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m\Desktop\Desktop\Task 25 BCMS_CluVRPs\Response to Reviewers\"/>
    </mc:Choice>
  </mc:AlternateContent>
  <xr:revisionPtr revIDLastSave="0" documentId="13_ncr:1_{4A164878-A0E4-4497-9175-57905970688B}" xr6:coauthVersionLast="47" xr6:coauthVersionMax="47" xr10:uidLastSave="{00000000-0000-0000-0000-000000000000}"/>
  <bookViews>
    <workbookView xWindow="-120" yWindow="-120" windowWidth="29040" windowHeight="15840" xr2:uid="{6DF5219A-3103-48C0-ACB6-DA6E5BD35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" i="1" l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260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1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8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3" i="1"/>
</calcChain>
</file>

<file path=xl/sharedStrings.xml><?xml version="1.0" encoding="utf-8"?>
<sst xmlns="http://schemas.openxmlformats.org/spreadsheetml/2006/main" count="392" uniqueCount="391">
  <si>
    <t>A-n32-k5-C16-V2.gvrp</t>
  </si>
  <si>
    <t>A-n33-k5-C17-V3.gvrp</t>
  </si>
  <si>
    <t>A-n33-k6-C17-V3.gvrp</t>
  </si>
  <si>
    <t>A-n34-k5-C17-V3.gvrp</t>
  </si>
  <si>
    <t>A-n36-k5-C18-V2.gvrp</t>
  </si>
  <si>
    <t>A-n37-k5-C19-V3.gvrp</t>
  </si>
  <si>
    <t>A-n37-k6-C19-V3.gvrp</t>
  </si>
  <si>
    <t>A-n38-k5-C19-V3.gvrp</t>
  </si>
  <si>
    <t>A-n39-k5-C20-V3.gvrp</t>
  </si>
  <si>
    <t>A-n39-k6-C20-V3.gvrp</t>
  </si>
  <si>
    <t>A-n44-k6-C22-V3.gvrp</t>
  </si>
  <si>
    <t>A-n45-k6-C23-V4.gvrp</t>
  </si>
  <si>
    <t>A-n45-k7-C23-V4.gvrp</t>
  </si>
  <si>
    <t>A-n46-k7-C23-V4.gvrp</t>
  </si>
  <si>
    <t>A-n48-k7-C24-V4.gvrp</t>
  </si>
  <si>
    <t>A-n53-k7-C27-V4.gvrp</t>
  </si>
  <si>
    <t>A-n54-k7-C27-V4.gvrp</t>
  </si>
  <si>
    <t>A-n55-k9-C28-V5.gvrp</t>
  </si>
  <si>
    <t>A-n60-k9-C30-V5.gvrp</t>
  </si>
  <si>
    <t>A-n61-k9-C31-V5.gvrp</t>
  </si>
  <si>
    <t>A-n62-k8-C31-V4.gvrp</t>
  </si>
  <si>
    <t>A-n63-k9-C32-V5.gvrp</t>
  </si>
  <si>
    <t>A-n63-k10-C32-V5.gvrp</t>
  </si>
  <si>
    <t>A-n64-k9-C32-V5.gvrp</t>
  </si>
  <si>
    <t>A-n65-k9-C33-V5.gvrp</t>
  </si>
  <si>
    <t>A-n69-k9-C35-V5.gvrp</t>
  </si>
  <si>
    <t>A-n80-k10-C40-V5.gvrp</t>
  </si>
  <si>
    <t>B-n31-k5-C16-V3.gvrp</t>
  </si>
  <si>
    <t>B-n34-k5-C17-V3.gvrp</t>
  </si>
  <si>
    <t>B-n35-k5-C18-V3.gvrp</t>
  </si>
  <si>
    <t>B-n38-k6-C19-V3.gvrp</t>
  </si>
  <si>
    <t>B-n39-k5-C20-V3.gvrp</t>
  </si>
  <si>
    <t>B-n41-k6-C21-V3.gvrp</t>
  </si>
  <si>
    <t>B-n43-k6-C22-V3.gvrp</t>
  </si>
  <si>
    <t>B-n44-k7-C22-V4.gvrp</t>
  </si>
  <si>
    <t>B-n45-k5-C23-V3.gvrp</t>
  </si>
  <si>
    <t>B-n45-k6-C23-V4.gvrp</t>
  </si>
  <si>
    <t>B-n50-k7-C25-V4.gvrp</t>
  </si>
  <si>
    <t>B-n50-k8-C25-V5.gvrp</t>
  </si>
  <si>
    <t>B-n51-k7-C26-V4.gvrp</t>
  </si>
  <si>
    <t>B-n52-k7-C26-V4.gvrp</t>
  </si>
  <si>
    <t>B-n56-k7-C28-V4.gvrp</t>
  </si>
  <si>
    <t>B-n57-k7-C29-V4.gvrp</t>
  </si>
  <si>
    <t>B-n57-k9-C29-V5.gvrp</t>
  </si>
  <si>
    <t>B-n63-k10-C32-V5.gvrp</t>
  </si>
  <si>
    <t>B-n64-k9-C32-V5.gvrp</t>
  </si>
  <si>
    <t>B-n66-k9-C33-V5.gvrp</t>
  </si>
  <si>
    <t>B-n67-k10-C34-V5.gvrp</t>
  </si>
  <si>
    <t>B-n68-k9-C34-V5.gvrp</t>
  </si>
  <si>
    <t>B-n78-k10-C39-V5.gvrp</t>
  </si>
  <si>
    <t>G-n262-k25-C131-V12.gvrp</t>
  </si>
  <si>
    <t>M-n101-k10-C51-V5.gvrp</t>
  </si>
  <si>
    <t>M-n121-k7-C61-V4.gvrp</t>
  </si>
  <si>
    <t>M-n151-k12-C76-V6.gvrp</t>
  </si>
  <si>
    <t>M-n200-k16-C100-V8.gvrp</t>
  </si>
  <si>
    <t>P-n16-k8-C8-V5.gvrp</t>
  </si>
  <si>
    <t>P-n19-k2-C10-V2.gvrp</t>
  </si>
  <si>
    <t>P-n20-k2-C10-V2.gvrp</t>
  </si>
  <si>
    <t>P-n21-k2-C11-V2.gvrp</t>
  </si>
  <si>
    <t>P-n22-k2-C11-V2.gvrp</t>
  </si>
  <si>
    <t>P-n22-k8-C11-V5.gvrp</t>
  </si>
  <si>
    <t>P-n23-k8-C12-V5.gvrp</t>
  </si>
  <si>
    <t>P-n40-k5-C20-V3.gvrp</t>
  </si>
  <si>
    <t>P-n45-k5-C23-V3.gvrp</t>
  </si>
  <si>
    <t>P-n50-k7-C25-V4.gvrp</t>
  </si>
  <si>
    <t>P-n50-k8-C25-V4.gvrp</t>
  </si>
  <si>
    <t>P-n50-k10-C25-V5.gvrp</t>
  </si>
  <si>
    <t>P-n51-k10-C26-V6.gvrp</t>
  </si>
  <si>
    <t>P-n55-k7-C28-V4.gvrp</t>
  </si>
  <si>
    <t>P-n55-k8-C28-V4.gvrp</t>
  </si>
  <si>
    <t>P-n55-k10-C28-V5.gvrp</t>
  </si>
  <si>
    <t>P-n55-k15-C28-V8.gvrp</t>
  </si>
  <si>
    <t>P-n60-k10-C30-V5.gvrp</t>
  </si>
  <si>
    <t>P-n60-k15-C30-V8.gvrp</t>
  </si>
  <si>
    <t>P-n65-k10-C33-V5.gvrp</t>
  </si>
  <si>
    <t>P-n70-k10-C35-V5.gvrp</t>
  </si>
  <si>
    <t>P-n76-k4-C38-V2.gvrp</t>
  </si>
  <si>
    <t>P-n76-k5-C38-V3.gvrp</t>
  </si>
  <si>
    <t>P-n101-k4-C51-V2.gvrp</t>
  </si>
  <si>
    <t>A-n32-k5-C11-V2.gvrp</t>
  </si>
  <si>
    <t>A-n33-k5-C11-V2.gvrp</t>
  </si>
  <si>
    <t>A-n33-k6-C11-V2.gvrp</t>
  </si>
  <si>
    <t>A-n34-k5-C12-V2.gvrp</t>
  </si>
  <si>
    <t>A-n36-k5-C12-V2.gvrp</t>
  </si>
  <si>
    <t>A-n37-k5-C13-V2.gvrp</t>
  </si>
  <si>
    <t>A-n37-k6-C13-V2.gvrp</t>
  </si>
  <si>
    <t>A-n38-k5-C13-V2.gvrp</t>
  </si>
  <si>
    <t>A-n39-k5-C13-V2.gvrp</t>
  </si>
  <si>
    <t>A-n39-k6-C13-V2.gvrp</t>
  </si>
  <si>
    <t>A-n44-k6-C15-V2.gvrp</t>
  </si>
  <si>
    <t>A-n45-k6-C15-V3.gvrp</t>
  </si>
  <si>
    <t>A-n45-k7-C15-V3.gvrp</t>
  </si>
  <si>
    <t>A-n46-k7-C16-V3.gvrp</t>
  </si>
  <si>
    <t>A-n48-k7-C16-V3.gvrp</t>
  </si>
  <si>
    <t>A-n53-k7-C18-V3.gvrp</t>
  </si>
  <si>
    <t>A-n54-k7-C18-V3.gvrp</t>
  </si>
  <si>
    <t>A-n55-k9-C19-V3.gvrp</t>
  </si>
  <si>
    <t>A-n60-k9-C20-V3.gvrp</t>
  </si>
  <si>
    <t>A-n61-k9-C21-V4.gvrp</t>
  </si>
  <si>
    <t>A-n62-k8-C21-V3.gvrp</t>
  </si>
  <si>
    <t>A-n63-k9-C21-V3.gvrp</t>
  </si>
  <si>
    <t>A-n63-k10-C21-V4.gvrp</t>
  </si>
  <si>
    <t>A-n64-k9-C22-V3.gvrp</t>
  </si>
  <si>
    <t>A-n65-k9-C22-V3.gvrp</t>
  </si>
  <si>
    <t>A-n69-k9-C23-V3.gvrp</t>
  </si>
  <si>
    <t>A-n80-k10-C27-V4.gvrp</t>
  </si>
  <si>
    <t>B-n31-k5-C11-V2.gvrp</t>
  </si>
  <si>
    <t>B-n34-k5-C12-V2.gvrp</t>
  </si>
  <si>
    <t>B-n35-k5-C12-V2.gvrp</t>
  </si>
  <si>
    <t>B-n38-k6-C13-V2.gvrp</t>
  </si>
  <si>
    <t>B-n39-k5-C13-V2.gvrp</t>
  </si>
  <si>
    <t>B-n41-k6-C14-V2.gvrp</t>
  </si>
  <si>
    <t>B-n43-k6-C15-V2.gvrp</t>
  </si>
  <si>
    <t>B-n44-k7-C15-V3.gvrp</t>
  </si>
  <si>
    <t>B-n45-k5-C15-V2.gvrp</t>
  </si>
  <si>
    <t>B-n45-k6-C15-V2.gvrp</t>
  </si>
  <si>
    <t>B-n50-k7-C17-V3.gvrp</t>
  </si>
  <si>
    <t>B-n50-k8-C17-V3.gvrp</t>
  </si>
  <si>
    <t>B-n51-k7-C17-V3.gvrp</t>
  </si>
  <si>
    <t>B-n52-k7-C18-V3.gvrp</t>
  </si>
  <si>
    <t>B-n56-k7-C19-V3.gvrp</t>
  </si>
  <si>
    <t>B-n57-k7-C19-V3.gvrp</t>
  </si>
  <si>
    <t>B-n57-k9-C19-V3.gvrp</t>
  </si>
  <si>
    <t>B-n63-k10-C21-V3.gvrp</t>
  </si>
  <si>
    <t>B-n64-k9-C22-V4.gvrp</t>
  </si>
  <si>
    <t>B-n66-k9-C22-V3.gvrp</t>
  </si>
  <si>
    <t>B-n67-k10-C23-V4.gvrp</t>
  </si>
  <si>
    <t>B-n68-k9-C23-V3.gvrp</t>
  </si>
  <si>
    <t>B-n78-k10-C26-V4.gvrp</t>
  </si>
  <si>
    <t>G-n262-k25-C88-V9.gvrp</t>
  </si>
  <si>
    <t>M-n101-k10-C34-V4.gvrp</t>
  </si>
  <si>
    <t>M-n121-k7-C41-V3.gvrp</t>
  </si>
  <si>
    <t>M-n151-k12-C51-V4.gvrp</t>
  </si>
  <si>
    <t>P-n16-k8-C6-V4.gvrp</t>
  </si>
  <si>
    <t>P-n19-k2-C7-V1.gvrp</t>
  </si>
  <si>
    <t>P-n20-k2-C7-V1.gvrp</t>
  </si>
  <si>
    <t>P-n21-k2-C7-V1.gvrp</t>
  </si>
  <si>
    <t>P-n22-k2-C8-V1.gvrp</t>
  </si>
  <si>
    <t>P-n22-k8-C8-V4.gvrp</t>
  </si>
  <si>
    <t>P-n23-k8-C8-V3.gvrp</t>
  </si>
  <si>
    <t>P-n40-k5-C14-V2.gvrp</t>
  </si>
  <si>
    <t>P-n45-k5-C15-V2.gvrp</t>
  </si>
  <si>
    <t>P-n50-k7-C17-V3.gvrp</t>
  </si>
  <si>
    <t>P-n50-k8-C17-V3.gvrp</t>
  </si>
  <si>
    <t>P-n50-k10-C17-V4.gvrp</t>
  </si>
  <si>
    <t>P-n51-k10-C17-V4.gvrp</t>
  </si>
  <si>
    <t>P-n55-k7-C19-V3.gvrp</t>
  </si>
  <si>
    <t>P-n55-k8-C19-V3.gvrp</t>
  </si>
  <si>
    <t>P-n55-k10-C19-V4.gvrp</t>
  </si>
  <si>
    <t>P-n55-k15-C19-V6.gvrp</t>
  </si>
  <si>
    <t>P-n60-k10-C20-V4.gvrp</t>
  </si>
  <si>
    <t>P-n60-k15-C20-V5.gvrp</t>
  </si>
  <si>
    <t>P-n65-k10-C22-V4.gvrp</t>
  </si>
  <si>
    <t>P-n70-k10-C24-V4.gvrp</t>
  </si>
  <si>
    <t>P-n76-k4-C26-V2.gvrp</t>
  </si>
  <si>
    <t>P-n76-k5-C26-V2.gvrp</t>
  </si>
  <si>
    <t>P-n101-k4-C34-V2.gvrp</t>
  </si>
  <si>
    <t>Golden_1-C17-N241.gvrp</t>
  </si>
  <si>
    <t>Golden_1-C18-N241.gvrp</t>
  </si>
  <si>
    <t>Golden_1-C19-N241.gvrp</t>
  </si>
  <si>
    <t>Golden_1-C21-N241.gvrp</t>
  </si>
  <si>
    <t>Golden_1-C22-N241.gvrp</t>
  </si>
  <si>
    <t>Golden_1-C25-N241.gvrp</t>
  </si>
  <si>
    <t>Golden_1-C27-N241.gvrp</t>
  </si>
  <si>
    <t>Golden_1-C31-N241.gvrp</t>
  </si>
  <si>
    <t>Golden_1-C35-N241.gvrp</t>
  </si>
  <si>
    <t>Golden_1-C41-N241.gvrp</t>
  </si>
  <si>
    <t>Golden_1-C49-N241.gvrp</t>
  </si>
  <si>
    <t>Golden_2-C22-N321.gvrp</t>
  </si>
  <si>
    <t>Golden_2-C23-N321.gvrp</t>
  </si>
  <si>
    <t>Golden_2-C25-N321.gvrp</t>
  </si>
  <si>
    <t>Golden_2-C27-N321.gvrp</t>
  </si>
  <si>
    <t>Golden_2-C30-N321.gvrp</t>
  </si>
  <si>
    <t>Golden_2-C33-N321.gvrp</t>
  </si>
  <si>
    <t>Golden_2-C36-N321.gvrp</t>
  </si>
  <si>
    <t>Golden_2-C41-N321.gvrp</t>
  </si>
  <si>
    <t>Golden_2-C46-N321.gvrp</t>
  </si>
  <si>
    <t>Golden_2-C54-N321.gvrp</t>
  </si>
  <si>
    <t>Golden_2-C65-N321.gvrp</t>
  </si>
  <si>
    <t>Golden_3-C27-N401.gvrp</t>
  </si>
  <si>
    <t>Golden_3-C29-N401.gvrp</t>
  </si>
  <si>
    <t>Golden_3-C31-N401.gvrp</t>
  </si>
  <si>
    <t>Golden_3-C34-N401.gvrp</t>
  </si>
  <si>
    <t>Golden_3-C37-N401.gvrp</t>
  </si>
  <si>
    <t>Golden_3-C41-N401.gvrp</t>
  </si>
  <si>
    <t>Golden_3-C45-N401.gvrp</t>
  </si>
  <si>
    <t>Golden_3-C51-N401.gvrp</t>
  </si>
  <si>
    <t>Golden_3-C58-N401.gvrp</t>
  </si>
  <si>
    <t>Golden_3-C67-N401.gvrp</t>
  </si>
  <si>
    <t>Golden_3-C81-N401.gvrp</t>
  </si>
  <si>
    <t>Golden_4-C33-N481.gvrp</t>
  </si>
  <si>
    <t>Golden_4-C35-N481.gvrp</t>
  </si>
  <si>
    <t>Golden_4-C37-N481.gvrp</t>
  </si>
  <si>
    <t>Golden_4-C41-N481.gvrp</t>
  </si>
  <si>
    <t>Golden_4-C44-N481.gvrp</t>
  </si>
  <si>
    <t>Golden_4-C49-N481.gvrp</t>
  </si>
  <si>
    <t>Golden_4-C54-N481.gvrp</t>
  </si>
  <si>
    <t>Golden_4-C61-N481.gvrp</t>
  </si>
  <si>
    <t>Golden_4-C69-N481.gvrp</t>
  </si>
  <si>
    <t>Golden_4-C81-N481.gvrp</t>
  </si>
  <si>
    <t>Golden_4-C97-N481.gvrp</t>
  </si>
  <si>
    <t>Golden_5-C14-N201.gvrp</t>
  </si>
  <si>
    <t>Golden_5-C15-N201.gvrp</t>
  </si>
  <si>
    <t>Golden_5-C16-N201.gvrp</t>
  </si>
  <si>
    <t>Golden_5-C17-N201.gvrp</t>
  </si>
  <si>
    <t>Golden_5-C19-N201.gvrp</t>
  </si>
  <si>
    <t>Golden_5-C21-N201.gvrp</t>
  </si>
  <si>
    <t>Golden_5-C23-N201.gvrp</t>
  </si>
  <si>
    <t>Golden_5-C26-N201.gvrp</t>
  </si>
  <si>
    <t>Golden_5-C29-N201.gvrp</t>
  </si>
  <si>
    <t>Golden_5-C34-N201.gvrp</t>
  </si>
  <si>
    <t>Golden_5-C41-N201.gvrp</t>
  </si>
  <si>
    <t>Golden_6-C19-N281.gvrp</t>
  </si>
  <si>
    <t>Golden_6-C21-N281.gvrp</t>
  </si>
  <si>
    <t>Golden_6-C22-N281.gvrp</t>
  </si>
  <si>
    <t>Golden_6-C24-N281.gvrp</t>
  </si>
  <si>
    <t>Golden_6-C26-N281.gvrp</t>
  </si>
  <si>
    <t>Golden_6-C29-N281.gvrp</t>
  </si>
  <si>
    <t>Golden_6-C32-N281.gvrp</t>
  </si>
  <si>
    <t>Golden_6-C36-N281.gvrp</t>
  </si>
  <si>
    <t>Golden_6-C41-N281.gvrp</t>
  </si>
  <si>
    <t>Golden_6-C47-N281.gvrp</t>
  </si>
  <si>
    <t>Golden_6-C57-N281.gvrp</t>
  </si>
  <si>
    <t>Golden_7-C25-N361.gvrp</t>
  </si>
  <si>
    <t>Golden_7-C26-N361.gvrp</t>
  </si>
  <si>
    <t>Golden_7-C28-N361.gvrp</t>
  </si>
  <si>
    <t>Golden_7-C31-N361.gvrp</t>
  </si>
  <si>
    <t>Golden_7-C33-N361.gvrp</t>
  </si>
  <si>
    <t>Golden_7-C37-N361.gvrp</t>
  </si>
  <si>
    <t>Golden_7-C41-N361.gvrp</t>
  </si>
  <si>
    <t>Golden_7-C46-N361.gvrp</t>
  </si>
  <si>
    <t>Golden_7-C52-N361.gvrp</t>
  </si>
  <si>
    <t>Golden_7-C61-N361.gvrp</t>
  </si>
  <si>
    <t>Golden_7-C73-N361.gvrp</t>
  </si>
  <si>
    <t>Golden_8-C30-N441.gvrp</t>
  </si>
  <si>
    <t>Golden_8-C32-N441.gvrp</t>
  </si>
  <si>
    <t>Golden_8-C34-N441.gvrp</t>
  </si>
  <si>
    <t>Golden_8-C37-N441.gvrp</t>
  </si>
  <si>
    <t>Golden_8-C41-N441.gvrp</t>
  </si>
  <si>
    <t>Golden_8-C45-N441.gvrp</t>
  </si>
  <si>
    <t>Golden_8-C49-N441.gvrp</t>
  </si>
  <si>
    <t>Golden_8-C56-N441.gvrp</t>
  </si>
  <si>
    <t>Golden_8-C63-N441.gvrp</t>
  </si>
  <si>
    <t>Golden_8-C74-N441.gvrp</t>
  </si>
  <si>
    <t>Golden_8-C89-N441.gvrp</t>
  </si>
  <si>
    <t>Golden_9-C18-N256.gvrp</t>
  </si>
  <si>
    <t>Golden_9-C19-N256.gvrp</t>
  </si>
  <si>
    <t>Golden_9-C20-N256.gvrp</t>
  </si>
  <si>
    <t>Golden_9-C22-N256.gvrp</t>
  </si>
  <si>
    <t>Golden_9-C24-N256.gvrp</t>
  </si>
  <si>
    <t>Golden_9-C26-N256.gvrp</t>
  </si>
  <si>
    <t>Golden_9-C29-N256.gvrp</t>
  </si>
  <si>
    <t>Golden_9-C32-N256.gvrp</t>
  </si>
  <si>
    <t>Golden_9-C37-N256.gvrp</t>
  </si>
  <si>
    <t>Golden_9-C43-N256.gvrp</t>
  </si>
  <si>
    <t>Golden_9-C52-N256.gvrp</t>
  </si>
  <si>
    <t>Golden_10-C22-N324.gvrp</t>
  </si>
  <si>
    <t>Golden_10-C24-N324.gvrp</t>
  </si>
  <si>
    <t>Golden_10-C25-N324.gvrp</t>
  </si>
  <si>
    <t>Golden_10-C27-N324.gvrp</t>
  </si>
  <si>
    <t>Golden_10-C30-N324.gvrp</t>
  </si>
  <si>
    <t>Golden_10-C33-N324.gvrp</t>
  </si>
  <si>
    <t>Golden_10-C36-N324.gvrp</t>
  </si>
  <si>
    <t>Golden_10-C41-N324.gvrp</t>
  </si>
  <si>
    <t>Golden_10-C47-N324.gvrp</t>
  </si>
  <si>
    <t>Golden_10-C54-N324.gvrp</t>
  </si>
  <si>
    <t>Golden_10-C65-N324.gvrp</t>
  </si>
  <si>
    <t>Golden_11-C27-N400.gvrp</t>
  </si>
  <si>
    <t>Golden_11-C29-N400.gvrp</t>
  </si>
  <si>
    <t>Golden_11-C31-N400.gvrp</t>
  </si>
  <si>
    <t>Golden_11-C34-N400.gvrp</t>
  </si>
  <si>
    <t>Golden_11-C37-N400.gvrp</t>
  </si>
  <si>
    <t>Golden_11-C40-N400.gvrp</t>
  </si>
  <si>
    <t>Golden_11-C45-N400.gvrp</t>
  </si>
  <si>
    <t>Golden_11-C50-N400.gvrp</t>
  </si>
  <si>
    <t>Golden_11-C58-N400.gvrp</t>
  </si>
  <si>
    <t>Golden_11-C67-N400.gvrp</t>
  </si>
  <si>
    <t>Golden_11-C80-N400.gvrp</t>
  </si>
  <si>
    <t>Golden_12-C33-N484.gvrp</t>
  </si>
  <si>
    <t>Golden_12-C35-N484.gvrp</t>
  </si>
  <si>
    <t>Golden_12-C38-N484.gvrp</t>
  </si>
  <si>
    <t>Golden_12-C41-N484.gvrp</t>
  </si>
  <si>
    <t>Golden_12-C44-N484.gvrp</t>
  </si>
  <si>
    <t>Golden_12-C49-N484.gvrp</t>
  </si>
  <si>
    <t>Golden_12-C54-N484.gvrp</t>
  </si>
  <si>
    <t>Golden_12-C61-N484.gvrp</t>
  </si>
  <si>
    <t>Golden_12-C70-N484.gvrp</t>
  </si>
  <si>
    <t>Golden_12-C81-N484.gvrp</t>
  </si>
  <si>
    <t>Golden_12-C97-N484.gvrp</t>
  </si>
  <si>
    <t>Golden_13-C17-N253.gvrp</t>
  </si>
  <si>
    <t>Golden_13-C19-N253.gvrp</t>
  </si>
  <si>
    <t>Golden_13-C20-N253.gvrp</t>
  </si>
  <si>
    <t>Golden_13-C22-N253.gvrp</t>
  </si>
  <si>
    <t>Golden_13-C23-N253.gvrp</t>
  </si>
  <si>
    <t>Golden_13-C26-N253.gvrp</t>
  </si>
  <si>
    <t>Golden_13-C29-N253.gvrp</t>
  </si>
  <si>
    <t>Golden_13-C32-N253.gvrp</t>
  </si>
  <si>
    <t>Golden_13-C37-N253.gvrp</t>
  </si>
  <si>
    <t>Golden_13-C43-N253.gvrp</t>
  </si>
  <si>
    <t>Golden_13-C51-N253.gvrp</t>
  </si>
  <si>
    <t>Golden_14-C22-N321.gvrp</t>
  </si>
  <si>
    <t>Golden_14-C23-N321.gvrp</t>
  </si>
  <si>
    <t>Golden_14-C25-N321.gvrp</t>
  </si>
  <si>
    <t>Golden_14-C27-N321.gvrp</t>
  </si>
  <si>
    <t>Golden_14-C30-N321.gvrp</t>
  </si>
  <si>
    <t>Golden_14-C33-N321.gvrp</t>
  </si>
  <si>
    <t>Golden_14-C36-N321.gvrp</t>
  </si>
  <si>
    <t>Golden_14-C41-N321.gvrp</t>
  </si>
  <si>
    <t>Golden_14-C46-N321.gvrp</t>
  </si>
  <si>
    <t>Golden_14-C54-N321.gvrp</t>
  </si>
  <si>
    <t>Golden_14-C65-N321.gvrp</t>
  </si>
  <si>
    <t>Golden_15-C27-N397.gvrp</t>
  </si>
  <si>
    <t>Golden_15-C29-N397.gvrp</t>
  </si>
  <si>
    <t>Golden_15-C31-N397.gvrp</t>
  </si>
  <si>
    <t>Golden_15-C34-N397.gvrp</t>
  </si>
  <si>
    <t>Golden_15-C37-N397.gvrp</t>
  </si>
  <si>
    <t>Golden_15-C40-N397.gvrp</t>
  </si>
  <si>
    <t>Golden_15-C45-N397.gvrp</t>
  </si>
  <si>
    <t>Golden_15-C50-N397.gvrp</t>
  </si>
  <si>
    <t>Golden_15-C57-N397.gvrp</t>
  </si>
  <si>
    <t>Golden_15-C67-N397.gvrp</t>
  </si>
  <si>
    <t>Golden_15-C80-N397.gvrp</t>
  </si>
  <si>
    <t>Golden_16-C33-N481.gvrp</t>
  </si>
  <si>
    <t>Golden_16-C35-N481.gvrp</t>
  </si>
  <si>
    <t>Golden_16-C37-N481.gvrp</t>
  </si>
  <si>
    <t>Golden_16-C41-N481.gvrp</t>
  </si>
  <si>
    <t>Golden_16-C44-N481.gvrp</t>
  </si>
  <si>
    <t>Golden_16-C49-N481.gvrp</t>
  </si>
  <si>
    <t>Golden_16-C54-N481.gvrp</t>
  </si>
  <si>
    <t>Golden_16-C61-N481.gvrp</t>
  </si>
  <si>
    <t>Golden_16-C69-N481.gvrp</t>
  </si>
  <si>
    <t>Golden_16-C81-N481.gvrp</t>
  </si>
  <si>
    <t>Golden_16-C97-N481.gvrp</t>
  </si>
  <si>
    <t>Golden_17-C17-N241.gvrp</t>
  </si>
  <si>
    <t>Golden_17-C18-N241.gvrp</t>
  </si>
  <si>
    <t>Golden_17-C19-N241.gvrp</t>
  </si>
  <si>
    <t>Golden_17-C21-N241.gvrp</t>
  </si>
  <si>
    <t>Golden_17-C22-N241.gvrp</t>
  </si>
  <si>
    <t>Golden_17-C25-N241.gvrp</t>
  </si>
  <si>
    <t>Golden_17-C27-N241.gvrp</t>
  </si>
  <si>
    <t>Golden_17-C31-N241.gvrp</t>
  </si>
  <si>
    <t>Golden_17-C35-N241.gvrp</t>
  </si>
  <si>
    <t>Golden_17-C41-N241.gvrp</t>
  </si>
  <si>
    <t>Golden_17-C49-N241.gvrp</t>
  </si>
  <si>
    <t>Golden_18-C21-N301.gvrp</t>
  </si>
  <si>
    <t>Golden_18-C22-N301.gvrp</t>
  </si>
  <si>
    <t>Golden_18-C24-N301.gvrp</t>
  </si>
  <si>
    <t>Golden_18-C26-N301.gvrp</t>
  </si>
  <si>
    <t>Golden_18-C28-N301.gvrp</t>
  </si>
  <si>
    <t>Golden_18-C31-N301.gvrp</t>
  </si>
  <si>
    <t>Golden_18-C34-N301.gvrp</t>
  </si>
  <si>
    <t>Golden_18-C38-N301.gvrp</t>
  </si>
  <si>
    <t>Golden_18-C43-N301.gvrp</t>
  </si>
  <si>
    <t>Golden_18-C51-N301.gvrp</t>
  </si>
  <si>
    <t>Golden_18-C61-N301.gvrp</t>
  </si>
  <si>
    <t>Golden_19-C25-N361.gvrp</t>
  </si>
  <si>
    <t>Golden_19-C26-N361.gvrp</t>
  </si>
  <si>
    <t>Golden_19-C28-N361.gvrp</t>
  </si>
  <si>
    <t>Golden_19-C31-N361.gvrp</t>
  </si>
  <si>
    <t>Golden_19-C33-N361.gvrp</t>
  </si>
  <si>
    <t>Golden_19-C37-N361.gvrp</t>
  </si>
  <si>
    <t>Golden_19-C41-N361.gvrp</t>
  </si>
  <si>
    <t>Golden_19-C46-N361.gvrp</t>
  </si>
  <si>
    <t>Golden_19-C52-N361.gvrp</t>
  </si>
  <si>
    <t>Golden_19-C61-N361.gvrp</t>
  </si>
  <si>
    <t>Golden_19-C73-N361.gvrp</t>
  </si>
  <si>
    <t>Golden_20-C29-N421.gvrp</t>
  </si>
  <si>
    <t>Golden_20-C31-N421.gvrp</t>
  </si>
  <si>
    <t>Golden_20-C33-N421.gvrp</t>
  </si>
  <si>
    <t>Golden_20-C36-N421.gvrp</t>
  </si>
  <si>
    <t>Golden_20-C39-N421.gvrp</t>
  </si>
  <si>
    <t>Golden_20-C43-N421.gvrp</t>
  </si>
  <si>
    <t>Golden_20-C47-N421.gvrp</t>
  </si>
  <si>
    <t>Golden_20-C53-N421.gvrp</t>
  </si>
  <si>
    <t>Golden_20-C61-N421.gvrp</t>
  </si>
  <si>
    <t>Golden_20-C71-N421.gvrp</t>
  </si>
  <si>
    <t>Golden_20-C85-N421.gvrp</t>
  </si>
  <si>
    <t>Instance</t>
    <phoneticPr fontId="2" type="noConversion"/>
  </si>
  <si>
    <t xml:space="preserve"> MinDistance</t>
  </si>
  <si>
    <t xml:space="preserve"> AvrageDistance</t>
  </si>
  <si>
    <t xml:space="preserve"> AvrageTime</t>
  </si>
  <si>
    <t>TimeLimit</t>
    <phoneticPr fontId="2" type="noConversion"/>
  </si>
  <si>
    <t>Group</t>
    <phoneticPr fontId="2" type="noConversion"/>
  </si>
  <si>
    <t>n</t>
    <phoneticPr fontId="2" type="noConversion"/>
  </si>
  <si>
    <t>c</t>
    <phoneticPr fontId="2" type="noConversion"/>
  </si>
  <si>
    <t>m</t>
    <phoneticPr fontId="2" type="noConversion"/>
  </si>
  <si>
    <t>UB</t>
    <phoneticPr fontId="2" type="noConversion"/>
  </si>
  <si>
    <t>BCMS</t>
    <phoneticPr fontId="2" type="noConversion"/>
  </si>
  <si>
    <t>Time</t>
    <phoneticPr fontId="2" type="noConversion"/>
  </si>
  <si>
    <t>M-n200-k16-C67-V6.gvrp</t>
    <phoneticPr fontId="2" type="noConversion"/>
  </si>
  <si>
    <t>Hybrid PSO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</si>
</sst>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D772C680-D3A6-4DD1-884B-61F980EF2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E2B-1E4A-44D8-9811-BA413E697872}">
  <dimension ref="A1:L380"/>
  <sheetViews>
    <sheetView tabSelected="1" workbookViewId="0">
      <pane xSplit="2" ySplit="2" topLeftCell="C309" activePane="bottomRight" state="frozen"/>
      <selection pane="topRight" activeCell="C1" sqref="C1"/>
      <selection pane="bottomLeft" activeCell="A3" sqref="A3"/>
      <selection pane="bottomRight" activeCell="A381" sqref="A381:XFD383"/>
    </sheetView>
  </sheetViews>
  <sheetFormatPr defaultRowHeight="14.25" x14ac:dyDescent="0.2"/>
  <cols>
    <col min="1" max="1" width="24.625" style="4" customWidth="1"/>
    <col min="2" max="2" width="10.75" style="7" customWidth="1"/>
    <col min="3" max="3" width="10.75" style="9" customWidth="1"/>
    <col min="4" max="4" width="10.75" customWidth="1"/>
    <col min="5" max="5" width="10.75" style="4" customWidth="1"/>
    <col min="6" max="7" width="8.625" style="7"/>
    <col min="9" max="9" width="8.625" style="1"/>
    <col min="10" max="10" width="8.625" style="11"/>
    <col min="12" max="12" width="8.625" style="11"/>
  </cols>
  <sheetData>
    <row r="1" spans="1:12" x14ac:dyDescent="0.2">
      <c r="B1" s="6"/>
      <c r="C1" s="8"/>
      <c r="D1" s="2"/>
      <c r="E1" s="5"/>
      <c r="F1" s="6"/>
      <c r="G1" s="6"/>
      <c r="H1" s="18" t="s">
        <v>387</v>
      </c>
      <c r="I1" s="18"/>
      <c r="J1" s="18"/>
      <c r="K1" s="18" t="s">
        <v>390</v>
      </c>
      <c r="L1" s="18"/>
    </row>
    <row r="2" spans="1:12" x14ac:dyDescent="0.2">
      <c r="A2" s="5" t="s">
        <v>377</v>
      </c>
      <c r="B2" s="6" t="s">
        <v>382</v>
      </c>
      <c r="C2" s="8" t="s">
        <v>383</v>
      </c>
      <c r="D2" s="2" t="s">
        <v>384</v>
      </c>
      <c r="E2" s="5" t="s">
        <v>385</v>
      </c>
      <c r="F2" s="6" t="s">
        <v>386</v>
      </c>
      <c r="G2" s="6" t="s">
        <v>381</v>
      </c>
      <c r="H2" s="2" t="s">
        <v>378</v>
      </c>
      <c r="I2" s="3" t="s">
        <v>379</v>
      </c>
      <c r="J2" s="10" t="s">
        <v>380</v>
      </c>
      <c r="K2" s="2" t="s">
        <v>378</v>
      </c>
      <c r="L2" s="10" t="s">
        <v>388</v>
      </c>
    </row>
    <row r="3" spans="1:12" x14ac:dyDescent="0.2">
      <c r="A3" s="4" t="s">
        <v>0</v>
      </c>
      <c r="B3" s="7" t="str">
        <f>LEFT(A3,1)</f>
        <v>A</v>
      </c>
      <c r="C3" s="9">
        <v>32</v>
      </c>
      <c r="D3">
        <v>16</v>
      </c>
      <c r="E3" s="4">
        <v>2</v>
      </c>
      <c r="G3" s="7">
        <v>10</v>
      </c>
      <c r="H3">
        <v>600</v>
      </c>
      <c r="I3" s="1">
        <v>600</v>
      </c>
      <c r="J3" s="11">
        <v>7.5800000000000006E-2</v>
      </c>
    </row>
    <row r="4" spans="1:12" x14ac:dyDescent="0.2">
      <c r="A4" s="4" t="s">
        <v>1</v>
      </c>
      <c r="B4" s="7" t="str">
        <f t="shared" ref="B4:B67" si="0">LEFT(A4,1)</f>
        <v>A</v>
      </c>
      <c r="C4" s="9">
        <v>33</v>
      </c>
      <c r="D4">
        <v>17</v>
      </c>
      <c r="E4" s="4">
        <v>3</v>
      </c>
      <c r="G4" s="7">
        <v>10</v>
      </c>
      <c r="H4">
        <v>528</v>
      </c>
      <c r="I4" s="1">
        <v>528</v>
      </c>
      <c r="J4" s="11">
        <v>4.9399999999999999E-2</v>
      </c>
    </row>
    <row r="5" spans="1:12" x14ac:dyDescent="0.2">
      <c r="A5" s="4" t="s">
        <v>2</v>
      </c>
      <c r="B5" s="7" t="str">
        <f t="shared" si="0"/>
        <v>A</v>
      </c>
      <c r="C5" s="9">
        <v>33</v>
      </c>
      <c r="D5">
        <v>17</v>
      </c>
      <c r="E5" s="4">
        <v>3</v>
      </c>
      <c r="G5" s="7">
        <v>10</v>
      </c>
      <c r="H5">
        <v>570</v>
      </c>
      <c r="I5" s="1">
        <v>570</v>
      </c>
      <c r="J5" s="11">
        <v>4.99E-2</v>
      </c>
    </row>
    <row r="6" spans="1:12" x14ac:dyDescent="0.2">
      <c r="A6" s="4" t="s">
        <v>3</v>
      </c>
      <c r="B6" s="7" t="str">
        <f t="shared" si="0"/>
        <v>A</v>
      </c>
      <c r="C6" s="9">
        <v>34</v>
      </c>
      <c r="D6">
        <v>17</v>
      </c>
      <c r="E6" s="4">
        <v>3</v>
      </c>
      <c r="G6" s="7">
        <v>10</v>
      </c>
      <c r="H6">
        <v>568</v>
      </c>
      <c r="I6" s="1">
        <v>568</v>
      </c>
      <c r="J6" s="11">
        <v>7.1599999999999997E-2</v>
      </c>
    </row>
    <row r="7" spans="1:12" x14ac:dyDescent="0.2">
      <c r="A7" s="4" t="s">
        <v>4</v>
      </c>
      <c r="B7" s="7" t="str">
        <f t="shared" si="0"/>
        <v>A</v>
      </c>
      <c r="C7" s="9">
        <v>36</v>
      </c>
      <c r="D7">
        <v>18</v>
      </c>
      <c r="E7" s="4">
        <v>2</v>
      </c>
      <c r="G7" s="7">
        <v>10</v>
      </c>
      <c r="H7">
        <v>596</v>
      </c>
      <c r="I7" s="1">
        <v>596</v>
      </c>
      <c r="J7" s="11">
        <v>6.3600000000000004E-2</v>
      </c>
    </row>
    <row r="8" spans="1:12" x14ac:dyDescent="0.2">
      <c r="A8" s="4" t="s">
        <v>5</v>
      </c>
      <c r="B8" s="7" t="str">
        <f t="shared" si="0"/>
        <v>A</v>
      </c>
      <c r="C8" s="9">
        <v>37</v>
      </c>
      <c r="D8">
        <v>19</v>
      </c>
      <c r="E8" s="4">
        <v>3</v>
      </c>
      <c r="G8" s="7">
        <v>10</v>
      </c>
      <c r="H8">
        <v>578</v>
      </c>
      <c r="I8" s="1">
        <v>578</v>
      </c>
      <c r="J8" s="11">
        <v>4.65E-2</v>
      </c>
    </row>
    <row r="9" spans="1:12" x14ac:dyDescent="0.2">
      <c r="A9" s="4" t="s">
        <v>6</v>
      </c>
      <c r="B9" s="7" t="str">
        <f t="shared" si="0"/>
        <v>A</v>
      </c>
      <c r="C9" s="9">
        <v>37</v>
      </c>
      <c r="D9">
        <v>19</v>
      </c>
      <c r="E9" s="4">
        <v>3</v>
      </c>
      <c r="G9" s="7">
        <v>10</v>
      </c>
      <c r="H9">
        <v>661</v>
      </c>
      <c r="I9" s="1">
        <v>661</v>
      </c>
      <c r="J9" s="11">
        <v>6.3200000000000006E-2</v>
      </c>
    </row>
    <row r="10" spans="1:12" x14ac:dyDescent="0.2">
      <c r="A10" s="4" t="s">
        <v>7</v>
      </c>
      <c r="B10" s="7" t="str">
        <f t="shared" si="0"/>
        <v>A</v>
      </c>
      <c r="C10" s="9">
        <v>38</v>
      </c>
      <c r="D10">
        <v>19</v>
      </c>
      <c r="E10" s="4">
        <v>3</v>
      </c>
      <c r="G10" s="7">
        <v>10</v>
      </c>
      <c r="H10">
        <v>547</v>
      </c>
      <c r="I10" s="1">
        <v>547</v>
      </c>
      <c r="J10" s="11">
        <v>4.5600000000000002E-2</v>
      </c>
    </row>
    <row r="11" spans="1:12" x14ac:dyDescent="0.2">
      <c r="A11" s="4" t="s">
        <v>8</v>
      </c>
      <c r="B11" s="7" t="str">
        <f t="shared" si="0"/>
        <v>A</v>
      </c>
      <c r="C11" s="9">
        <v>39</v>
      </c>
      <c r="D11">
        <v>20</v>
      </c>
      <c r="E11" s="4">
        <v>3</v>
      </c>
      <c r="G11" s="7">
        <v>10</v>
      </c>
      <c r="H11">
        <v>689</v>
      </c>
      <c r="I11" s="1">
        <v>689</v>
      </c>
      <c r="J11" s="11">
        <v>5.5399999999999998E-2</v>
      </c>
    </row>
    <row r="12" spans="1:12" x14ac:dyDescent="0.2">
      <c r="A12" s="4" t="s">
        <v>9</v>
      </c>
      <c r="B12" s="7" t="str">
        <f t="shared" si="0"/>
        <v>A</v>
      </c>
      <c r="C12" s="9">
        <v>39</v>
      </c>
      <c r="D12">
        <v>20</v>
      </c>
      <c r="E12" s="4">
        <v>3</v>
      </c>
      <c r="G12" s="7">
        <v>10</v>
      </c>
      <c r="H12">
        <v>676</v>
      </c>
      <c r="I12" s="1">
        <v>676</v>
      </c>
      <c r="J12" s="11">
        <v>0.39389999999999997</v>
      </c>
    </row>
    <row r="13" spans="1:12" x14ac:dyDescent="0.2">
      <c r="A13" s="4" t="s">
        <v>10</v>
      </c>
      <c r="B13" s="7" t="str">
        <f t="shared" si="0"/>
        <v>A</v>
      </c>
      <c r="C13" s="9">
        <v>44</v>
      </c>
      <c r="D13">
        <v>22</v>
      </c>
      <c r="E13" s="4">
        <v>3</v>
      </c>
      <c r="G13" s="7">
        <v>10</v>
      </c>
      <c r="H13">
        <v>742</v>
      </c>
      <c r="I13" s="1">
        <v>742</v>
      </c>
      <c r="J13" s="11">
        <v>8.72E-2</v>
      </c>
    </row>
    <row r="14" spans="1:12" x14ac:dyDescent="0.2">
      <c r="A14" s="4" t="s">
        <v>11</v>
      </c>
      <c r="B14" s="7" t="str">
        <f t="shared" si="0"/>
        <v>A</v>
      </c>
      <c r="C14" s="9">
        <v>45</v>
      </c>
      <c r="D14">
        <v>23</v>
      </c>
      <c r="E14" s="4">
        <v>4</v>
      </c>
      <c r="G14" s="7">
        <v>10</v>
      </c>
      <c r="H14">
        <v>683</v>
      </c>
      <c r="I14" s="1">
        <v>683</v>
      </c>
      <c r="J14" s="11">
        <v>5.8400000000000001E-2</v>
      </c>
    </row>
    <row r="15" spans="1:12" x14ac:dyDescent="0.2">
      <c r="A15" s="4" t="s">
        <v>12</v>
      </c>
      <c r="B15" s="7" t="str">
        <f t="shared" si="0"/>
        <v>A</v>
      </c>
      <c r="C15" s="9">
        <v>45</v>
      </c>
      <c r="D15">
        <v>23</v>
      </c>
      <c r="E15" s="4">
        <v>4</v>
      </c>
      <c r="G15" s="7">
        <v>10</v>
      </c>
      <c r="H15">
        <v>776</v>
      </c>
      <c r="I15" s="1">
        <v>776</v>
      </c>
      <c r="J15" s="11">
        <v>0.33239999999999997</v>
      </c>
    </row>
    <row r="16" spans="1:12" x14ac:dyDescent="0.2">
      <c r="A16" s="4" t="s">
        <v>13</v>
      </c>
      <c r="B16" s="7" t="str">
        <f t="shared" si="0"/>
        <v>A</v>
      </c>
      <c r="C16" s="9">
        <v>46</v>
      </c>
      <c r="D16">
        <v>23</v>
      </c>
      <c r="E16" s="4">
        <v>4</v>
      </c>
      <c r="G16" s="7">
        <v>10</v>
      </c>
      <c r="H16">
        <v>715</v>
      </c>
      <c r="I16" s="1">
        <v>715</v>
      </c>
      <c r="J16" s="11">
        <v>0.12239999999999999</v>
      </c>
    </row>
    <row r="17" spans="1:10" x14ac:dyDescent="0.2">
      <c r="A17" s="4" t="s">
        <v>14</v>
      </c>
      <c r="B17" s="7" t="str">
        <f t="shared" si="0"/>
        <v>A</v>
      </c>
      <c r="C17" s="9">
        <v>48</v>
      </c>
      <c r="D17">
        <v>24</v>
      </c>
      <c r="E17" s="4">
        <v>4</v>
      </c>
      <c r="G17" s="7">
        <v>10</v>
      </c>
      <c r="H17">
        <v>788</v>
      </c>
      <c r="I17" s="1">
        <v>788</v>
      </c>
      <c r="J17" s="11">
        <v>0.11600000000000001</v>
      </c>
    </row>
    <row r="18" spans="1:10" x14ac:dyDescent="0.2">
      <c r="A18" s="4" t="s">
        <v>15</v>
      </c>
      <c r="B18" s="7" t="str">
        <f t="shared" si="0"/>
        <v>A</v>
      </c>
      <c r="C18" s="9">
        <v>53</v>
      </c>
      <c r="D18">
        <v>27</v>
      </c>
      <c r="E18" s="4">
        <v>4</v>
      </c>
      <c r="G18" s="7">
        <v>10</v>
      </c>
      <c r="H18">
        <v>736</v>
      </c>
      <c r="I18" s="1">
        <v>736</v>
      </c>
      <c r="J18" s="11">
        <v>0.1167</v>
      </c>
    </row>
    <row r="19" spans="1:10" x14ac:dyDescent="0.2">
      <c r="A19" s="4" t="s">
        <v>16</v>
      </c>
      <c r="B19" s="7" t="str">
        <f t="shared" si="0"/>
        <v>A</v>
      </c>
      <c r="C19" s="9">
        <v>54</v>
      </c>
      <c r="D19">
        <v>27</v>
      </c>
      <c r="E19" s="4">
        <v>4</v>
      </c>
      <c r="G19" s="7">
        <v>10</v>
      </c>
      <c r="H19">
        <v>823</v>
      </c>
      <c r="I19" s="1">
        <v>823</v>
      </c>
      <c r="J19" s="11">
        <v>9.11E-2</v>
      </c>
    </row>
    <row r="20" spans="1:10" x14ac:dyDescent="0.2">
      <c r="A20" s="4" t="s">
        <v>17</v>
      </c>
      <c r="B20" s="7" t="str">
        <f t="shared" si="0"/>
        <v>A</v>
      </c>
      <c r="C20" s="9">
        <v>55</v>
      </c>
      <c r="D20">
        <v>28</v>
      </c>
      <c r="E20" s="4">
        <v>5</v>
      </c>
      <c r="G20" s="7">
        <v>10</v>
      </c>
      <c r="H20">
        <v>796</v>
      </c>
      <c r="I20" s="1">
        <v>796</v>
      </c>
      <c r="J20" s="11">
        <v>0.31940000000000002</v>
      </c>
    </row>
    <row r="21" spans="1:10" x14ac:dyDescent="0.2">
      <c r="A21" s="4" t="s">
        <v>18</v>
      </c>
      <c r="B21" s="7" t="str">
        <f t="shared" si="0"/>
        <v>A</v>
      </c>
      <c r="C21" s="9">
        <v>60</v>
      </c>
      <c r="D21">
        <v>30</v>
      </c>
      <c r="E21" s="4">
        <v>5</v>
      </c>
      <c r="G21" s="7">
        <v>10</v>
      </c>
      <c r="H21">
        <v>885</v>
      </c>
      <c r="I21" s="1">
        <v>885</v>
      </c>
      <c r="J21" s="11">
        <v>0.18490000000000001</v>
      </c>
    </row>
    <row r="22" spans="1:10" x14ac:dyDescent="0.2">
      <c r="A22" s="4" t="s">
        <v>19</v>
      </c>
      <c r="B22" s="7" t="str">
        <f t="shared" si="0"/>
        <v>A</v>
      </c>
      <c r="C22" s="9">
        <v>61</v>
      </c>
      <c r="D22">
        <v>31</v>
      </c>
      <c r="E22" s="4">
        <v>5</v>
      </c>
      <c r="G22" s="7">
        <v>10</v>
      </c>
      <c r="H22">
        <v>755</v>
      </c>
      <c r="I22" s="1">
        <v>755</v>
      </c>
      <c r="J22" s="11">
        <v>0.11070000000000001</v>
      </c>
    </row>
    <row r="23" spans="1:10" x14ac:dyDescent="0.2">
      <c r="A23" s="4" t="s">
        <v>20</v>
      </c>
      <c r="B23" s="7" t="str">
        <f t="shared" si="0"/>
        <v>A</v>
      </c>
      <c r="C23" s="9">
        <v>62</v>
      </c>
      <c r="D23">
        <v>31</v>
      </c>
      <c r="E23" s="4">
        <v>4</v>
      </c>
      <c r="G23" s="7">
        <v>10</v>
      </c>
      <c r="H23">
        <v>856</v>
      </c>
      <c r="I23" s="1">
        <v>856</v>
      </c>
      <c r="J23" s="11">
        <v>2.1429</v>
      </c>
    </row>
    <row r="24" spans="1:10" x14ac:dyDescent="0.2">
      <c r="A24" s="4" t="s">
        <v>21</v>
      </c>
      <c r="B24" s="7" t="str">
        <f t="shared" si="0"/>
        <v>A</v>
      </c>
      <c r="C24" s="9">
        <v>63</v>
      </c>
      <c r="D24">
        <v>32</v>
      </c>
      <c r="E24" s="4">
        <v>5</v>
      </c>
      <c r="G24" s="7">
        <v>10</v>
      </c>
      <c r="H24">
        <v>1067</v>
      </c>
      <c r="I24" s="1">
        <v>1067</v>
      </c>
      <c r="J24" s="11">
        <v>0.33250000000000002</v>
      </c>
    </row>
    <row r="25" spans="1:10" x14ac:dyDescent="0.2">
      <c r="A25" s="4" t="s">
        <v>22</v>
      </c>
      <c r="B25" s="7" t="str">
        <f t="shared" si="0"/>
        <v>A</v>
      </c>
      <c r="C25" s="9">
        <v>63</v>
      </c>
      <c r="D25">
        <v>32</v>
      </c>
      <c r="E25" s="4">
        <v>5</v>
      </c>
      <c r="G25" s="7">
        <v>10</v>
      </c>
      <c r="H25">
        <v>904</v>
      </c>
      <c r="I25" s="1">
        <v>904</v>
      </c>
      <c r="J25" s="11">
        <v>0.72050000000000003</v>
      </c>
    </row>
    <row r="26" spans="1:10" x14ac:dyDescent="0.2">
      <c r="A26" s="4" t="s">
        <v>23</v>
      </c>
      <c r="B26" s="7" t="str">
        <f t="shared" si="0"/>
        <v>A</v>
      </c>
      <c r="C26" s="9">
        <v>64</v>
      </c>
      <c r="D26">
        <v>32</v>
      </c>
      <c r="E26" s="4">
        <v>5</v>
      </c>
      <c r="G26" s="7">
        <v>10</v>
      </c>
      <c r="H26">
        <v>897</v>
      </c>
      <c r="I26" s="1">
        <v>897</v>
      </c>
      <c r="J26" s="11">
        <v>0.32479999999999998</v>
      </c>
    </row>
    <row r="27" spans="1:10" x14ac:dyDescent="0.2">
      <c r="A27" s="4" t="s">
        <v>24</v>
      </c>
      <c r="B27" s="7" t="str">
        <f t="shared" si="0"/>
        <v>A</v>
      </c>
      <c r="C27" s="9">
        <v>65</v>
      </c>
      <c r="D27">
        <v>33</v>
      </c>
      <c r="E27" s="4">
        <v>5</v>
      </c>
      <c r="G27" s="7">
        <v>10</v>
      </c>
      <c r="H27">
        <v>830</v>
      </c>
      <c r="I27" s="1">
        <v>830</v>
      </c>
      <c r="J27" s="11">
        <v>0.2072</v>
      </c>
    </row>
    <row r="28" spans="1:10" x14ac:dyDescent="0.2">
      <c r="A28" s="4" t="s">
        <v>25</v>
      </c>
      <c r="B28" s="7" t="str">
        <f t="shared" si="0"/>
        <v>A</v>
      </c>
      <c r="C28" s="9">
        <v>69</v>
      </c>
      <c r="D28">
        <v>35</v>
      </c>
      <c r="E28" s="4">
        <v>5</v>
      </c>
      <c r="G28" s="7">
        <v>10</v>
      </c>
      <c r="H28">
        <v>857</v>
      </c>
      <c r="I28" s="1">
        <v>857</v>
      </c>
      <c r="J28" s="11">
        <v>0.17419999999999999</v>
      </c>
    </row>
    <row r="29" spans="1:10" x14ac:dyDescent="0.2">
      <c r="A29" s="4" t="s">
        <v>26</v>
      </c>
      <c r="B29" s="7" t="str">
        <f t="shared" si="0"/>
        <v>A</v>
      </c>
      <c r="C29" s="9">
        <v>80</v>
      </c>
      <c r="D29">
        <v>40</v>
      </c>
      <c r="E29" s="4">
        <v>5</v>
      </c>
      <c r="G29" s="7">
        <v>10</v>
      </c>
      <c r="H29">
        <v>1139</v>
      </c>
      <c r="I29" s="1">
        <v>1139</v>
      </c>
      <c r="J29" s="11">
        <v>0.62919999999999998</v>
      </c>
    </row>
    <row r="30" spans="1:10" x14ac:dyDescent="0.2">
      <c r="A30" s="4" t="s">
        <v>27</v>
      </c>
      <c r="B30" s="7" t="str">
        <f t="shared" si="0"/>
        <v>B</v>
      </c>
      <c r="C30" s="9">
        <v>31</v>
      </c>
      <c r="D30">
        <v>16</v>
      </c>
      <c r="E30" s="4">
        <v>3</v>
      </c>
      <c r="G30" s="7">
        <v>10</v>
      </c>
      <c r="H30">
        <v>451</v>
      </c>
      <c r="I30" s="1">
        <v>451</v>
      </c>
      <c r="J30" s="11">
        <v>4.9799999999999997E-2</v>
      </c>
    </row>
    <row r="31" spans="1:10" x14ac:dyDescent="0.2">
      <c r="A31" s="4" t="s">
        <v>28</v>
      </c>
      <c r="B31" s="7" t="str">
        <f t="shared" si="0"/>
        <v>B</v>
      </c>
      <c r="C31" s="9">
        <v>34</v>
      </c>
      <c r="D31">
        <v>17</v>
      </c>
      <c r="E31" s="4">
        <v>3</v>
      </c>
      <c r="G31" s="7">
        <v>10</v>
      </c>
      <c r="H31">
        <v>495</v>
      </c>
      <c r="I31" s="1">
        <v>495</v>
      </c>
      <c r="J31" s="11">
        <v>4.8800000000000003E-2</v>
      </c>
    </row>
    <row r="32" spans="1:10" x14ac:dyDescent="0.2">
      <c r="A32" s="4" t="s">
        <v>29</v>
      </c>
      <c r="B32" s="7" t="str">
        <f t="shared" si="0"/>
        <v>B</v>
      </c>
      <c r="C32" s="9">
        <v>35</v>
      </c>
      <c r="D32">
        <v>18</v>
      </c>
      <c r="E32" s="4">
        <v>3</v>
      </c>
      <c r="G32" s="7">
        <v>10</v>
      </c>
      <c r="H32">
        <v>654</v>
      </c>
      <c r="I32" s="1">
        <v>654</v>
      </c>
      <c r="J32" s="11">
        <v>5.1400000000000001E-2</v>
      </c>
    </row>
    <row r="33" spans="1:10" x14ac:dyDescent="0.2">
      <c r="A33" s="4" t="s">
        <v>30</v>
      </c>
      <c r="B33" s="7" t="str">
        <f t="shared" si="0"/>
        <v>B</v>
      </c>
      <c r="C33" s="9">
        <v>38</v>
      </c>
      <c r="D33">
        <v>19</v>
      </c>
      <c r="E33" s="4">
        <v>3</v>
      </c>
      <c r="G33" s="7">
        <v>10</v>
      </c>
      <c r="H33">
        <v>484</v>
      </c>
      <c r="I33" s="1">
        <v>484</v>
      </c>
      <c r="J33" s="11">
        <v>6.1699999999999998E-2</v>
      </c>
    </row>
    <row r="34" spans="1:10" x14ac:dyDescent="0.2">
      <c r="A34" s="4" t="s">
        <v>31</v>
      </c>
      <c r="B34" s="7" t="str">
        <f t="shared" si="0"/>
        <v>B</v>
      </c>
      <c r="C34" s="9">
        <v>39</v>
      </c>
      <c r="D34">
        <v>20</v>
      </c>
      <c r="E34" s="4">
        <v>3</v>
      </c>
      <c r="G34" s="7">
        <v>10</v>
      </c>
      <c r="H34">
        <v>381</v>
      </c>
      <c r="I34" s="1">
        <v>381</v>
      </c>
      <c r="J34" s="11">
        <v>6.4399999999999999E-2</v>
      </c>
    </row>
    <row r="35" spans="1:10" x14ac:dyDescent="0.2">
      <c r="A35" s="4" t="s">
        <v>32</v>
      </c>
      <c r="B35" s="7" t="str">
        <f t="shared" si="0"/>
        <v>B</v>
      </c>
      <c r="C35" s="9">
        <v>41</v>
      </c>
      <c r="D35">
        <v>21</v>
      </c>
      <c r="E35" s="4">
        <v>3</v>
      </c>
      <c r="G35" s="7">
        <v>10</v>
      </c>
      <c r="H35">
        <v>515</v>
      </c>
      <c r="I35" s="1">
        <v>515</v>
      </c>
      <c r="J35" s="11">
        <v>6.2799999999999995E-2</v>
      </c>
    </row>
    <row r="36" spans="1:10" x14ac:dyDescent="0.2">
      <c r="A36" s="4" t="s">
        <v>33</v>
      </c>
      <c r="B36" s="7" t="str">
        <f t="shared" si="0"/>
        <v>B</v>
      </c>
      <c r="C36" s="9">
        <v>43</v>
      </c>
      <c r="D36">
        <v>22</v>
      </c>
      <c r="E36" s="4">
        <v>3</v>
      </c>
      <c r="G36" s="7">
        <v>10</v>
      </c>
      <c r="H36">
        <v>524</v>
      </c>
      <c r="I36" s="1">
        <v>524</v>
      </c>
      <c r="J36" s="11">
        <v>6.9500000000000006E-2</v>
      </c>
    </row>
    <row r="37" spans="1:10" x14ac:dyDescent="0.2">
      <c r="A37" s="4" t="s">
        <v>34</v>
      </c>
      <c r="B37" s="7" t="str">
        <f t="shared" si="0"/>
        <v>B</v>
      </c>
      <c r="C37" s="9">
        <v>44</v>
      </c>
      <c r="D37">
        <v>22</v>
      </c>
      <c r="E37" s="4">
        <v>4</v>
      </c>
      <c r="G37" s="7">
        <v>10</v>
      </c>
      <c r="H37">
        <v>567</v>
      </c>
      <c r="I37" s="1">
        <v>567</v>
      </c>
      <c r="J37" s="11">
        <v>8.5699999999999998E-2</v>
      </c>
    </row>
    <row r="38" spans="1:10" x14ac:dyDescent="0.2">
      <c r="A38" s="4" t="s">
        <v>35</v>
      </c>
      <c r="B38" s="7" t="str">
        <f t="shared" si="0"/>
        <v>B</v>
      </c>
      <c r="C38" s="9">
        <v>45</v>
      </c>
      <c r="D38">
        <v>23</v>
      </c>
      <c r="E38" s="4">
        <v>3</v>
      </c>
      <c r="G38" s="7">
        <v>10</v>
      </c>
      <c r="H38">
        <v>545</v>
      </c>
      <c r="I38" s="1">
        <v>545</v>
      </c>
      <c r="J38" s="11">
        <v>6.3700000000000007E-2</v>
      </c>
    </row>
    <row r="39" spans="1:10" x14ac:dyDescent="0.2">
      <c r="A39" s="4" t="s">
        <v>36</v>
      </c>
      <c r="B39" s="7" t="str">
        <f t="shared" si="0"/>
        <v>B</v>
      </c>
      <c r="C39" s="9">
        <v>45</v>
      </c>
      <c r="D39">
        <v>23</v>
      </c>
      <c r="E39" s="4">
        <v>4</v>
      </c>
      <c r="G39" s="7">
        <v>10</v>
      </c>
      <c r="H39">
        <v>506</v>
      </c>
      <c r="I39" s="1">
        <v>506</v>
      </c>
      <c r="J39" s="11">
        <v>0.41949999999999998</v>
      </c>
    </row>
    <row r="40" spans="1:10" x14ac:dyDescent="0.2">
      <c r="A40" s="4" t="s">
        <v>37</v>
      </c>
      <c r="B40" s="7" t="str">
        <f t="shared" si="0"/>
        <v>B</v>
      </c>
      <c r="C40" s="9">
        <v>50</v>
      </c>
      <c r="D40">
        <v>25</v>
      </c>
      <c r="E40" s="4">
        <v>4</v>
      </c>
      <c r="G40" s="7">
        <v>10</v>
      </c>
      <c r="H40">
        <v>496</v>
      </c>
      <c r="I40" s="1">
        <v>496</v>
      </c>
      <c r="J40" s="11">
        <v>0.1333</v>
      </c>
    </row>
    <row r="41" spans="1:10" x14ac:dyDescent="0.2">
      <c r="A41" s="4" t="s">
        <v>38</v>
      </c>
      <c r="B41" s="7" t="str">
        <f t="shared" si="0"/>
        <v>B</v>
      </c>
      <c r="C41" s="9">
        <v>50</v>
      </c>
      <c r="D41">
        <v>25</v>
      </c>
      <c r="E41" s="4">
        <v>5</v>
      </c>
      <c r="G41" s="7">
        <v>10</v>
      </c>
      <c r="H41">
        <v>959</v>
      </c>
      <c r="I41" s="1">
        <v>959</v>
      </c>
      <c r="J41" s="11">
        <v>0.23469999999999999</v>
      </c>
    </row>
    <row r="42" spans="1:10" x14ac:dyDescent="0.2">
      <c r="A42" s="4" t="s">
        <v>39</v>
      </c>
      <c r="B42" s="7" t="str">
        <f t="shared" si="0"/>
        <v>B</v>
      </c>
      <c r="C42" s="9">
        <v>51</v>
      </c>
      <c r="D42">
        <v>26</v>
      </c>
      <c r="E42" s="4">
        <v>4</v>
      </c>
      <c r="G42" s="7">
        <v>10</v>
      </c>
      <c r="H42">
        <v>676</v>
      </c>
      <c r="I42" s="1">
        <v>676</v>
      </c>
      <c r="J42" s="11">
        <v>0.109</v>
      </c>
    </row>
    <row r="43" spans="1:10" x14ac:dyDescent="0.2">
      <c r="A43" s="4" t="s">
        <v>40</v>
      </c>
      <c r="B43" s="7" t="str">
        <f t="shared" si="0"/>
        <v>B</v>
      </c>
      <c r="C43" s="9">
        <v>52</v>
      </c>
      <c r="D43">
        <v>26</v>
      </c>
      <c r="E43" s="4">
        <v>4</v>
      </c>
      <c r="G43" s="7">
        <v>10</v>
      </c>
      <c r="H43">
        <v>489</v>
      </c>
      <c r="I43" s="1">
        <v>489</v>
      </c>
      <c r="J43" s="11">
        <v>8.3400000000000002E-2</v>
      </c>
    </row>
    <row r="44" spans="1:10" x14ac:dyDescent="0.2">
      <c r="A44" s="4" t="s">
        <v>41</v>
      </c>
      <c r="B44" s="7" t="str">
        <f t="shared" si="0"/>
        <v>B</v>
      </c>
      <c r="C44" s="9">
        <v>56</v>
      </c>
      <c r="D44">
        <v>28</v>
      </c>
      <c r="E44" s="4">
        <v>4</v>
      </c>
      <c r="G44" s="7">
        <v>10</v>
      </c>
      <c r="H44">
        <v>525</v>
      </c>
      <c r="I44" s="1">
        <v>525</v>
      </c>
      <c r="J44" s="11">
        <v>0.14499999999999999</v>
      </c>
    </row>
    <row r="45" spans="1:10" x14ac:dyDescent="0.2">
      <c r="A45" s="4" t="s">
        <v>42</v>
      </c>
      <c r="B45" s="7" t="str">
        <f t="shared" si="0"/>
        <v>B</v>
      </c>
      <c r="C45" s="9">
        <v>57</v>
      </c>
      <c r="D45">
        <v>29</v>
      </c>
      <c r="E45" s="4">
        <v>4</v>
      </c>
      <c r="G45" s="7">
        <v>10</v>
      </c>
      <c r="H45">
        <v>780</v>
      </c>
      <c r="I45" s="1">
        <v>780</v>
      </c>
      <c r="J45" s="11">
        <v>0.1232</v>
      </c>
    </row>
    <row r="46" spans="1:10" x14ac:dyDescent="0.2">
      <c r="A46" s="4" t="s">
        <v>43</v>
      </c>
      <c r="B46" s="7" t="str">
        <f t="shared" si="0"/>
        <v>B</v>
      </c>
      <c r="C46" s="9">
        <v>57</v>
      </c>
      <c r="D46">
        <v>29</v>
      </c>
      <c r="E46" s="4">
        <v>5</v>
      </c>
      <c r="G46" s="7">
        <v>10</v>
      </c>
      <c r="H46">
        <v>984</v>
      </c>
      <c r="I46" s="1">
        <v>984</v>
      </c>
      <c r="J46" s="11">
        <v>0.64610000000000001</v>
      </c>
    </row>
    <row r="47" spans="1:10" x14ac:dyDescent="0.2">
      <c r="A47" s="4" t="s">
        <v>44</v>
      </c>
      <c r="B47" s="7" t="str">
        <f t="shared" si="0"/>
        <v>B</v>
      </c>
      <c r="C47" s="9">
        <v>63</v>
      </c>
      <c r="D47">
        <v>32</v>
      </c>
      <c r="E47" s="4">
        <v>5</v>
      </c>
      <c r="G47" s="7">
        <v>10</v>
      </c>
      <c r="H47">
        <v>867</v>
      </c>
      <c r="I47" s="1">
        <v>867</v>
      </c>
      <c r="J47" s="11">
        <v>0.1424</v>
      </c>
    </row>
    <row r="48" spans="1:10" x14ac:dyDescent="0.2">
      <c r="A48" s="4" t="s">
        <v>45</v>
      </c>
      <c r="B48" s="7" t="str">
        <f t="shared" si="0"/>
        <v>B</v>
      </c>
      <c r="C48" s="9">
        <v>64</v>
      </c>
      <c r="D48">
        <v>32</v>
      </c>
      <c r="E48" s="4">
        <v>5</v>
      </c>
      <c r="G48" s="7">
        <v>10</v>
      </c>
      <c r="H48">
        <v>552</v>
      </c>
      <c r="I48" s="1">
        <v>552</v>
      </c>
      <c r="J48" s="11">
        <v>0.1077</v>
      </c>
    </row>
    <row r="49" spans="1:10" x14ac:dyDescent="0.2">
      <c r="A49" s="4" t="s">
        <v>46</v>
      </c>
      <c r="B49" s="7" t="str">
        <f t="shared" si="0"/>
        <v>B</v>
      </c>
      <c r="C49" s="9">
        <v>66</v>
      </c>
      <c r="D49">
        <v>33</v>
      </c>
      <c r="E49" s="4">
        <v>5</v>
      </c>
      <c r="G49" s="7">
        <v>10</v>
      </c>
      <c r="H49">
        <v>850</v>
      </c>
      <c r="I49" s="1">
        <v>850</v>
      </c>
      <c r="J49" s="11">
        <v>1.1413</v>
      </c>
    </row>
    <row r="50" spans="1:10" x14ac:dyDescent="0.2">
      <c r="A50" s="4" t="s">
        <v>47</v>
      </c>
      <c r="B50" s="7" t="str">
        <f t="shared" si="0"/>
        <v>B</v>
      </c>
      <c r="C50" s="9">
        <v>67</v>
      </c>
      <c r="D50">
        <v>34</v>
      </c>
      <c r="E50" s="4">
        <v>5</v>
      </c>
      <c r="G50" s="7">
        <v>10</v>
      </c>
      <c r="H50">
        <v>725</v>
      </c>
      <c r="I50" s="1">
        <v>725</v>
      </c>
      <c r="J50" s="11">
        <v>0.2487</v>
      </c>
    </row>
    <row r="51" spans="1:10" x14ac:dyDescent="0.2">
      <c r="A51" s="4" t="s">
        <v>48</v>
      </c>
      <c r="B51" s="7" t="str">
        <f t="shared" si="0"/>
        <v>B</v>
      </c>
      <c r="C51" s="9">
        <v>68</v>
      </c>
      <c r="D51">
        <v>34</v>
      </c>
      <c r="E51" s="4">
        <v>5</v>
      </c>
      <c r="G51" s="7">
        <v>10</v>
      </c>
      <c r="H51">
        <v>751</v>
      </c>
      <c r="I51" s="1">
        <v>751</v>
      </c>
      <c r="J51" s="11">
        <v>0.2054</v>
      </c>
    </row>
    <row r="52" spans="1:10" x14ac:dyDescent="0.2">
      <c r="A52" s="4" t="s">
        <v>49</v>
      </c>
      <c r="B52" s="7" t="str">
        <f t="shared" si="0"/>
        <v>B</v>
      </c>
      <c r="C52" s="9">
        <v>78</v>
      </c>
      <c r="D52">
        <v>39</v>
      </c>
      <c r="E52" s="4">
        <v>5</v>
      </c>
      <c r="G52" s="7">
        <v>10</v>
      </c>
      <c r="H52">
        <v>847</v>
      </c>
      <c r="I52" s="1">
        <v>847</v>
      </c>
      <c r="J52" s="11">
        <v>0.57599999999999996</v>
      </c>
    </row>
    <row r="53" spans="1:10" x14ac:dyDescent="0.2">
      <c r="A53" s="4" t="s">
        <v>50</v>
      </c>
      <c r="B53" s="7" t="str">
        <f t="shared" si="0"/>
        <v>G</v>
      </c>
      <c r="C53" s="9">
        <v>262</v>
      </c>
      <c r="D53">
        <v>131</v>
      </c>
      <c r="E53" s="4">
        <v>12</v>
      </c>
      <c r="G53" s="7">
        <v>30</v>
      </c>
      <c r="H53">
        <v>3741</v>
      </c>
      <c r="I53" s="1">
        <v>3776.4</v>
      </c>
      <c r="J53" s="11">
        <v>25.936599999999999</v>
      </c>
    </row>
    <row r="54" spans="1:10" x14ac:dyDescent="0.2">
      <c r="A54" s="4" t="s">
        <v>51</v>
      </c>
      <c r="B54" s="7" t="str">
        <f t="shared" si="0"/>
        <v>M</v>
      </c>
      <c r="C54" s="9">
        <v>101</v>
      </c>
      <c r="D54">
        <v>51</v>
      </c>
      <c r="E54" s="4">
        <v>5</v>
      </c>
      <c r="G54" s="7">
        <v>30</v>
      </c>
      <c r="H54">
        <v>642</v>
      </c>
      <c r="I54" s="1">
        <v>642</v>
      </c>
      <c r="J54" s="11">
        <v>0.9587</v>
      </c>
    </row>
    <row r="55" spans="1:10" x14ac:dyDescent="0.2">
      <c r="A55" s="4" t="s">
        <v>52</v>
      </c>
      <c r="B55" s="7" t="str">
        <f t="shared" si="0"/>
        <v>M</v>
      </c>
      <c r="C55" s="9">
        <v>121</v>
      </c>
      <c r="D55">
        <v>61</v>
      </c>
      <c r="E55" s="4">
        <v>4</v>
      </c>
      <c r="G55" s="7">
        <v>30</v>
      </c>
      <c r="H55">
        <v>807</v>
      </c>
      <c r="I55" s="1">
        <v>807</v>
      </c>
      <c r="J55" s="11">
        <v>7.8285</v>
      </c>
    </row>
    <row r="56" spans="1:10" x14ac:dyDescent="0.2">
      <c r="A56" s="4" t="s">
        <v>53</v>
      </c>
      <c r="B56" s="7" t="str">
        <f t="shared" si="0"/>
        <v>M</v>
      </c>
      <c r="C56" s="9">
        <v>151</v>
      </c>
      <c r="D56">
        <v>76</v>
      </c>
      <c r="E56" s="4">
        <v>6</v>
      </c>
      <c r="G56" s="7">
        <v>30</v>
      </c>
      <c r="H56">
        <v>816</v>
      </c>
      <c r="I56" s="1">
        <v>816.2</v>
      </c>
      <c r="J56" s="11">
        <v>11.052</v>
      </c>
    </row>
    <row r="57" spans="1:10" x14ac:dyDescent="0.2">
      <c r="A57" s="4" t="s">
        <v>54</v>
      </c>
      <c r="B57" s="7" t="str">
        <f t="shared" si="0"/>
        <v>M</v>
      </c>
      <c r="C57" s="9">
        <v>200</v>
      </c>
      <c r="D57">
        <v>100</v>
      </c>
      <c r="E57" s="4">
        <v>8</v>
      </c>
      <c r="G57" s="7">
        <v>30</v>
      </c>
      <c r="H57">
        <v>959</v>
      </c>
      <c r="I57" s="1">
        <v>966.1</v>
      </c>
      <c r="J57" s="11">
        <v>25.4176</v>
      </c>
    </row>
    <row r="58" spans="1:10" x14ac:dyDescent="0.2">
      <c r="A58" s="4" t="s">
        <v>55</v>
      </c>
      <c r="B58" s="7" t="str">
        <f t="shared" si="0"/>
        <v>P</v>
      </c>
      <c r="C58" s="9">
        <v>16</v>
      </c>
      <c r="D58">
        <v>8</v>
      </c>
      <c r="E58" s="4">
        <v>5</v>
      </c>
      <c r="G58" s="7">
        <v>10</v>
      </c>
      <c r="H58">
        <v>299</v>
      </c>
      <c r="I58" s="1">
        <v>299</v>
      </c>
      <c r="J58" s="11">
        <v>2.87E-2</v>
      </c>
    </row>
    <row r="59" spans="1:10" x14ac:dyDescent="0.2">
      <c r="A59" s="4" t="s">
        <v>56</v>
      </c>
      <c r="B59" s="7" t="str">
        <f t="shared" si="0"/>
        <v>P</v>
      </c>
      <c r="C59" s="9">
        <v>19</v>
      </c>
      <c r="D59">
        <v>10</v>
      </c>
      <c r="E59" s="4">
        <v>2</v>
      </c>
      <c r="G59" s="7">
        <v>10</v>
      </c>
      <c r="H59">
        <v>197</v>
      </c>
      <c r="I59" s="1">
        <v>197</v>
      </c>
      <c r="J59" s="11">
        <v>2.18E-2</v>
      </c>
    </row>
    <row r="60" spans="1:10" x14ac:dyDescent="0.2">
      <c r="A60" s="4" t="s">
        <v>57</v>
      </c>
      <c r="B60" s="7" t="str">
        <f t="shared" si="0"/>
        <v>P</v>
      </c>
      <c r="C60" s="9">
        <v>20</v>
      </c>
      <c r="D60">
        <v>10</v>
      </c>
      <c r="E60" s="4">
        <v>2</v>
      </c>
      <c r="G60" s="7">
        <v>10</v>
      </c>
      <c r="H60">
        <v>215</v>
      </c>
      <c r="I60" s="1">
        <v>215</v>
      </c>
      <c r="J60" s="11">
        <v>7.4499999999999997E-2</v>
      </c>
    </row>
    <row r="61" spans="1:10" x14ac:dyDescent="0.2">
      <c r="A61" s="4" t="s">
        <v>58</v>
      </c>
      <c r="B61" s="7" t="str">
        <f t="shared" si="0"/>
        <v>P</v>
      </c>
      <c r="C61" s="9">
        <v>21</v>
      </c>
      <c r="D61">
        <v>11</v>
      </c>
      <c r="E61" s="4">
        <v>2</v>
      </c>
      <c r="G61" s="7">
        <v>10</v>
      </c>
      <c r="H61">
        <v>219</v>
      </c>
      <c r="I61" s="1">
        <v>219</v>
      </c>
      <c r="J61" s="11">
        <v>3.7199999999999997E-2</v>
      </c>
    </row>
    <row r="62" spans="1:10" x14ac:dyDescent="0.2">
      <c r="A62" s="4" t="s">
        <v>59</v>
      </c>
      <c r="B62" s="7" t="str">
        <f t="shared" si="0"/>
        <v>P</v>
      </c>
      <c r="C62" s="9">
        <v>22</v>
      </c>
      <c r="D62">
        <v>11</v>
      </c>
      <c r="E62" s="4">
        <v>2</v>
      </c>
      <c r="G62" s="7">
        <v>10</v>
      </c>
      <c r="H62">
        <v>229</v>
      </c>
      <c r="I62" s="1">
        <v>229.1</v>
      </c>
      <c r="J62" s="11">
        <v>0.20219999999999999</v>
      </c>
    </row>
    <row r="63" spans="1:10" x14ac:dyDescent="0.2">
      <c r="A63" s="4" t="s">
        <v>60</v>
      </c>
      <c r="B63" s="7" t="str">
        <f t="shared" si="0"/>
        <v>P</v>
      </c>
      <c r="C63" s="9">
        <v>22</v>
      </c>
      <c r="D63">
        <v>11</v>
      </c>
      <c r="E63" s="4">
        <v>5</v>
      </c>
      <c r="G63" s="7">
        <v>10</v>
      </c>
      <c r="H63">
        <v>397</v>
      </c>
      <c r="I63" s="1">
        <v>397</v>
      </c>
      <c r="J63" s="11">
        <v>3.6900000000000002E-2</v>
      </c>
    </row>
    <row r="64" spans="1:10" x14ac:dyDescent="0.2">
      <c r="A64" s="4" t="s">
        <v>61</v>
      </c>
      <c r="B64" s="7" t="str">
        <f t="shared" si="0"/>
        <v>P</v>
      </c>
      <c r="C64" s="9">
        <v>23</v>
      </c>
      <c r="D64">
        <v>12</v>
      </c>
      <c r="E64" s="4">
        <v>5</v>
      </c>
      <c r="G64" s="7">
        <v>10</v>
      </c>
      <c r="H64">
        <v>371</v>
      </c>
      <c r="I64" s="1">
        <v>371</v>
      </c>
      <c r="J64" s="11">
        <v>5.3100000000000001E-2</v>
      </c>
    </row>
    <row r="65" spans="1:10" x14ac:dyDescent="0.2">
      <c r="A65" s="4" t="s">
        <v>62</v>
      </c>
      <c r="B65" s="7" t="str">
        <f t="shared" si="0"/>
        <v>P</v>
      </c>
      <c r="C65" s="9">
        <v>40</v>
      </c>
      <c r="D65">
        <v>20</v>
      </c>
      <c r="E65" s="4">
        <v>3</v>
      </c>
      <c r="G65" s="7">
        <v>10</v>
      </c>
      <c r="H65">
        <v>422</v>
      </c>
      <c r="I65" s="1">
        <v>422</v>
      </c>
      <c r="J65" s="11">
        <v>5.7200000000000001E-2</v>
      </c>
    </row>
    <row r="66" spans="1:10" x14ac:dyDescent="0.2">
      <c r="A66" s="4" t="s">
        <v>63</v>
      </c>
      <c r="B66" s="7" t="str">
        <f t="shared" si="0"/>
        <v>P</v>
      </c>
      <c r="C66" s="9">
        <v>45</v>
      </c>
      <c r="D66">
        <v>23</v>
      </c>
      <c r="E66" s="4">
        <v>3</v>
      </c>
      <c r="G66" s="7">
        <v>10</v>
      </c>
      <c r="H66">
        <v>470</v>
      </c>
      <c r="I66" s="1">
        <v>470</v>
      </c>
      <c r="J66" s="11">
        <v>0.4753</v>
      </c>
    </row>
    <row r="67" spans="1:10" x14ac:dyDescent="0.2">
      <c r="A67" s="4" t="s">
        <v>64</v>
      </c>
      <c r="B67" s="7" t="str">
        <f t="shared" si="0"/>
        <v>P</v>
      </c>
      <c r="C67" s="9">
        <v>50</v>
      </c>
      <c r="D67">
        <v>25</v>
      </c>
      <c r="E67" s="4">
        <v>4</v>
      </c>
      <c r="G67" s="7">
        <v>10</v>
      </c>
      <c r="H67">
        <v>475</v>
      </c>
      <c r="I67" s="1">
        <v>475</v>
      </c>
      <c r="J67" s="11">
        <v>0.31780000000000003</v>
      </c>
    </row>
    <row r="68" spans="1:10" x14ac:dyDescent="0.2">
      <c r="A68" s="4" t="s">
        <v>65</v>
      </c>
      <c r="B68" s="7" t="str">
        <f t="shared" ref="B68:B132" si="1">LEFT(A68,1)</f>
        <v>P</v>
      </c>
      <c r="C68" s="9">
        <v>50</v>
      </c>
      <c r="D68">
        <v>25</v>
      </c>
      <c r="E68" s="4">
        <v>4</v>
      </c>
      <c r="G68" s="7">
        <v>10</v>
      </c>
      <c r="H68">
        <v>508</v>
      </c>
      <c r="I68" s="1">
        <v>508</v>
      </c>
      <c r="J68" s="11">
        <v>0.41139999999999999</v>
      </c>
    </row>
    <row r="69" spans="1:10" x14ac:dyDescent="0.2">
      <c r="A69" s="4" t="s">
        <v>66</v>
      </c>
      <c r="B69" s="7" t="str">
        <f t="shared" si="1"/>
        <v>P</v>
      </c>
      <c r="C69" s="9">
        <v>50</v>
      </c>
      <c r="D69">
        <v>25</v>
      </c>
      <c r="E69" s="4">
        <v>5</v>
      </c>
      <c r="G69" s="7">
        <v>10</v>
      </c>
      <c r="H69">
        <v>531</v>
      </c>
      <c r="I69" s="1">
        <v>531</v>
      </c>
      <c r="J69" s="11">
        <v>0.36499999999999999</v>
      </c>
    </row>
    <row r="70" spans="1:10" x14ac:dyDescent="0.2">
      <c r="A70" s="4" t="s">
        <v>67</v>
      </c>
      <c r="B70" s="7" t="str">
        <f t="shared" si="1"/>
        <v>P</v>
      </c>
      <c r="C70" s="9">
        <v>51</v>
      </c>
      <c r="D70">
        <v>26</v>
      </c>
      <c r="E70" s="4">
        <v>6</v>
      </c>
      <c r="G70" s="7">
        <v>10</v>
      </c>
      <c r="H70">
        <v>573</v>
      </c>
      <c r="I70" s="1">
        <v>573</v>
      </c>
      <c r="J70" s="11">
        <v>0.17610000000000001</v>
      </c>
    </row>
    <row r="71" spans="1:10" x14ac:dyDescent="0.2">
      <c r="A71" s="4" t="s">
        <v>68</v>
      </c>
      <c r="B71" s="7" t="str">
        <f t="shared" si="1"/>
        <v>P</v>
      </c>
      <c r="C71" s="9">
        <v>55</v>
      </c>
      <c r="D71">
        <v>28</v>
      </c>
      <c r="E71" s="4">
        <v>4</v>
      </c>
      <c r="G71" s="7">
        <v>10</v>
      </c>
      <c r="H71">
        <v>493</v>
      </c>
      <c r="I71" s="1">
        <v>493</v>
      </c>
      <c r="J71" s="11">
        <v>0.1331</v>
      </c>
    </row>
    <row r="72" spans="1:10" x14ac:dyDescent="0.2">
      <c r="A72" s="4" t="s">
        <v>69</v>
      </c>
      <c r="B72" s="7" t="str">
        <f t="shared" si="1"/>
        <v>P</v>
      </c>
      <c r="C72" s="9">
        <v>55</v>
      </c>
      <c r="D72">
        <v>28</v>
      </c>
      <c r="E72" s="4">
        <v>4</v>
      </c>
      <c r="G72" s="7">
        <v>10</v>
      </c>
      <c r="H72">
        <v>498</v>
      </c>
      <c r="I72" s="1">
        <v>498</v>
      </c>
      <c r="J72" s="11">
        <v>0.1371</v>
      </c>
    </row>
    <row r="73" spans="1:10" x14ac:dyDescent="0.2">
      <c r="A73" s="4" t="s">
        <v>70</v>
      </c>
      <c r="B73" s="7" t="str">
        <f t="shared" si="1"/>
        <v>P</v>
      </c>
      <c r="C73" s="9">
        <v>55</v>
      </c>
      <c r="D73">
        <v>28</v>
      </c>
      <c r="E73" s="4">
        <v>5</v>
      </c>
      <c r="G73" s="7">
        <v>10</v>
      </c>
      <c r="H73">
        <v>545</v>
      </c>
      <c r="I73" s="1">
        <v>545</v>
      </c>
      <c r="J73" s="11">
        <v>0.34300000000000003</v>
      </c>
    </row>
    <row r="74" spans="1:10" x14ac:dyDescent="0.2">
      <c r="A74" s="4" t="s">
        <v>71</v>
      </c>
      <c r="B74" s="7" t="str">
        <f t="shared" si="1"/>
        <v>P</v>
      </c>
      <c r="C74" s="9">
        <v>55</v>
      </c>
      <c r="D74">
        <v>28</v>
      </c>
      <c r="E74" s="4">
        <v>8</v>
      </c>
      <c r="G74" s="7">
        <v>10</v>
      </c>
      <c r="H74">
        <v>700</v>
      </c>
      <c r="I74" s="1">
        <v>700</v>
      </c>
      <c r="J74" s="11">
        <v>0.35049999999999998</v>
      </c>
    </row>
    <row r="75" spans="1:10" x14ac:dyDescent="0.2">
      <c r="A75" s="4" t="s">
        <v>72</v>
      </c>
      <c r="B75" s="7" t="str">
        <f t="shared" si="1"/>
        <v>P</v>
      </c>
      <c r="C75" s="9">
        <v>60</v>
      </c>
      <c r="D75">
        <v>30</v>
      </c>
      <c r="E75" s="4">
        <v>5</v>
      </c>
      <c r="G75" s="7">
        <v>10</v>
      </c>
      <c r="H75">
        <v>596</v>
      </c>
      <c r="I75" s="1">
        <v>596</v>
      </c>
      <c r="J75" s="11">
        <v>0.37530000000000002</v>
      </c>
    </row>
    <row r="76" spans="1:10" x14ac:dyDescent="0.2">
      <c r="A76" s="4" t="s">
        <v>73</v>
      </c>
      <c r="B76" s="7" t="str">
        <f t="shared" si="1"/>
        <v>P</v>
      </c>
      <c r="C76" s="9">
        <v>60</v>
      </c>
      <c r="D76">
        <v>30</v>
      </c>
      <c r="E76" s="4">
        <v>8</v>
      </c>
      <c r="G76" s="7">
        <v>10</v>
      </c>
      <c r="H76">
        <v>721</v>
      </c>
      <c r="I76" s="1">
        <v>721</v>
      </c>
      <c r="J76" s="11">
        <v>0.62729999999999997</v>
      </c>
    </row>
    <row r="77" spans="1:10" x14ac:dyDescent="0.2">
      <c r="A77" s="4" t="s">
        <v>74</v>
      </c>
      <c r="B77" s="7" t="str">
        <f t="shared" si="1"/>
        <v>P</v>
      </c>
      <c r="C77" s="9">
        <v>65</v>
      </c>
      <c r="D77">
        <v>33</v>
      </c>
      <c r="E77" s="4">
        <v>5</v>
      </c>
      <c r="G77" s="7">
        <v>10</v>
      </c>
      <c r="H77">
        <v>644</v>
      </c>
      <c r="I77" s="1">
        <v>644</v>
      </c>
      <c r="J77" s="11">
        <v>0.3972</v>
      </c>
    </row>
    <row r="78" spans="1:10" x14ac:dyDescent="0.2">
      <c r="A78" s="4" t="s">
        <v>75</v>
      </c>
      <c r="B78" s="7" t="str">
        <f t="shared" si="1"/>
        <v>P</v>
      </c>
      <c r="C78" s="9">
        <v>70</v>
      </c>
      <c r="D78">
        <v>35</v>
      </c>
      <c r="E78" s="4">
        <v>5</v>
      </c>
      <c r="G78" s="7">
        <v>10</v>
      </c>
      <c r="H78">
        <v>673</v>
      </c>
      <c r="I78" s="1">
        <v>673</v>
      </c>
      <c r="J78" s="11">
        <v>0.74150000000000005</v>
      </c>
    </row>
    <row r="79" spans="1:10" x14ac:dyDescent="0.2">
      <c r="A79" s="4" t="s">
        <v>76</v>
      </c>
      <c r="B79" s="7" t="str">
        <f t="shared" si="1"/>
        <v>P</v>
      </c>
      <c r="C79" s="9">
        <v>76</v>
      </c>
      <c r="D79">
        <v>38</v>
      </c>
      <c r="E79" s="4">
        <v>2</v>
      </c>
      <c r="G79" s="7">
        <v>10</v>
      </c>
      <c r="H79">
        <v>573</v>
      </c>
      <c r="I79" s="1">
        <v>573.20000000000005</v>
      </c>
      <c r="J79" s="11">
        <v>3.8628999999999998</v>
      </c>
    </row>
    <row r="80" spans="1:10" x14ac:dyDescent="0.2">
      <c r="A80" s="4" t="s">
        <v>77</v>
      </c>
      <c r="B80" s="7" t="str">
        <f t="shared" si="1"/>
        <v>P</v>
      </c>
      <c r="C80" s="9">
        <v>76</v>
      </c>
      <c r="D80">
        <v>38</v>
      </c>
      <c r="E80" s="4">
        <v>3</v>
      </c>
      <c r="G80" s="7">
        <v>10</v>
      </c>
      <c r="H80">
        <v>597</v>
      </c>
      <c r="I80" s="1">
        <v>597</v>
      </c>
      <c r="J80" s="11">
        <v>1.8897999999999999</v>
      </c>
    </row>
    <row r="81" spans="1:12" x14ac:dyDescent="0.2">
      <c r="A81" s="4" t="s">
        <v>78</v>
      </c>
      <c r="B81" s="7" t="str">
        <f t="shared" si="1"/>
        <v>P</v>
      </c>
      <c r="C81" s="9">
        <v>101</v>
      </c>
      <c r="D81">
        <v>51</v>
      </c>
      <c r="E81" s="4">
        <v>2</v>
      </c>
      <c r="G81" s="7">
        <v>10</v>
      </c>
      <c r="H81">
        <v>658</v>
      </c>
      <c r="I81" s="1">
        <v>658.2</v>
      </c>
      <c r="J81" s="11">
        <v>3.0293000000000001</v>
      </c>
    </row>
    <row r="82" spans="1:12" x14ac:dyDescent="0.2">
      <c r="A82" s="4" t="s">
        <v>129</v>
      </c>
      <c r="B82" s="7" t="str">
        <f>LEFT(A82,1)</f>
        <v>G</v>
      </c>
      <c r="C82" s="9">
        <v>262</v>
      </c>
      <c r="D82">
        <v>88</v>
      </c>
      <c r="E82" s="4">
        <v>9</v>
      </c>
      <c r="G82" s="7">
        <v>30</v>
      </c>
      <c r="H82">
        <v>3291</v>
      </c>
      <c r="I82" s="1">
        <v>3293.9</v>
      </c>
      <c r="J82" s="11">
        <v>18.197900000000001</v>
      </c>
    </row>
    <row r="83" spans="1:12" x14ac:dyDescent="0.2">
      <c r="A83" s="4" t="s">
        <v>79</v>
      </c>
      <c r="B83" s="7" t="str">
        <f t="shared" si="1"/>
        <v>A</v>
      </c>
      <c r="C83" s="9">
        <v>32</v>
      </c>
      <c r="D83">
        <v>11</v>
      </c>
      <c r="E83" s="4">
        <v>2</v>
      </c>
      <c r="F83" s="7">
        <v>522</v>
      </c>
      <c r="G83" s="7">
        <v>10</v>
      </c>
      <c r="H83">
        <v>522</v>
      </c>
      <c r="I83" s="1">
        <v>522</v>
      </c>
      <c r="J83" s="11">
        <v>3.6400000000000002E-2</v>
      </c>
      <c r="K83">
        <v>522</v>
      </c>
      <c r="L83" s="11">
        <v>0.02</v>
      </c>
    </row>
    <row r="84" spans="1:12" x14ac:dyDescent="0.2">
      <c r="A84" s="4" t="s">
        <v>80</v>
      </c>
      <c r="B84" s="7" t="str">
        <f t="shared" si="1"/>
        <v>A</v>
      </c>
      <c r="C84" s="9">
        <v>33</v>
      </c>
      <c r="D84">
        <v>11</v>
      </c>
      <c r="E84" s="4">
        <v>2</v>
      </c>
      <c r="F84" s="7">
        <v>472</v>
      </c>
      <c r="G84" s="7">
        <v>10</v>
      </c>
      <c r="H84">
        <v>472</v>
      </c>
      <c r="I84" s="1">
        <v>472</v>
      </c>
      <c r="J84" s="11">
        <v>4.9700000000000001E-2</v>
      </c>
      <c r="K84">
        <v>472</v>
      </c>
      <c r="L84" s="11">
        <v>0.04</v>
      </c>
    </row>
    <row r="85" spans="1:12" x14ac:dyDescent="0.2">
      <c r="A85" s="4" t="s">
        <v>81</v>
      </c>
      <c r="B85" s="7" t="str">
        <f t="shared" si="1"/>
        <v>A</v>
      </c>
      <c r="C85" s="9">
        <v>33</v>
      </c>
      <c r="D85">
        <v>11</v>
      </c>
      <c r="E85" s="4">
        <v>2</v>
      </c>
      <c r="F85" s="7">
        <v>562</v>
      </c>
      <c r="G85" s="7">
        <v>10</v>
      </c>
      <c r="H85">
        <v>562</v>
      </c>
      <c r="I85" s="1">
        <v>562</v>
      </c>
      <c r="J85" s="11">
        <v>5.7500000000000002E-2</v>
      </c>
      <c r="K85">
        <v>562</v>
      </c>
      <c r="L85" s="11">
        <v>0.02</v>
      </c>
    </row>
    <row r="86" spans="1:12" x14ac:dyDescent="0.2">
      <c r="A86" s="4" t="s">
        <v>82</v>
      </c>
      <c r="B86" s="7" t="str">
        <f t="shared" si="1"/>
        <v>A</v>
      </c>
      <c r="C86" s="9">
        <v>34</v>
      </c>
      <c r="D86">
        <v>12</v>
      </c>
      <c r="E86" s="4">
        <v>2</v>
      </c>
      <c r="F86" s="7">
        <v>547</v>
      </c>
      <c r="G86" s="7">
        <v>10</v>
      </c>
      <c r="H86">
        <v>547</v>
      </c>
      <c r="I86" s="1">
        <v>547</v>
      </c>
      <c r="J86" s="11">
        <v>8.1100000000000005E-2</v>
      </c>
      <c r="K86">
        <v>547</v>
      </c>
      <c r="L86" s="11">
        <v>0.03</v>
      </c>
    </row>
    <row r="87" spans="1:12" x14ac:dyDescent="0.2">
      <c r="A87" s="4" t="s">
        <v>83</v>
      </c>
      <c r="B87" s="7" t="str">
        <f t="shared" si="1"/>
        <v>A</v>
      </c>
      <c r="C87" s="9">
        <v>36</v>
      </c>
      <c r="D87">
        <v>12</v>
      </c>
      <c r="E87" s="4">
        <v>2</v>
      </c>
      <c r="F87" s="7">
        <v>588</v>
      </c>
      <c r="G87" s="7">
        <v>10</v>
      </c>
      <c r="H87">
        <v>588</v>
      </c>
      <c r="I87" s="1">
        <v>588</v>
      </c>
      <c r="J87" s="11">
        <v>5.8700000000000002E-2</v>
      </c>
      <c r="K87">
        <v>588</v>
      </c>
      <c r="L87" s="11">
        <v>0.04</v>
      </c>
    </row>
    <row r="88" spans="1:12" x14ac:dyDescent="0.2">
      <c r="A88" s="4" t="s">
        <v>84</v>
      </c>
      <c r="B88" s="7" t="str">
        <f t="shared" si="1"/>
        <v>A</v>
      </c>
      <c r="C88" s="9">
        <v>37</v>
      </c>
      <c r="D88">
        <v>13</v>
      </c>
      <c r="E88" s="4">
        <v>2</v>
      </c>
      <c r="F88" s="7">
        <v>569</v>
      </c>
      <c r="G88" s="7">
        <v>10</v>
      </c>
      <c r="H88">
        <v>569</v>
      </c>
      <c r="I88" s="1">
        <v>569</v>
      </c>
      <c r="J88" s="11">
        <v>5.2400000000000002E-2</v>
      </c>
      <c r="K88">
        <v>569</v>
      </c>
      <c r="L88" s="11">
        <v>0.04</v>
      </c>
    </row>
    <row r="89" spans="1:12" x14ac:dyDescent="0.2">
      <c r="A89" s="4" t="s">
        <v>85</v>
      </c>
      <c r="B89" s="7" t="str">
        <f t="shared" si="1"/>
        <v>A</v>
      </c>
      <c r="C89" s="9">
        <v>37</v>
      </c>
      <c r="D89">
        <v>13</v>
      </c>
      <c r="E89" s="4">
        <v>2</v>
      </c>
      <c r="F89" s="7">
        <v>615</v>
      </c>
      <c r="G89" s="7">
        <v>10</v>
      </c>
      <c r="H89">
        <v>615</v>
      </c>
      <c r="I89" s="1">
        <v>615</v>
      </c>
      <c r="J89" s="11">
        <v>5.3600000000000002E-2</v>
      </c>
      <c r="K89">
        <v>615</v>
      </c>
      <c r="L89" s="11">
        <v>0.04</v>
      </c>
    </row>
    <row r="90" spans="1:12" x14ac:dyDescent="0.2">
      <c r="A90" s="4" t="s">
        <v>86</v>
      </c>
      <c r="B90" s="7" t="str">
        <f t="shared" si="1"/>
        <v>A</v>
      </c>
      <c r="C90" s="9">
        <v>38</v>
      </c>
      <c r="D90">
        <v>13</v>
      </c>
      <c r="E90" s="4">
        <v>2</v>
      </c>
      <c r="F90" s="7">
        <v>507</v>
      </c>
      <c r="G90" s="7">
        <v>10</v>
      </c>
      <c r="H90">
        <v>507</v>
      </c>
      <c r="I90" s="1">
        <v>507</v>
      </c>
      <c r="J90" s="11">
        <v>5.4199999999999998E-2</v>
      </c>
      <c r="K90">
        <v>507</v>
      </c>
      <c r="L90" s="11">
        <v>0.04</v>
      </c>
    </row>
    <row r="91" spans="1:12" x14ac:dyDescent="0.2">
      <c r="A91" s="4" t="s">
        <v>87</v>
      </c>
      <c r="B91" s="7" t="str">
        <f t="shared" si="1"/>
        <v>A</v>
      </c>
      <c r="C91" s="9">
        <v>39</v>
      </c>
      <c r="D91">
        <v>13</v>
      </c>
      <c r="E91" s="4">
        <v>2</v>
      </c>
      <c r="F91" s="7">
        <v>610</v>
      </c>
      <c r="G91" s="7">
        <v>10</v>
      </c>
      <c r="H91">
        <v>610</v>
      </c>
      <c r="I91" s="1">
        <v>610</v>
      </c>
      <c r="J91" s="11">
        <v>0.6038</v>
      </c>
      <c r="K91">
        <v>610</v>
      </c>
      <c r="L91" s="11">
        <v>0.05</v>
      </c>
    </row>
    <row r="92" spans="1:12" x14ac:dyDescent="0.2">
      <c r="A92" s="4" t="s">
        <v>88</v>
      </c>
      <c r="B92" s="7" t="str">
        <f t="shared" si="1"/>
        <v>A</v>
      </c>
      <c r="C92" s="9">
        <v>39</v>
      </c>
      <c r="D92">
        <v>13</v>
      </c>
      <c r="E92" s="4">
        <v>2</v>
      </c>
      <c r="F92" s="7">
        <v>613</v>
      </c>
      <c r="G92" s="7">
        <v>10</v>
      </c>
      <c r="H92">
        <v>613</v>
      </c>
      <c r="I92" s="1">
        <v>613</v>
      </c>
      <c r="J92" s="11">
        <v>4.5400000000000003E-2</v>
      </c>
      <c r="K92">
        <v>613</v>
      </c>
      <c r="L92" s="11">
        <v>0.06</v>
      </c>
    </row>
    <row r="93" spans="1:12" x14ac:dyDescent="0.2">
      <c r="A93" s="4" t="s">
        <v>89</v>
      </c>
      <c r="B93" s="7" t="str">
        <f t="shared" si="1"/>
        <v>A</v>
      </c>
      <c r="C93" s="9">
        <v>44</v>
      </c>
      <c r="D93">
        <v>15</v>
      </c>
      <c r="E93" s="4">
        <v>2</v>
      </c>
      <c r="F93" s="7">
        <v>714</v>
      </c>
      <c r="G93" s="7">
        <v>10</v>
      </c>
      <c r="H93">
        <v>714</v>
      </c>
      <c r="I93" s="1">
        <v>714</v>
      </c>
      <c r="J93" s="11">
        <v>8.2600000000000007E-2</v>
      </c>
      <c r="K93">
        <v>714</v>
      </c>
      <c r="L93" s="11">
        <v>0.08</v>
      </c>
    </row>
    <row r="94" spans="1:12" x14ac:dyDescent="0.2">
      <c r="A94" s="4" t="s">
        <v>90</v>
      </c>
      <c r="B94" s="7" t="str">
        <f t="shared" si="1"/>
        <v>A</v>
      </c>
      <c r="C94" s="9">
        <v>45</v>
      </c>
      <c r="D94">
        <v>15</v>
      </c>
      <c r="E94" s="4">
        <v>3</v>
      </c>
      <c r="F94" s="7">
        <v>712</v>
      </c>
      <c r="G94" s="7">
        <v>10</v>
      </c>
      <c r="H94">
        <v>712</v>
      </c>
      <c r="I94" s="1">
        <v>712</v>
      </c>
      <c r="J94" s="11">
        <v>7.1199999999999999E-2</v>
      </c>
      <c r="K94">
        <v>712</v>
      </c>
      <c r="L94" s="11">
        <v>7.0000000000000007E-2</v>
      </c>
    </row>
    <row r="95" spans="1:12" x14ac:dyDescent="0.2">
      <c r="A95" s="4" t="s">
        <v>91</v>
      </c>
      <c r="B95" s="7" t="str">
        <f t="shared" si="1"/>
        <v>A</v>
      </c>
      <c r="C95" s="9">
        <v>45</v>
      </c>
      <c r="D95">
        <v>15</v>
      </c>
      <c r="E95" s="4">
        <v>3</v>
      </c>
      <c r="F95" s="7">
        <v>664</v>
      </c>
      <c r="G95" s="7">
        <v>10</v>
      </c>
      <c r="H95">
        <v>664</v>
      </c>
      <c r="I95" s="1">
        <v>664</v>
      </c>
      <c r="J95" s="11">
        <v>0.17749999999999999</v>
      </c>
      <c r="K95">
        <v>664</v>
      </c>
      <c r="L95" s="11">
        <v>0.05</v>
      </c>
    </row>
    <row r="96" spans="1:12" x14ac:dyDescent="0.2">
      <c r="A96" s="4" t="s">
        <v>92</v>
      </c>
      <c r="B96" s="7" t="str">
        <f t="shared" si="1"/>
        <v>A</v>
      </c>
      <c r="C96" s="9">
        <v>46</v>
      </c>
      <c r="D96">
        <v>16</v>
      </c>
      <c r="E96" s="4">
        <v>3</v>
      </c>
      <c r="F96" s="7">
        <v>664</v>
      </c>
      <c r="G96" s="7">
        <v>10</v>
      </c>
      <c r="H96">
        <v>664</v>
      </c>
      <c r="I96" s="1">
        <v>664</v>
      </c>
      <c r="J96" s="11">
        <v>0.13170000000000001</v>
      </c>
      <c r="K96">
        <v>664</v>
      </c>
      <c r="L96" s="11">
        <v>0.08</v>
      </c>
    </row>
    <row r="97" spans="1:12" x14ac:dyDescent="0.2">
      <c r="A97" s="4" t="s">
        <v>93</v>
      </c>
      <c r="B97" s="7" t="str">
        <f t="shared" si="1"/>
        <v>A</v>
      </c>
      <c r="C97" s="9">
        <v>48</v>
      </c>
      <c r="D97">
        <v>16</v>
      </c>
      <c r="E97" s="4">
        <v>3</v>
      </c>
      <c r="F97" s="7">
        <v>683</v>
      </c>
      <c r="G97" s="7">
        <v>10</v>
      </c>
      <c r="H97">
        <v>683</v>
      </c>
      <c r="I97" s="1">
        <v>683</v>
      </c>
      <c r="J97" s="11">
        <v>7.85E-2</v>
      </c>
      <c r="K97">
        <v>683</v>
      </c>
      <c r="L97" s="11">
        <v>0.08</v>
      </c>
    </row>
    <row r="98" spans="1:12" x14ac:dyDescent="0.2">
      <c r="A98" s="4" t="s">
        <v>94</v>
      </c>
      <c r="B98" s="7" t="str">
        <f t="shared" si="1"/>
        <v>A</v>
      </c>
      <c r="C98" s="9">
        <v>53</v>
      </c>
      <c r="D98">
        <v>18</v>
      </c>
      <c r="E98" s="4">
        <v>3</v>
      </c>
      <c r="F98" s="7">
        <v>651</v>
      </c>
      <c r="G98" s="7">
        <v>10</v>
      </c>
      <c r="H98">
        <v>651</v>
      </c>
      <c r="I98" s="1">
        <v>651</v>
      </c>
      <c r="J98" s="11">
        <v>7.7799999999999994E-2</v>
      </c>
      <c r="K98">
        <v>651</v>
      </c>
      <c r="L98" s="11">
        <v>0.09</v>
      </c>
    </row>
    <row r="99" spans="1:12" x14ac:dyDescent="0.2">
      <c r="A99" s="4" t="s">
        <v>95</v>
      </c>
      <c r="B99" s="7" t="str">
        <f t="shared" si="1"/>
        <v>A</v>
      </c>
      <c r="C99" s="9">
        <v>54</v>
      </c>
      <c r="D99">
        <v>18</v>
      </c>
      <c r="E99" s="4">
        <v>3</v>
      </c>
      <c r="F99" s="7">
        <v>724</v>
      </c>
      <c r="G99" s="7">
        <v>10</v>
      </c>
      <c r="H99">
        <v>724</v>
      </c>
      <c r="I99" s="1">
        <v>724</v>
      </c>
      <c r="J99" s="11">
        <v>9.9699999999999997E-2</v>
      </c>
      <c r="K99">
        <v>724</v>
      </c>
      <c r="L99" s="11">
        <v>0.09</v>
      </c>
    </row>
    <row r="100" spans="1:12" x14ac:dyDescent="0.2">
      <c r="A100" s="4" t="s">
        <v>96</v>
      </c>
      <c r="B100" s="7" t="str">
        <f t="shared" si="1"/>
        <v>A</v>
      </c>
      <c r="C100" s="9">
        <v>55</v>
      </c>
      <c r="D100">
        <v>19</v>
      </c>
      <c r="E100" s="4">
        <v>3</v>
      </c>
      <c r="F100" s="7">
        <v>653</v>
      </c>
      <c r="G100" s="7">
        <v>10</v>
      </c>
      <c r="H100">
        <v>653</v>
      </c>
      <c r="I100" s="1">
        <v>653</v>
      </c>
      <c r="J100" s="11">
        <v>8.3199999999999996E-2</v>
      </c>
      <c r="K100">
        <v>653</v>
      </c>
      <c r="L100" s="11">
        <v>0.08</v>
      </c>
    </row>
    <row r="101" spans="1:12" x14ac:dyDescent="0.2">
      <c r="A101" s="4" t="s">
        <v>97</v>
      </c>
      <c r="B101" s="7" t="str">
        <f t="shared" si="1"/>
        <v>A</v>
      </c>
      <c r="C101" s="9">
        <v>60</v>
      </c>
      <c r="D101">
        <v>20</v>
      </c>
      <c r="E101" s="4">
        <v>3</v>
      </c>
      <c r="F101" s="7">
        <v>787</v>
      </c>
      <c r="G101" s="7">
        <v>10</v>
      </c>
      <c r="H101">
        <v>787</v>
      </c>
      <c r="I101" s="1">
        <v>787</v>
      </c>
      <c r="J101" s="11">
        <v>0.29120000000000001</v>
      </c>
      <c r="K101">
        <v>787</v>
      </c>
      <c r="L101" s="11">
        <v>0.09</v>
      </c>
    </row>
    <row r="102" spans="1:12" x14ac:dyDescent="0.2">
      <c r="A102" s="4" t="s">
        <v>98</v>
      </c>
      <c r="B102" s="7" t="str">
        <f t="shared" si="1"/>
        <v>A</v>
      </c>
      <c r="C102" s="9">
        <v>61</v>
      </c>
      <c r="D102">
        <v>21</v>
      </c>
      <c r="E102" s="4">
        <v>4</v>
      </c>
      <c r="F102" s="7">
        <v>682</v>
      </c>
      <c r="G102" s="7">
        <v>10</v>
      </c>
      <c r="H102">
        <v>682</v>
      </c>
      <c r="I102" s="1">
        <v>682</v>
      </c>
      <c r="J102" s="11">
        <v>0.1197</v>
      </c>
      <c r="K102">
        <v>682</v>
      </c>
      <c r="L102" s="11">
        <v>0.08</v>
      </c>
    </row>
    <row r="103" spans="1:12" x14ac:dyDescent="0.2">
      <c r="A103" s="4" t="s">
        <v>99</v>
      </c>
      <c r="B103" s="7" t="str">
        <f t="shared" si="1"/>
        <v>A</v>
      </c>
      <c r="C103" s="9">
        <v>62</v>
      </c>
      <c r="D103">
        <v>21</v>
      </c>
      <c r="E103" s="4">
        <v>3</v>
      </c>
      <c r="F103" s="7">
        <v>778</v>
      </c>
      <c r="G103" s="7">
        <v>10</v>
      </c>
      <c r="H103">
        <v>778</v>
      </c>
      <c r="I103" s="1">
        <v>778</v>
      </c>
      <c r="J103" s="11">
        <v>8.8700000000000001E-2</v>
      </c>
      <c r="K103">
        <v>778</v>
      </c>
      <c r="L103" s="11">
        <v>0.09</v>
      </c>
    </row>
    <row r="104" spans="1:12" x14ac:dyDescent="0.2">
      <c r="A104" s="4" t="s">
        <v>100</v>
      </c>
      <c r="B104" s="7" t="str">
        <f t="shared" si="1"/>
        <v>A</v>
      </c>
      <c r="C104" s="9">
        <v>63</v>
      </c>
      <c r="D104">
        <v>21</v>
      </c>
      <c r="E104" s="4">
        <v>3</v>
      </c>
      <c r="F104" s="7">
        <v>865</v>
      </c>
      <c r="G104" s="7">
        <v>10</v>
      </c>
      <c r="H104">
        <v>865</v>
      </c>
      <c r="I104" s="1">
        <v>865</v>
      </c>
      <c r="J104" s="11">
        <v>0.2606</v>
      </c>
      <c r="K104">
        <v>865</v>
      </c>
      <c r="L104" s="11">
        <v>0.08</v>
      </c>
    </row>
    <row r="105" spans="1:12" x14ac:dyDescent="0.2">
      <c r="A105" s="4" t="s">
        <v>101</v>
      </c>
      <c r="B105" s="7" t="str">
        <f t="shared" si="1"/>
        <v>A</v>
      </c>
      <c r="C105" s="9">
        <v>63</v>
      </c>
      <c r="D105">
        <v>21</v>
      </c>
      <c r="E105" s="4">
        <v>4</v>
      </c>
      <c r="F105" s="7">
        <v>801</v>
      </c>
      <c r="G105" s="7">
        <v>10</v>
      </c>
      <c r="H105">
        <v>801</v>
      </c>
      <c r="I105" s="1">
        <v>801</v>
      </c>
      <c r="J105" s="11">
        <v>0.1128</v>
      </c>
      <c r="K105">
        <v>801</v>
      </c>
      <c r="L105" s="11">
        <v>0.08</v>
      </c>
    </row>
    <row r="106" spans="1:12" x14ac:dyDescent="0.2">
      <c r="A106" s="4" t="s">
        <v>102</v>
      </c>
      <c r="B106" s="7" t="str">
        <f t="shared" si="1"/>
        <v>A</v>
      </c>
      <c r="C106" s="9">
        <v>64</v>
      </c>
      <c r="D106">
        <v>22</v>
      </c>
      <c r="E106" s="4">
        <v>3</v>
      </c>
      <c r="F106" s="7">
        <v>773</v>
      </c>
      <c r="G106" s="7">
        <v>10</v>
      </c>
      <c r="H106">
        <v>773</v>
      </c>
      <c r="I106" s="1">
        <v>773</v>
      </c>
      <c r="J106" s="11">
        <v>0.39889999999999998</v>
      </c>
      <c r="K106">
        <v>773</v>
      </c>
      <c r="L106" s="11">
        <v>7.0000000000000007E-2</v>
      </c>
    </row>
    <row r="107" spans="1:12" x14ac:dyDescent="0.2">
      <c r="A107" s="4" t="s">
        <v>103</v>
      </c>
      <c r="B107" s="7" t="str">
        <f t="shared" si="1"/>
        <v>A</v>
      </c>
      <c r="C107" s="9">
        <v>65</v>
      </c>
      <c r="D107">
        <v>22</v>
      </c>
      <c r="E107" s="4">
        <v>3</v>
      </c>
      <c r="F107" s="7">
        <v>725</v>
      </c>
      <c r="G107" s="7">
        <v>10</v>
      </c>
      <c r="H107">
        <v>725</v>
      </c>
      <c r="I107" s="1">
        <v>725</v>
      </c>
      <c r="J107" s="11">
        <v>0.1394</v>
      </c>
      <c r="K107">
        <v>725</v>
      </c>
      <c r="L107" s="11">
        <v>7.0000000000000007E-2</v>
      </c>
    </row>
    <row r="108" spans="1:12" x14ac:dyDescent="0.2">
      <c r="A108" s="4" t="s">
        <v>104</v>
      </c>
      <c r="B108" s="7" t="str">
        <f t="shared" si="1"/>
        <v>A</v>
      </c>
      <c r="C108" s="9">
        <v>69</v>
      </c>
      <c r="D108">
        <v>23</v>
      </c>
      <c r="E108" s="4">
        <v>3</v>
      </c>
      <c r="F108" s="7">
        <v>814</v>
      </c>
      <c r="G108" s="7">
        <v>10</v>
      </c>
      <c r="H108">
        <v>814</v>
      </c>
      <c r="I108" s="1">
        <v>815.2</v>
      </c>
      <c r="J108" s="11">
        <v>1.4175</v>
      </c>
      <c r="K108">
        <v>814</v>
      </c>
      <c r="L108" s="11">
        <v>0.08</v>
      </c>
    </row>
    <row r="109" spans="1:12" x14ac:dyDescent="0.2">
      <c r="A109" s="4" t="s">
        <v>105</v>
      </c>
      <c r="B109" s="7" t="str">
        <f t="shared" si="1"/>
        <v>A</v>
      </c>
      <c r="C109" s="9">
        <v>80</v>
      </c>
      <c r="D109">
        <v>27</v>
      </c>
      <c r="E109" s="4">
        <v>4</v>
      </c>
      <c r="F109" s="7">
        <v>972</v>
      </c>
      <c r="G109" s="7">
        <v>10</v>
      </c>
      <c r="H109">
        <v>972</v>
      </c>
      <c r="I109" s="1">
        <v>972</v>
      </c>
      <c r="J109" s="11">
        <v>1.8809</v>
      </c>
      <c r="K109">
        <v>972</v>
      </c>
      <c r="L109" s="11">
        <v>0.09</v>
      </c>
    </row>
    <row r="110" spans="1:12" x14ac:dyDescent="0.2">
      <c r="A110" s="4" t="s">
        <v>106</v>
      </c>
      <c r="B110" s="7" t="str">
        <f t="shared" si="1"/>
        <v>B</v>
      </c>
      <c r="C110" s="9">
        <v>31</v>
      </c>
      <c r="D110">
        <v>11</v>
      </c>
      <c r="E110" s="4">
        <v>2</v>
      </c>
      <c r="F110" s="7">
        <v>375</v>
      </c>
      <c r="G110" s="7">
        <v>10</v>
      </c>
      <c r="H110">
        <v>375</v>
      </c>
      <c r="I110" s="1">
        <v>375</v>
      </c>
      <c r="J110" s="11">
        <v>4.8399999999999999E-2</v>
      </c>
      <c r="K110">
        <v>375</v>
      </c>
      <c r="L110" s="11">
        <v>0.02</v>
      </c>
    </row>
    <row r="111" spans="1:12" x14ac:dyDescent="0.2">
      <c r="A111" s="4" t="s">
        <v>107</v>
      </c>
      <c r="B111" s="7" t="str">
        <f t="shared" si="1"/>
        <v>B</v>
      </c>
      <c r="C111" s="9">
        <v>34</v>
      </c>
      <c r="D111">
        <v>12</v>
      </c>
      <c r="E111" s="4">
        <v>2</v>
      </c>
      <c r="F111" s="7">
        <v>416</v>
      </c>
      <c r="G111" s="7">
        <v>10</v>
      </c>
      <c r="H111">
        <v>416</v>
      </c>
      <c r="I111" s="1">
        <v>416</v>
      </c>
      <c r="J111" s="11">
        <v>4.8399999999999999E-2</v>
      </c>
      <c r="K111">
        <v>416</v>
      </c>
      <c r="L111" s="11">
        <v>0.16</v>
      </c>
    </row>
    <row r="112" spans="1:12" x14ac:dyDescent="0.2">
      <c r="A112" s="4" t="s">
        <v>108</v>
      </c>
      <c r="B112" s="7" t="str">
        <f t="shared" si="1"/>
        <v>B</v>
      </c>
      <c r="C112" s="9">
        <v>35</v>
      </c>
      <c r="D112">
        <v>12</v>
      </c>
      <c r="E112" s="4">
        <v>2</v>
      </c>
      <c r="F112" s="7">
        <v>562</v>
      </c>
      <c r="G112" s="7">
        <v>10</v>
      </c>
      <c r="H112">
        <v>562</v>
      </c>
      <c r="I112" s="1">
        <v>562</v>
      </c>
      <c r="J112" s="11">
        <v>7.9000000000000001E-2</v>
      </c>
      <c r="K112">
        <v>562</v>
      </c>
      <c r="L112" s="11">
        <v>0.01</v>
      </c>
    </row>
    <row r="113" spans="1:12" x14ac:dyDescent="0.2">
      <c r="A113" s="4" t="s">
        <v>109</v>
      </c>
      <c r="B113" s="7" t="str">
        <f t="shared" si="1"/>
        <v>B</v>
      </c>
      <c r="C113" s="9">
        <v>38</v>
      </c>
      <c r="D113">
        <v>13</v>
      </c>
      <c r="E113" s="4">
        <v>2</v>
      </c>
      <c r="F113" s="7">
        <v>431</v>
      </c>
      <c r="G113" s="7">
        <v>10</v>
      </c>
      <c r="H113">
        <v>431</v>
      </c>
      <c r="I113" s="1">
        <v>431</v>
      </c>
      <c r="J113" s="11">
        <v>0.1641</v>
      </c>
      <c r="K113">
        <v>431</v>
      </c>
      <c r="L113" s="11">
        <v>0.01</v>
      </c>
    </row>
    <row r="114" spans="1:12" x14ac:dyDescent="0.2">
      <c r="A114" s="4" t="s">
        <v>110</v>
      </c>
      <c r="B114" s="7" t="str">
        <f t="shared" si="1"/>
        <v>B</v>
      </c>
      <c r="C114" s="9">
        <v>39</v>
      </c>
      <c r="D114">
        <v>13</v>
      </c>
      <c r="E114" s="4">
        <v>2</v>
      </c>
      <c r="F114" s="7">
        <v>321</v>
      </c>
      <c r="G114" s="7">
        <v>10</v>
      </c>
      <c r="H114">
        <v>321</v>
      </c>
      <c r="I114" s="1">
        <v>321</v>
      </c>
      <c r="J114" s="11">
        <v>0.1167</v>
      </c>
      <c r="K114">
        <v>321</v>
      </c>
      <c r="L114" s="11">
        <v>0.01</v>
      </c>
    </row>
    <row r="115" spans="1:12" x14ac:dyDescent="0.2">
      <c r="A115" s="4" t="s">
        <v>111</v>
      </c>
      <c r="B115" s="7" t="str">
        <f t="shared" si="1"/>
        <v>B</v>
      </c>
      <c r="C115" s="9">
        <v>41</v>
      </c>
      <c r="D115">
        <v>14</v>
      </c>
      <c r="E115" s="4">
        <v>2</v>
      </c>
      <c r="F115" s="7">
        <v>476</v>
      </c>
      <c r="G115" s="7">
        <v>10</v>
      </c>
      <c r="H115">
        <v>476</v>
      </c>
      <c r="I115" s="1">
        <v>476</v>
      </c>
      <c r="J115" s="11">
        <v>5.6500000000000002E-2</v>
      </c>
      <c r="K115">
        <v>476</v>
      </c>
      <c r="L115" s="11">
        <v>0.01</v>
      </c>
    </row>
    <row r="116" spans="1:12" x14ac:dyDescent="0.2">
      <c r="A116" s="4" t="s">
        <v>112</v>
      </c>
      <c r="B116" s="7" t="str">
        <f t="shared" si="1"/>
        <v>B</v>
      </c>
      <c r="C116" s="9">
        <v>43</v>
      </c>
      <c r="D116">
        <v>15</v>
      </c>
      <c r="E116" s="4">
        <v>2</v>
      </c>
      <c r="F116" s="7">
        <v>415</v>
      </c>
      <c r="G116" s="7">
        <v>10</v>
      </c>
      <c r="H116">
        <v>415</v>
      </c>
      <c r="I116" s="1">
        <v>415</v>
      </c>
      <c r="J116" s="11">
        <v>8.0100000000000005E-2</v>
      </c>
      <c r="K116">
        <v>415</v>
      </c>
      <c r="L116" s="11">
        <v>0.01</v>
      </c>
    </row>
    <row r="117" spans="1:12" x14ac:dyDescent="0.2">
      <c r="A117" s="4" t="s">
        <v>113</v>
      </c>
      <c r="B117" s="7" t="str">
        <f t="shared" si="1"/>
        <v>B</v>
      </c>
      <c r="C117" s="9">
        <v>44</v>
      </c>
      <c r="D117">
        <v>15</v>
      </c>
      <c r="E117" s="4">
        <v>3</v>
      </c>
      <c r="F117" s="7">
        <v>447</v>
      </c>
      <c r="G117" s="7">
        <v>10</v>
      </c>
      <c r="H117">
        <v>447</v>
      </c>
      <c r="I117" s="1">
        <v>447</v>
      </c>
      <c r="J117" s="11">
        <v>7.0099999999999996E-2</v>
      </c>
      <c r="K117">
        <v>447</v>
      </c>
      <c r="L117" s="11">
        <v>0.01</v>
      </c>
    </row>
    <row r="118" spans="1:12" x14ac:dyDescent="0.2">
      <c r="A118" s="4" t="s">
        <v>114</v>
      </c>
      <c r="B118" s="7" t="str">
        <f t="shared" si="1"/>
        <v>B</v>
      </c>
      <c r="C118" s="9">
        <v>45</v>
      </c>
      <c r="D118">
        <v>15</v>
      </c>
      <c r="E118" s="4">
        <v>2</v>
      </c>
      <c r="F118" s="7">
        <v>506</v>
      </c>
      <c r="G118" s="7">
        <v>10</v>
      </c>
      <c r="H118">
        <v>506</v>
      </c>
      <c r="I118" s="1">
        <v>506</v>
      </c>
      <c r="J118" s="11">
        <v>0.16569999999999999</v>
      </c>
      <c r="K118">
        <v>506</v>
      </c>
      <c r="L118" s="11">
        <v>0.01</v>
      </c>
    </row>
    <row r="119" spans="1:12" x14ac:dyDescent="0.2">
      <c r="A119" s="4" t="s">
        <v>115</v>
      </c>
      <c r="B119" s="7" t="str">
        <f t="shared" si="1"/>
        <v>B</v>
      </c>
      <c r="C119" s="9">
        <v>45</v>
      </c>
      <c r="D119">
        <v>15</v>
      </c>
      <c r="E119" s="4">
        <v>2</v>
      </c>
      <c r="F119" s="7">
        <v>391</v>
      </c>
      <c r="G119" s="7">
        <v>10</v>
      </c>
      <c r="H119">
        <v>391</v>
      </c>
      <c r="I119" s="1">
        <v>391</v>
      </c>
      <c r="J119" s="11">
        <v>0.14849999999999999</v>
      </c>
      <c r="K119">
        <v>391</v>
      </c>
      <c r="L119" s="11">
        <v>0.03</v>
      </c>
    </row>
    <row r="120" spans="1:12" x14ac:dyDescent="0.2">
      <c r="A120" s="4" t="s">
        <v>116</v>
      </c>
      <c r="B120" s="7" t="str">
        <f t="shared" si="1"/>
        <v>B</v>
      </c>
      <c r="C120" s="9">
        <v>50</v>
      </c>
      <c r="D120">
        <v>17</v>
      </c>
      <c r="E120" s="4">
        <v>3</v>
      </c>
      <c r="F120" s="7">
        <v>467</v>
      </c>
      <c r="G120" s="7">
        <v>10</v>
      </c>
      <c r="H120">
        <v>467</v>
      </c>
      <c r="I120" s="1">
        <v>467</v>
      </c>
      <c r="J120" s="11">
        <v>0.83020000000000005</v>
      </c>
      <c r="K120">
        <v>467</v>
      </c>
      <c r="L120" s="11">
        <v>0.02</v>
      </c>
    </row>
    <row r="121" spans="1:12" x14ac:dyDescent="0.2">
      <c r="A121" s="4" t="s">
        <v>117</v>
      </c>
      <c r="B121" s="7" t="str">
        <f t="shared" si="1"/>
        <v>B</v>
      </c>
      <c r="C121" s="9">
        <v>50</v>
      </c>
      <c r="D121">
        <v>17</v>
      </c>
      <c r="E121" s="4">
        <v>3</v>
      </c>
      <c r="F121" s="7">
        <v>666</v>
      </c>
      <c r="G121" s="7">
        <v>10</v>
      </c>
      <c r="H121">
        <v>666</v>
      </c>
      <c r="I121" s="1">
        <v>666</v>
      </c>
      <c r="J121" s="11">
        <v>8.3400000000000002E-2</v>
      </c>
      <c r="K121">
        <v>666</v>
      </c>
      <c r="L121" s="11">
        <v>0.02</v>
      </c>
    </row>
    <row r="122" spans="1:12" x14ac:dyDescent="0.2">
      <c r="A122" s="4" t="s">
        <v>118</v>
      </c>
      <c r="B122" s="7" t="str">
        <f t="shared" si="1"/>
        <v>B</v>
      </c>
      <c r="C122" s="9">
        <v>51</v>
      </c>
      <c r="D122">
        <v>17</v>
      </c>
      <c r="E122" s="4">
        <v>3</v>
      </c>
      <c r="F122" s="7">
        <v>585</v>
      </c>
      <c r="G122" s="7">
        <v>10</v>
      </c>
      <c r="H122">
        <v>585</v>
      </c>
      <c r="I122" s="1">
        <v>585</v>
      </c>
      <c r="J122" s="11">
        <v>9.9400000000000002E-2</v>
      </c>
      <c r="K122">
        <v>585</v>
      </c>
      <c r="L122" s="11">
        <v>0.03</v>
      </c>
    </row>
    <row r="123" spans="1:12" x14ac:dyDescent="0.2">
      <c r="A123" s="4" t="s">
        <v>119</v>
      </c>
      <c r="B123" s="7" t="str">
        <f t="shared" si="1"/>
        <v>B</v>
      </c>
      <c r="C123" s="9">
        <v>52</v>
      </c>
      <c r="D123">
        <v>18</v>
      </c>
      <c r="E123" s="4">
        <v>3</v>
      </c>
      <c r="F123" s="7">
        <v>427</v>
      </c>
      <c r="G123" s="7">
        <v>10</v>
      </c>
      <c r="H123">
        <v>427</v>
      </c>
      <c r="I123" s="1">
        <v>427</v>
      </c>
      <c r="J123" s="11">
        <v>0.1</v>
      </c>
      <c r="K123">
        <v>427</v>
      </c>
      <c r="L123" s="11">
        <v>0.05</v>
      </c>
    </row>
    <row r="124" spans="1:12" x14ac:dyDescent="0.2">
      <c r="A124" s="4" t="s">
        <v>120</v>
      </c>
      <c r="B124" s="7" t="str">
        <f t="shared" si="1"/>
        <v>B</v>
      </c>
      <c r="C124" s="9">
        <v>56</v>
      </c>
      <c r="D124">
        <v>19</v>
      </c>
      <c r="E124" s="4">
        <v>3</v>
      </c>
      <c r="F124" s="7">
        <v>433</v>
      </c>
      <c r="G124" s="7">
        <v>10</v>
      </c>
      <c r="H124">
        <v>433</v>
      </c>
      <c r="I124" s="1">
        <v>433</v>
      </c>
      <c r="J124" s="11">
        <v>0.12509999999999999</v>
      </c>
      <c r="K124">
        <v>433</v>
      </c>
      <c r="L124" s="11">
        <v>0.03</v>
      </c>
    </row>
    <row r="125" spans="1:12" x14ac:dyDescent="0.2">
      <c r="A125" s="4" t="s">
        <v>121</v>
      </c>
      <c r="B125" s="7" t="str">
        <f t="shared" si="1"/>
        <v>B</v>
      </c>
      <c r="C125" s="9">
        <v>57</v>
      </c>
      <c r="D125">
        <v>19</v>
      </c>
      <c r="E125" s="4">
        <v>3</v>
      </c>
      <c r="F125" s="7">
        <v>634</v>
      </c>
      <c r="G125" s="7">
        <v>10</v>
      </c>
      <c r="H125">
        <v>634</v>
      </c>
      <c r="I125" s="1">
        <v>634</v>
      </c>
      <c r="J125" s="11">
        <v>0.1182</v>
      </c>
      <c r="K125">
        <v>634</v>
      </c>
      <c r="L125" s="11">
        <v>0.05</v>
      </c>
    </row>
    <row r="126" spans="1:12" x14ac:dyDescent="0.2">
      <c r="A126" s="4" t="s">
        <v>122</v>
      </c>
      <c r="B126" s="7" t="str">
        <f t="shared" si="1"/>
        <v>B</v>
      </c>
      <c r="C126" s="9">
        <v>57</v>
      </c>
      <c r="D126">
        <v>19</v>
      </c>
      <c r="E126" s="4">
        <v>3</v>
      </c>
      <c r="F126" s="7">
        <v>753</v>
      </c>
      <c r="G126" s="7">
        <v>10</v>
      </c>
      <c r="H126">
        <v>753</v>
      </c>
      <c r="I126" s="1">
        <v>753</v>
      </c>
      <c r="J126" s="11">
        <v>0.1714</v>
      </c>
      <c r="K126">
        <v>753</v>
      </c>
      <c r="L126" s="11">
        <v>0.04</v>
      </c>
    </row>
    <row r="127" spans="1:12" x14ac:dyDescent="0.2">
      <c r="A127" s="4" t="s">
        <v>123</v>
      </c>
      <c r="B127" s="7" t="str">
        <f t="shared" si="1"/>
        <v>B</v>
      </c>
      <c r="C127" s="9">
        <v>63</v>
      </c>
      <c r="D127">
        <v>21</v>
      </c>
      <c r="E127" s="4">
        <v>3</v>
      </c>
      <c r="F127" s="7">
        <v>685</v>
      </c>
      <c r="G127" s="7">
        <v>10</v>
      </c>
      <c r="H127">
        <v>685</v>
      </c>
      <c r="I127" s="1">
        <v>685</v>
      </c>
      <c r="J127" s="11">
        <v>0.10829999999999999</v>
      </c>
      <c r="K127">
        <v>685</v>
      </c>
      <c r="L127" s="11">
        <v>0.04</v>
      </c>
    </row>
    <row r="128" spans="1:12" x14ac:dyDescent="0.2">
      <c r="A128" s="4" t="s">
        <v>124</v>
      </c>
      <c r="B128" s="7" t="str">
        <f t="shared" si="1"/>
        <v>B</v>
      </c>
      <c r="C128" s="9">
        <v>64</v>
      </c>
      <c r="D128">
        <v>22</v>
      </c>
      <c r="E128" s="4">
        <v>4</v>
      </c>
      <c r="F128" s="7">
        <v>526</v>
      </c>
      <c r="G128" s="7">
        <v>10</v>
      </c>
      <c r="H128">
        <v>526</v>
      </c>
      <c r="I128" s="1">
        <v>526</v>
      </c>
      <c r="J128" s="11">
        <v>0.1125</v>
      </c>
      <c r="K128">
        <v>526</v>
      </c>
      <c r="L128" s="11">
        <v>0.04</v>
      </c>
    </row>
    <row r="129" spans="1:12" x14ac:dyDescent="0.2">
      <c r="A129" s="4" t="s">
        <v>125</v>
      </c>
      <c r="B129" s="7" t="str">
        <f t="shared" si="1"/>
        <v>B</v>
      </c>
      <c r="C129" s="9">
        <v>66</v>
      </c>
      <c r="D129">
        <v>22</v>
      </c>
      <c r="E129" s="4">
        <v>3</v>
      </c>
      <c r="F129" s="7">
        <v>687</v>
      </c>
      <c r="G129" s="7">
        <v>10</v>
      </c>
      <c r="H129">
        <v>687</v>
      </c>
      <c r="I129" s="1">
        <v>687</v>
      </c>
      <c r="J129" s="11">
        <v>2.9401999999999999</v>
      </c>
      <c r="K129">
        <v>687</v>
      </c>
      <c r="L129" s="11">
        <v>0.05</v>
      </c>
    </row>
    <row r="130" spans="1:12" x14ac:dyDescent="0.2">
      <c r="A130" s="4" t="s">
        <v>126</v>
      </c>
      <c r="B130" s="7" t="str">
        <f t="shared" si="1"/>
        <v>B</v>
      </c>
      <c r="C130" s="9">
        <v>67</v>
      </c>
      <c r="D130">
        <v>23</v>
      </c>
      <c r="E130" s="4">
        <v>4</v>
      </c>
      <c r="F130" s="7">
        <v>626</v>
      </c>
      <c r="G130" s="7">
        <v>10</v>
      </c>
      <c r="H130">
        <v>626</v>
      </c>
      <c r="I130" s="1">
        <v>626</v>
      </c>
      <c r="J130" s="11">
        <v>0.14319999999999999</v>
      </c>
      <c r="K130">
        <v>626</v>
      </c>
      <c r="L130" s="11">
        <v>0.08</v>
      </c>
    </row>
    <row r="131" spans="1:12" x14ac:dyDescent="0.2">
      <c r="A131" s="4" t="s">
        <v>127</v>
      </c>
      <c r="B131" s="7" t="str">
        <f t="shared" si="1"/>
        <v>B</v>
      </c>
      <c r="C131" s="9">
        <v>68</v>
      </c>
      <c r="D131">
        <v>23</v>
      </c>
      <c r="E131" s="4">
        <v>3</v>
      </c>
      <c r="F131" s="7">
        <v>588</v>
      </c>
      <c r="G131" s="7">
        <v>10</v>
      </c>
      <c r="H131">
        <v>588</v>
      </c>
      <c r="I131" s="1">
        <v>588</v>
      </c>
      <c r="J131" s="11">
        <v>0.20549999999999999</v>
      </c>
      <c r="K131">
        <v>588</v>
      </c>
      <c r="L131" s="11">
        <v>0.09</v>
      </c>
    </row>
    <row r="132" spans="1:12" x14ac:dyDescent="0.2">
      <c r="A132" s="4" t="s">
        <v>128</v>
      </c>
      <c r="B132" s="7" t="str">
        <f t="shared" si="1"/>
        <v>B</v>
      </c>
      <c r="C132" s="9">
        <v>78</v>
      </c>
      <c r="D132">
        <v>26</v>
      </c>
      <c r="E132" s="4">
        <v>4</v>
      </c>
      <c r="F132" s="7">
        <v>721</v>
      </c>
      <c r="G132" s="7">
        <v>10</v>
      </c>
      <c r="H132">
        <v>721</v>
      </c>
      <c r="I132" s="1">
        <v>721</v>
      </c>
      <c r="J132" s="11">
        <v>0.18429999999999999</v>
      </c>
      <c r="K132">
        <v>721</v>
      </c>
      <c r="L132" s="11">
        <v>0.11</v>
      </c>
    </row>
    <row r="133" spans="1:12" x14ac:dyDescent="0.2">
      <c r="A133" s="4" t="s">
        <v>130</v>
      </c>
      <c r="B133" s="7" t="str">
        <f t="shared" ref="B133:B160" si="2">LEFT(A133,1)</f>
        <v>M</v>
      </c>
      <c r="C133" s="9">
        <v>101</v>
      </c>
      <c r="D133">
        <v>34</v>
      </c>
      <c r="E133" s="4">
        <v>4</v>
      </c>
      <c r="F133" s="7">
        <v>607</v>
      </c>
      <c r="G133" s="7">
        <v>30</v>
      </c>
      <c r="H133">
        <v>607</v>
      </c>
      <c r="I133" s="1">
        <v>607</v>
      </c>
      <c r="J133" s="11">
        <v>0.23710000000000001</v>
      </c>
      <c r="K133">
        <v>607</v>
      </c>
      <c r="L133" s="11">
        <v>0.54</v>
      </c>
    </row>
    <row r="134" spans="1:12" x14ac:dyDescent="0.2">
      <c r="A134" s="4" t="s">
        <v>131</v>
      </c>
      <c r="B134" s="7" t="str">
        <f t="shared" si="2"/>
        <v>M</v>
      </c>
      <c r="C134" s="9">
        <v>121</v>
      </c>
      <c r="D134">
        <v>41</v>
      </c>
      <c r="E134" s="4">
        <v>3</v>
      </c>
      <c r="F134" s="7">
        <v>691</v>
      </c>
      <c r="G134" s="7">
        <v>30</v>
      </c>
      <c r="H134">
        <v>691</v>
      </c>
      <c r="I134" s="1">
        <v>691.2</v>
      </c>
      <c r="J134" s="11">
        <v>8.8104999999999993</v>
      </c>
      <c r="K134">
        <v>693</v>
      </c>
      <c r="L134" s="11">
        <v>0.67</v>
      </c>
    </row>
    <row r="135" spans="1:12" x14ac:dyDescent="0.2">
      <c r="A135" s="4" t="s">
        <v>132</v>
      </c>
      <c r="B135" s="7" t="str">
        <f t="shared" si="2"/>
        <v>M</v>
      </c>
      <c r="C135" s="9">
        <v>151</v>
      </c>
      <c r="D135">
        <v>51</v>
      </c>
      <c r="E135" s="4">
        <v>4</v>
      </c>
      <c r="F135" s="7">
        <v>804</v>
      </c>
      <c r="G135" s="7">
        <v>30</v>
      </c>
      <c r="H135">
        <v>804</v>
      </c>
      <c r="I135" s="1">
        <v>804</v>
      </c>
      <c r="J135" s="11">
        <v>4.3832000000000004</v>
      </c>
      <c r="K135">
        <v>804</v>
      </c>
      <c r="L135" s="11">
        <v>2.52</v>
      </c>
    </row>
    <row r="136" spans="1:12" x14ac:dyDescent="0.2">
      <c r="A136" s="12" t="s">
        <v>389</v>
      </c>
      <c r="B136" s="13" t="str">
        <f t="shared" si="2"/>
        <v>M</v>
      </c>
      <c r="C136" s="14">
        <v>200</v>
      </c>
      <c r="D136" s="15">
        <v>67</v>
      </c>
      <c r="E136" s="12">
        <v>6</v>
      </c>
      <c r="F136" s="13">
        <v>914</v>
      </c>
      <c r="G136" s="13">
        <v>30</v>
      </c>
      <c r="H136" s="15">
        <v>908</v>
      </c>
      <c r="I136" s="16">
        <v>908.4</v>
      </c>
      <c r="J136" s="17">
        <v>3.8624000000000001</v>
      </c>
      <c r="K136" s="15">
        <v>908</v>
      </c>
      <c r="L136" s="17">
        <v>4.6100000000000003</v>
      </c>
    </row>
    <row r="137" spans="1:12" x14ac:dyDescent="0.2">
      <c r="A137" s="4" t="s">
        <v>133</v>
      </c>
      <c r="B137" s="7" t="str">
        <f t="shared" si="2"/>
        <v>P</v>
      </c>
      <c r="C137" s="9">
        <v>16</v>
      </c>
      <c r="D137">
        <v>6</v>
      </c>
      <c r="E137" s="4">
        <v>4</v>
      </c>
      <c r="F137" s="7">
        <v>253</v>
      </c>
      <c r="G137" s="7">
        <v>10</v>
      </c>
      <c r="H137">
        <v>253</v>
      </c>
      <c r="I137" s="1">
        <v>253</v>
      </c>
      <c r="J137" s="11">
        <v>5.7500000000000002E-2</v>
      </c>
      <c r="K137">
        <v>253</v>
      </c>
      <c r="L137" s="11">
        <v>0.01</v>
      </c>
    </row>
    <row r="138" spans="1:12" x14ac:dyDescent="0.2">
      <c r="A138" s="4" t="s">
        <v>134</v>
      </c>
      <c r="B138" s="7" t="str">
        <f t="shared" si="2"/>
        <v>P</v>
      </c>
      <c r="C138" s="9">
        <v>19</v>
      </c>
      <c r="D138">
        <v>7</v>
      </c>
      <c r="E138" s="4">
        <v>1</v>
      </c>
      <c r="F138" s="7">
        <v>186</v>
      </c>
      <c r="G138" s="7">
        <v>10</v>
      </c>
      <c r="H138">
        <v>186</v>
      </c>
      <c r="I138" s="1">
        <v>186</v>
      </c>
      <c r="J138" s="11">
        <v>3.5000000000000003E-2</v>
      </c>
      <c r="K138">
        <v>186</v>
      </c>
      <c r="L138" s="11">
        <v>0.01</v>
      </c>
    </row>
    <row r="139" spans="1:12" x14ac:dyDescent="0.2">
      <c r="A139" s="4" t="s">
        <v>135</v>
      </c>
      <c r="B139" s="7" t="str">
        <f t="shared" si="2"/>
        <v>P</v>
      </c>
      <c r="C139" s="9">
        <v>20</v>
      </c>
      <c r="D139">
        <v>7</v>
      </c>
      <c r="E139" s="4">
        <v>1</v>
      </c>
      <c r="F139" s="7">
        <v>200</v>
      </c>
      <c r="G139" s="7">
        <v>10</v>
      </c>
      <c r="H139">
        <v>200</v>
      </c>
      <c r="I139" s="1">
        <v>200</v>
      </c>
      <c r="J139" s="11">
        <v>3.5000000000000003E-2</v>
      </c>
      <c r="K139">
        <v>200</v>
      </c>
      <c r="L139" s="11">
        <v>0.01</v>
      </c>
    </row>
    <row r="140" spans="1:12" x14ac:dyDescent="0.2">
      <c r="A140" s="4" t="s">
        <v>136</v>
      </c>
      <c r="B140" s="7" t="str">
        <f t="shared" si="2"/>
        <v>P</v>
      </c>
      <c r="C140" s="9">
        <v>21</v>
      </c>
      <c r="D140">
        <v>7</v>
      </c>
      <c r="E140" s="4">
        <v>1</v>
      </c>
      <c r="F140" s="7">
        <v>190</v>
      </c>
      <c r="G140" s="7">
        <v>10</v>
      </c>
      <c r="H140">
        <v>190</v>
      </c>
      <c r="I140" s="1">
        <v>190</v>
      </c>
      <c r="J140" s="11">
        <v>3.5000000000000003E-2</v>
      </c>
      <c r="K140">
        <v>190</v>
      </c>
      <c r="L140" s="11">
        <v>0.01</v>
      </c>
    </row>
    <row r="141" spans="1:12" x14ac:dyDescent="0.2">
      <c r="A141" s="4" t="s">
        <v>137</v>
      </c>
      <c r="B141" s="7" t="str">
        <f t="shared" si="2"/>
        <v>P</v>
      </c>
      <c r="C141" s="9">
        <v>22</v>
      </c>
      <c r="D141">
        <v>8</v>
      </c>
      <c r="E141" s="4">
        <v>1</v>
      </c>
      <c r="F141" s="7">
        <v>202</v>
      </c>
      <c r="G141" s="7">
        <v>10</v>
      </c>
      <c r="H141">
        <v>202</v>
      </c>
      <c r="I141" s="1">
        <v>202</v>
      </c>
      <c r="J141" s="11">
        <v>3.5000000000000003E-2</v>
      </c>
      <c r="K141">
        <v>202</v>
      </c>
      <c r="L141" s="11">
        <v>0.01</v>
      </c>
    </row>
    <row r="142" spans="1:12" x14ac:dyDescent="0.2">
      <c r="A142" s="4" t="s">
        <v>138</v>
      </c>
      <c r="B142" s="7" t="str">
        <f t="shared" si="2"/>
        <v>P</v>
      </c>
      <c r="C142" s="9">
        <v>22</v>
      </c>
      <c r="D142">
        <v>8</v>
      </c>
      <c r="E142" s="4">
        <v>4</v>
      </c>
      <c r="F142" s="7">
        <v>365</v>
      </c>
      <c r="G142" s="7">
        <v>10</v>
      </c>
      <c r="H142">
        <v>365</v>
      </c>
      <c r="I142" s="1">
        <v>365</v>
      </c>
      <c r="J142" s="11">
        <v>4.6399999999999997E-2</v>
      </c>
      <c r="K142">
        <v>365</v>
      </c>
      <c r="L142" s="11">
        <v>0.03</v>
      </c>
    </row>
    <row r="143" spans="1:12" x14ac:dyDescent="0.2">
      <c r="A143" s="4" t="s">
        <v>139</v>
      </c>
      <c r="B143" s="7" t="str">
        <f t="shared" si="2"/>
        <v>P</v>
      </c>
      <c r="C143" s="9">
        <v>23</v>
      </c>
      <c r="D143">
        <v>8</v>
      </c>
      <c r="E143" s="4">
        <v>3</v>
      </c>
      <c r="F143" s="7">
        <v>279</v>
      </c>
      <c r="G143" s="7">
        <v>10</v>
      </c>
      <c r="H143">
        <v>279</v>
      </c>
      <c r="I143" s="1">
        <v>279</v>
      </c>
      <c r="J143" s="11">
        <v>3.95E-2</v>
      </c>
      <c r="K143">
        <v>279</v>
      </c>
      <c r="L143" s="11">
        <v>0.02</v>
      </c>
    </row>
    <row r="144" spans="1:12" x14ac:dyDescent="0.2">
      <c r="A144" s="4" t="s">
        <v>140</v>
      </c>
      <c r="B144" s="7" t="str">
        <f t="shared" si="2"/>
        <v>P</v>
      </c>
      <c r="C144" s="9">
        <v>40</v>
      </c>
      <c r="D144">
        <v>14</v>
      </c>
      <c r="E144" s="4">
        <v>2</v>
      </c>
      <c r="F144" s="7">
        <v>396</v>
      </c>
      <c r="G144" s="7">
        <v>10</v>
      </c>
      <c r="H144">
        <v>396</v>
      </c>
      <c r="I144" s="1">
        <v>396</v>
      </c>
      <c r="J144" s="11">
        <v>5.33E-2</v>
      </c>
      <c r="K144">
        <v>396</v>
      </c>
      <c r="L144" s="11">
        <v>0.06</v>
      </c>
    </row>
    <row r="145" spans="1:12" x14ac:dyDescent="0.2">
      <c r="A145" s="4" t="s">
        <v>141</v>
      </c>
      <c r="B145" s="7" t="str">
        <f t="shared" si="2"/>
        <v>P</v>
      </c>
      <c r="C145" s="9">
        <v>45</v>
      </c>
      <c r="D145">
        <v>15</v>
      </c>
      <c r="E145" s="4">
        <v>2</v>
      </c>
      <c r="F145" s="7">
        <v>440</v>
      </c>
      <c r="G145" s="7">
        <v>10</v>
      </c>
      <c r="H145">
        <v>440</v>
      </c>
      <c r="I145" s="1">
        <v>440</v>
      </c>
      <c r="J145" s="11">
        <v>0.1086</v>
      </c>
      <c r="K145">
        <v>440</v>
      </c>
      <c r="L145" s="11">
        <v>0.09</v>
      </c>
    </row>
    <row r="146" spans="1:12" x14ac:dyDescent="0.2">
      <c r="A146" s="4" t="s">
        <v>142</v>
      </c>
      <c r="B146" s="7" t="str">
        <f t="shared" si="2"/>
        <v>P</v>
      </c>
      <c r="C146" s="9">
        <v>50</v>
      </c>
      <c r="D146">
        <v>17</v>
      </c>
      <c r="E146" s="4">
        <v>3</v>
      </c>
      <c r="F146" s="7">
        <v>447</v>
      </c>
      <c r="G146" s="7">
        <v>10</v>
      </c>
      <c r="H146">
        <v>447</v>
      </c>
      <c r="I146" s="1">
        <v>447</v>
      </c>
      <c r="J146" s="11">
        <v>0.14760000000000001</v>
      </c>
      <c r="K146">
        <v>447</v>
      </c>
      <c r="L146" s="11">
        <v>0.1</v>
      </c>
    </row>
    <row r="147" spans="1:12" x14ac:dyDescent="0.2">
      <c r="A147" s="4" t="s">
        <v>143</v>
      </c>
      <c r="B147" s="7" t="str">
        <f t="shared" si="2"/>
        <v>P</v>
      </c>
      <c r="C147" s="9">
        <v>50</v>
      </c>
      <c r="D147">
        <v>17</v>
      </c>
      <c r="E147" s="4">
        <v>3</v>
      </c>
      <c r="F147" s="7">
        <v>460</v>
      </c>
      <c r="G147" s="7">
        <v>10</v>
      </c>
      <c r="H147">
        <v>460</v>
      </c>
      <c r="I147" s="1">
        <v>460</v>
      </c>
      <c r="J147" s="11">
        <v>8.2000000000000003E-2</v>
      </c>
      <c r="K147">
        <v>460</v>
      </c>
      <c r="L147" s="11">
        <v>0.1</v>
      </c>
    </row>
    <row r="148" spans="1:12" x14ac:dyDescent="0.2">
      <c r="A148" s="4" t="s">
        <v>144</v>
      </c>
      <c r="B148" s="7" t="str">
        <f t="shared" si="2"/>
        <v>P</v>
      </c>
      <c r="C148" s="9">
        <v>50</v>
      </c>
      <c r="D148">
        <v>17</v>
      </c>
      <c r="E148" s="4">
        <v>4</v>
      </c>
      <c r="F148" s="7">
        <v>491</v>
      </c>
      <c r="G148" s="7">
        <v>10</v>
      </c>
      <c r="H148">
        <v>491</v>
      </c>
      <c r="I148" s="1">
        <v>491</v>
      </c>
      <c r="J148" s="11">
        <v>0.11219999999999999</v>
      </c>
      <c r="K148">
        <v>491</v>
      </c>
      <c r="L148" s="11">
        <v>0.1</v>
      </c>
    </row>
    <row r="149" spans="1:12" x14ac:dyDescent="0.2">
      <c r="A149" s="4" t="s">
        <v>145</v>
      </c>
      <c r="B149" s="7" t="str">
        <f t="shared" si="2"/>
        <v>P</v>
      </c>
      <c r="C149" s="9">
        <v>51</v>
      </c>
      <c r="D149">
        <v>17</v>
      </c>
      <c r="E149" s="4">
        <v>4</v>
      </c>
      <c r="F149" s="7">
        <v>537</v>
      </c>
      <c r="G149" s="7">
        <v>10</v>
      </c>
      <c r="H149">
        <v>537</v>
      </c>
      <c r="I149" s="1">
        <v>537</v>
      </c>
      <c r="J149" s="11">
        <v>8.4900000000000003E-2</v>
      </c>
      <c r="K149">
        <v>537</v>
      </c>
      <c r="L149" s="11">
        <v>0.13</v>
      </c>
    </row>
    <row r="150" spans="1:12" x14ac:dyDescent="0.2">
      <c r="A150" s="4" t="s">
        <v>146</v>
      </c>
      <c r="B150" s="7" t="str">
        <f t="shared" si="2"/>
        <v>P</v>
      </c>
      <c r="C150" s="9">
        <v>55</v>
      </c>
      <c r="D150">
        <v>19</v>
      </c>
      <c r="E150" s="4">
        <v>3</v>
      </c>
      <c r="F150" s="7">
        <v>462</v>
      </c>
      <c r="G150" s="7">
        <v>10</v>
      </c>
      <c r="H150">
        <v>462</v>
      </c>
      <c r="I150" s="1">
        <v>462</v>
      </c>
      <c r="J150" s="11">
        <v>8.1100000000000005E-2</v>
      </c>
      <c r="K150">
        <v>462</v>
      </c>
      <c r="L150" s="11">
        <v>0.13</v>
      </c>
    </row>
    <row r="151" spans="1:12" x14ac:dyDescent="0.2">
      <c r="A151" s="4" t="s">
        <v>147</v>
      </c>
      <c r="B151" s="7" t="str">
        <f t="shared" si="2"/>
        <v>P</v>
      </c>
      <c r="C151" s="9">
        <v>55</v>
      </c>
      <c r="D151">
        <v>19</v>
      </c>
      <c r="E151" s="4">
        <v>3</v>
      </c>
      <c r="F151" s="7">
        <v>471</v>
      </c>
      <c r="G151" s="7">
        <v>10</v>
      </c>
      <c r="H151">
        <v>471</v>
      </c>
      <c r="I151" s="1">
        <v>471</v>
      </c>
      <c r="J151" s="11">
        <v>0.1555</v>
      </c>
      <c r="K151">
        <v>471</v>
      </c>
      <c r="L151" s="11">
        <v>0.23</v>
      </c>
    </row>
    <row r="152" spans="1:12" x14ac:dyDescent="0.2">
      <c r="A152" s="4" t="s">
        <v>148</v>
      </c>
      <c r="B152" s="7" t="str">
        <f t="shared" si="2"/>
        <v>P</v>
      </c>
      <c r="C152" s="9">
        <v>55</v>
      </c>
      <c r="D152">
        <v>19</v>
      </c>
      <c r="E152" s="4">
        <v>4</v>
      </c>
      <c r="F152" s="7">
        <v>500</v>
      </c>
      <c r="G152" s="7">
        <v>10</v>
      </c>
      <c r="H152">
        <v>500</v>
      </c>
      <c r="I152" s="1">
        <v>500</v>
      </c>
      <c r="J152" s="11">
        <v>9.0899999999999995E-2</v>
      </c>
      <c r="K152">
        <v>500</v>
      </c>
      <c r="L152" s="11">
        <v>0.26</v>
      </c>
    </row>
    <row r="153" spans="1:12" x14ac:dyDescent="0.2">
      <c r="A153" s="4" t="s">
        <v>149</v>
      </c>
      <c r="B153" s="7" t="str">
        <f t="shared" si="2"/>
        <v>P</v>
      </c>
      <c r="C153" s="9">
        <v>55</v>
      </c>
      <c r="D153">
        <v>19</v>
      </c>
      <c r="E153" s="4">
        <v>6</v>
      </c>
      <c r="F153" s="7">
        <v>595</v>
      </c>
      <c r="G153" s="7">
        <v>10</v>
      </c>
      <c r="H153">
        <v>595</v>
      </c>
      <c r="I153" s="1">
        <v>595</v>
      </c>
      <c r="J153" s="11">
        <v>0.42520000000000002</v>
      </c>
      <c r="K153">
        <v>595</v>
      </c>
      <c r="L153" s="11">
        <v>0.17</v>
      </c>
    </row>
    <row r="154" spans="1:12" x14ac:dyDescent="0.2">
      <c r="A154" s="4" t="s">
        <v>150</v>
      </c>
      <c r="B154" s="7" t="str">
        <f t="shared" si="2"/>
        <v>P</v>
      </c>
      <c r="C154" s="9">
        <v>60</v>
      </c>
      <c r="D154">
        <v>20</v>
      </c>
      <c r="E154" s="4">
        <v>4</v>
      </c>
      <c r="F154" s="7">
        <v>552</v>
      </c>
      <c r="G154" s="7">
        <v>10</v>
      </c>
      <c r="H154">
        <v>552</v>
      </c>
      <c r="I154" s="1">
        <v>552</v>
      </c>
      <c r="J154" s="11">
        <v>0.1726</v>
      </c>
      <c r="K154">
        <v>552</v>
      </c>
      <c r="L154" s="11">
        <v>0.35</v>
      </c>
    </row>
    <row r="155" spans="1:12" x14ac:dyDescent="0.2">
      <c r="A155" s="4" t="s">
        <v>151</v>
      </c>
      <c r="B155" s="7" t="str">
        <f t="shared" si="2"/>
        <v>P</v>
      </c>
      <c r="C155" s="9">
        <v>60</v>
      </c>
      <c r="D155">
        <v>20</v>
      </c>
      <c r="E155" s="4">
        <v>5</v>
      </c>
      <c r="F155" s="7">
        <v>611</v>
      </c>
      <c r="G155" s="7">
        <v>10</v>
      </c>
      <c r="H155">
        <v>611</v>
      </c>
      <c r="I155" s="1">
        <v>611</v>
      </c>
      <c r="J155" s="11">
        <v>0.67759999999999998</v>
      </c>
      <c r="K155">
        <v>611</v>
      </c>
      <c r="L155" s="11">
        <v>0.21</v>
      </c>
    </row>
    <row r="156" spans="1:12" x14ac:dyDescent="0.2">
      <c r="A156" s="4" t="s">
        <v>152</v>
      </c>
      <c r="B156" s="7" t="str">
        <f t="shared" si="2"/>
        <v>P</v>
      </c>
      <c r="C156" s="9">
        <v>65</v>
      </c>
      <c r="D156">
        <v>22</v>
      </c>
      <c r="E156" s="4">
        <v>4</v>
      </c>
      <c r="F156" s="7">
        <v>619</v>
      </c>
      <c r="G156" s="7">
        <v>10</v>
      </c>
      <c r="H156">
        <v>619</v>
      </c>
      <c r="I156" s="1">
        <v>619</v>
      </c>
      <c r="J156" s="11">
        <v>9.2999999999999999E-2</v>
      </c>
      <c r="K156">
        <v>619</v>
      </c>
      <c r="L156" s="11">
        <v>0.4</v>
      </c>
    </row>
    <row r="157" spans="1:12" x14ac:dyDescent="0.2">
      <c r="A157" s="4" t="s">
        <v>153</v>
      </c>
      <c r="B157" s="7" t="str">
        <f t="shared" si="2"/>
        <v>P</v>
      </c>
      <c r="C157" s="9">
        <v>70</v>
      </c>
      <c r="D157">
        <v>24</v>
      </c>
      <c r="E157" s="4">
        <v>4</v>
      </c>
      <c r="F157" s="7">
        <v>643</v>
      </c>
      <c r="G157" s="7">
        <v>10</v>
      </c>
      <c r="H157">
        <v>643</v>
      </c>
      <c r="I157" s="1">
        <v>643</v>
      </c>
      <c r="J157" s="11">
        <v>0.72440000000000004</v>
      </c>
      <c r="K157">
        <v>643</v>
      </c>
      <c r="L157" s="11">
        <v>0.47</v>
      </c>
    </row>
    <row r="158" spans="1:12" x14ac:dyDescent="0.2">
      <c r="A158" s="4" t="s">
        <v>154</v>
      </c>
      <c r="B158" s="7" t="str">
        <f t="shared" si="2"/>
        <v>P</v>
      </c>
      <c r="C158" s="9">
        <v>76</v>
      </c>
      <c r="D158">
        <v>26</v>
      </c>
      <c r="E158" s="4">
        <v>2</v>
      </c>
      <c r="F158" s="7">
        <v>581</v>
      </c>
      <c r="G158" s="7">
        <v>10</v>
      </c>
      <c r="H158">
        <v>581</v>
      </c>
      <c r="I158" s="1">
        <v>581</v>
      </c>
      <c r="J158" s="11">
        <v>1.1464000000000001</v>
      </c>
      <c r="K158">
        <v>581</v>
      </c>
      <c r="L158" s="11">
        <v>0.84</v>
      </c>
    </row>
    <row r="159" spans="1:12" x14ac:dyDescent="0.2">
      <c r="A159" s="4" t="s">
        <v>155</v>
      </c>
      <c r="B159" s="7" t="str">
        <f t="shared" si="2"/>
        <v>P</v>
      </c>
      <c r="C159" s="9">
        <v>76</v>
      </c>
      <c r="D159">
        <v>26</v>
      </c>
      <c r="E159" s="4">
        <v>2</v>
      </c>
      <c r="F159" s="7">
        <v>581</v>
      </c>
      <c r="G159" s="7">
        <v>10</v>
      </c>
      <c r="H159">
        <v>581</v>
      </c>
      <c r="I159" s="1">
        <v>581</v>
      </c>
      <c r="J159" s="11">
        <v>1.1797</v>
      </c>
      <c r="K159">
        <v>581</v>
      </c>
      <c r="L159" s="11">
        <v>0.84</v>
      </c>
    </row>
    <row r="160" spans="1:12" x14ac:dyDescent="0.2">
      <c r="A160" s="4" t="s">
        <v>156</v>
      </c>
      <c r="B160" s="7" t="str">
        <f t="shared" si="2"/>
        <v>P</v>
      </c>
      <c r="C160" s="9">
        <v>101</v>
      </c>
      <c r="D160">
        <v>34</v>
      </c>
      <c r="E160" s="4">
        <v>2</v>
      </c>
      <c r="F160" s="7">
        <v>679</v>
      </c>
      <c r="G160" s="7">
        <v>10</v>
      </c>
      <c r="H160">
        <v>679</v>
      </c>
      <c r="I160" s="1">
        <v>679</v>
      </c>
      <c r="J160" s="11">
        <v>0.68969999999999998</v>
      </c>
      <c r="K160">
        <v>669</v>
      </c>
      <c r="L160" s="11">
        <v>1.95</v>
      </c>
    </row>
    <row r="161" spans="1:12" x14ac:dyDescent="0.2">
      <c r="A161" s="4" t="s">
        <v>157</v>
      </c>
      <c r="B161" s="7" t="str">
        <f>LEFT(A161,8)</f>
        <v>Golden_1</v>
      </c>
      <c r="C161" s="9">
        <v>241</v>
      </c>
      <c r="D161">
        <v>17</v>
      </c>
      <c r="E161" s="4">
        <v>4</v>
      </c>
      <c r="F161" s="7">
        <v>4831</v>
      </c>
      <c r="G161" s="7">
        <v>240</v>
      </c>
      <c r="H161">
        <v>4831</v>
      </c>
      <c r="I161" s="1">
        <v>4839.8</v>
      </c>
      <c r="J161" s="11">
        <v>92.097200000000001</v>
      </c>
      <c r="K161">
        <v>4751</v>
      </c>
      <c r="L161" s="11">
        <v>3.66</v>
      </c>
    </row>
    <row r="162" spans="1:12" x14ac:dyDescent="0.2">
      <c r="A162" s="4" t="s">
        <v>158</v>
      </c>
      <c r="B162" s="7" t="str">
        <f t="shared" ref="B162:B225" si="3">LEFT(A162,8)</f>
        <v>Golden_1</v>
      </c>
      <c r="C162" s="9">
        <v>241</v>
      </c>
      <c r="D162">
        <v>18</v>
      </c>
      <c r="E162" s="4">
        <v>4</v>
      </c>
      <c r="F162" s="7">
        <v>4847</v>
      </c>
      <c r="G162" s="7">
        <v>240</v>
      </c>
      <c r="H162">
        <v>4847</v>
      </c>
      <c r="I162" s="1">
        <v>4847</v>
      </c>
      <c r="J162" s="11">
        <v>16.674399999999999</v>
      </c>
      <c r="K162">
        <v>4757</v>
      </c>
      <c r="L162" s="11">
        <v>2.42</v>
      </c>
    </row>
    <row r="163" spans="1:12" x14ac:dyDescent="0.2">
      <c r="A163" s="4" t="s">
        <v>159</v>
      </c>
      <c r="B163" s="7" t="str">
        <f t="shared" si="3"/>
        <v>Golden_1</v>
      </c>
      <c r="C163" s="9">
        <v>241</v>
      </c>
      <c r="D163">
        <v>19</v>
      </c>
      <c r="E163" s="4">
        <v>4</v>
      </c>
      <c r="F163" s="7">
        <v>4872</v>
      </c>
      <c r="G163" s="7">
        <v>240</v>
      </c>
      <c r="H163">
        <v>4872</v>
      </c>
      <c r="I163" s="1">
        <v>4872</v>
      </c>
      <c r="J163" s="11">
        <v>55.388800000000003</v>
      </c>
      <c r="K163">
        <v>4789</v>
      </c>
      <c r="L163" s="11">
        <v>2.4500000000000002</v>
      </c>
    </row>
    <row r="164" spans="1:12" x14ac:dyDescent="0.2">
      <c r="A164" s="4" t="s">
        <v>160</v>
      </c>
      <c r="B164" s="7" t="str">
        <f t="shared" si="3"/>
        <v>Golden_1</v>
      </c>
      <c r="C164" s="9">
        <v>241</v>
      </c>
      <c r="D164">
        <v>21</v>
      </c>
      <c r="E164" s="4">
        <v>4</v>
      </c>
      <c r="F164" s="7">
        <v>4889</v>
      </c>
      <c r="G164" s="7">
        <v>240</v>
      </c>
      <c r="H164">
        <v>4889</v>
      </c>
      <c r="I164" s="1">
        <v>4891.8</v>
      </c>
      <c r="J164" s="11">
        <v>54.432200000000002</v>
      </c>
      <c r="K164">
        <v>4790</v>
      </c>
      <c r="L164" s="11">
        <v>2.57</v>
      </c>
    </row>
    <row r="165" spans="1:12" x14ac:dyDescent="0.2">
      <c r="A165" s="4" t="s">
        <v>161</v>
      </c>
      <c r="B165" s="7" t="str">
        <f t="shared" si="3"/>
        <v>Golden_1</v>
      </c>
      <c r="C165" s="9">
        <v>241</v>
      </c>
      <c r="D165">
        <v>22</v>
      </c>
      <c r="E165" s="4">
        <v>4</v>
      </c>
      <c r="F165" s="7">
        <v>4908</v>
      </c>
      <c r="G165" s="7">
        <v>240</v>
      </c>
      <c r="H165">
        <v>4908</v>
      </c>
      <c r="I165" s="1">
        <v>4908</v>
      </c>
      <c r="J165" s="11">
        <v>62.619399999999999</v>
      </c>
      <c r="K165">
        <v>4826</v>
      </c>
      <c r="L165" s="11">
        <v>2.58</v>
      </c>
    </row>
    <row r="166" spans="1:12" x14ac:dyDescent="0.2">
      <c r="A166" s="4" t="s">
        <v>162</v>
      </c>
      <c r="B166" s="7" t="str">
        <f t="shared" si="3"/>
        <v>Golden_1</v>
      </c>
      <c r="C166" s="9">
        <v>241</v>
      </c>
      <c r="D166">
        <v>25</v>
      </c>
      <c r="E166" s="4">
        <v>4</v>
      </c>
      <c r="F166" s="7">
        <v>4899</v>
      </c>
      <c r="G166" s="7">
        <v>240</v>
      </c>
      <c r="H166">
        <v>4899</v>
      </c>
      <c r="I166" s="1">
        <v>4899</v>
      </c>
      <c r="J166" s="11">
        <v>49.986800000000002</v>
      </c>
      <c r="K166">
        <v>4818</v>
      </c>
      <c r="L166" s="11">
        <v>2.61</v>
      </c>
    </row>
    <row r="167" spans="1:12" x14ac:dyDescent="0.2">
      <c r="A167" s="4" t="s">
        <v>163</v>
      </c>
      <c r="B167" s="7" t="str">
        <f t="shared" si="3"/>
        <v>Golden_1</v>
      </c>
      <c r="C167" s="9">
        <v>241</v>
      </c>
      <c r="D167">
        <v>27</v>
      </c>
      <c r="E167" s="4">
        <v>4</v>
      </c>
      <c r="F167" s="7">
        <v>4934</v>
      </c>
      <c r="G167" s="7">
        <v>240</v>
      </c>
      <c r="H167">
        <v>4934</v>
      </c>
      <c r="I167" s="1">
        <v>4934</v>
      </c>
      <c r="J167" s="11">
        <v>43.250599999999999</v>
      </c>
      <c r="K167">
        <v>4862</v>
      </c>
      <c r="L167" s="11">
        <v>2.6</v>
      </c>
    </row>
    <row r="168" spans="1:12" x14ac:dyDescent="0.2">
      <c r="A168" s="4" t="s">
        <v>164</v>
      </c>
      <c r="B168" s="7" t="str">
        <f t="shared" si="3"/>
        <v>Golden_1</v>
      </c>
      <c r="C168" s="9">
        <v>241</v>
      </c>
      <c r="D168">
        <v>31</v>
      </c>
      <c r="E168" s="4">
        <v>4</v>
      </c>
      <c r="F168" s="7">
        <v>5050</v>
      </c>
      <c r="G168" s="7">
        <v>240</v>
      </c>
      <c r="H168">
        <v>5050</v>
      </c>
      <c r="I168" s="1">
        <v>5050</v>
      </c>
      <c r="J168" s="11">
        <v>35.791600000000003</v>
      </c>
      <c r="K168">
        <v>4953</v>
      </c>
      <c r="L168" s="11">
        <v>2.68</v>
      </c>
    </row>
    <row r="169" spans="1:12" x14ac:dyDescent="0.2">
      <c r="A169" s="4" t="s">
        <v>165</v>
      </c>
      <c r="B169" s="7" t="str">
        <f t="shared" si="3"/>
        <v>Golden_1</v>
      </c>
      <c r="C169" s="9">
        <v>241</v>
      </c>
      <c r="D169">
        <v>35</v>
      </c>
      <c r="E169" s="4">
        <v>4</v>
      </c>
      <c r="F169" s="7">
        <v>5102</v>
      </c>
      <c r="G169" s="7">
        <v>240</v>
      </c>
      <c r="H169">
        <v>5102</v>
      </c>
      <c r="I169" s="1">
        <v>5102</v>
      </c>
      <c r="J169" s="11">
        <v>58.227400000000003</v>
      </c>
      <c r="K169">
        <v>5047</v>
      </c>
      <c r="L169" s="11">
        <v>2.98</v>
      </c>
    </row>
    <row r="170" spans="1:12" x14ac:dyDescent="0.2">
      <c r="A170" s="4" t="s">
        <v>166</v>
      </c>
      <c r="B170" s="7" t="str">
        <f t="shared" si="3"/>
        <v>Golden_1</v>
      </c>
      <c r="C170" s="9">
        <v>241</v>
      </c>
      <c r="D170">
        <v>41</v>
      </c>
      <c r="E170" s="4">
        <v>4</v>
      </c>
      <c r="F170" s="7">
        <v>5097</v>
      </c>
      <c r="G170" s="7">
        <v>240</v>
      </c>
      <c r="H170">
        <v>5097</v>
      </c>
      <c r="I170" s="1">
        <v>5097</v>
      </c>
      <c r="J170" s="11">
        <v>65.404200000000003</v>
      </c>
      <c r="K170">
        <v>5058</v>
      </c>
      <c r="L170" s="11">
        <v>3.64</v>
      </c>
    </row>
    <row r="171" spans="1:12" x14ac:dyDescent="0.2">
      <c r="A171" s="4" t="s">
        <v>167</v>
      </c>
      <c r="B171" s="7" t="str">
        <f t="shared" si="3"/>
        <v>Golden_1</v>
      </c>
      <c r="C171" s="9">
        <v>241</v>
      </c>
      <c r="D171">
        <v>49</v>
      </c>
      <c r="E171" s="4">
        <v>4</v>
      </c>
      <c r="F171" s="7">
        <v>5000</v>
      </c>
      <c r="G171" s="7">
        <v>240</v>
      </c>
      <c r="H171">
        <v>5000</v>
      </c>
      <c r="I171" s="1">
        <v>5000</v>
      </c>
      <c r="J171" s="11">
        <v>64.879000000000005</v>
      </c>
      <c r="K171">
        <v>4953</v>
      </c>
      <c r="L171" s="11">
        <v>4.38</v>
      </c>
    </row>
    <row r="172" spans="1:12" x14ac:dyDescent="0.2">
      <c r="A172" s="4" t="s">
        <v>168</v>
      </c>
      <c r="B172" s="7" t="str">
        <f t="shared" si="3"/>
        <v>Golden_2</v>
      </c>
      <c r="C172" s="9">
        <v>321</v>
      </c>
      <c r="D172">
        <v>22</v>
      </c>
      <c r="E172" s="4">
        <v>4</v>
      </c>
      <c r="F172" s="7">
        <v>7716</v>
      </c>
      <c r="G172" s="7">
        <v>240</v>
      </c>
      <c r="H172">
        <v>7716</v>
      </c>
      <c r="I172" s="1">
        <v>7716</v>
      </c>
      <c r="J172" s="11">
        <v>87.608199999999997</v>
      </c>
      <c r="K172">
        <v>7622</v>
      </c>
      <c r="L172" s="11">
        <v>6.1</v>
      </c>
    </row>
    <row r="173" spans="1:12" x14ac:dyDescent="0.2">
      <c r="A173" s="4" t="s">
        <v>169</v>
      </c>
      <c r="B173" s="7" t="str">
        <f t="shared" si="3"/>
        <v>Golden_2</v>
      </c>
      <c r="C173" s="9">
        <v>321</v>
      </c>
      <c r="D173">
        <v>23</v>
      </c>
      <c r="E173" s="4">
        <v>4</v>
      </c>
      <c r="F173" s="7">
        <v>7693</v>
      </c>
      <c r="G173" s="7">
        <v>240</v>
      </c>
      <c r="H173">
        <v>7693</v>
      </c>
      <c r="I173" s="1">
        <v>7694.2</v>
      </c>
      <c r="J173" s="11">
        <v>47.924199999999999</v>
      </c>
      <c r="K173">
        <v>7578</v>
      </c>
      <c r="L173" s="11">
        <v>6.04</v>
      </c>
    </row>
    <row r="174" spans="1:12" x14ac:dyDescent="0.2">
      <c r="A174" s="4" t="s">
        <v>170</v>
      </c>
      <c r="B174" s="7" t="str">
        <f t="shared" si="3"/>
        <v>Golden_2</v>
      </c>
      <c r="C174" s="9">
        <v>321</v>
      </c>
      <c r="D174">
        <v>25</v>
      </c>
      <c r="E174" s="4">
        <v>4</v>
      </c>
      <c r="F174" s="7">
        <v>7668</v>
      </c>
      <c r="G174" s="7">
        <v>240</v>
      </c>
      <c r="H174">
        <v>7668</v>
      </c>
      <c r="I174" s="1">
        <v>7668</v>
      </c>
      <c r="J174" s="11">
        <v>70.498199999999997</v>
      </c>
      <c r="K174">
        <v>7571</v>
      </c>
      <c r="L174" s="11">
        <v>6.14</v>
      </c>
    </row>
    <row r="175" spans="1:12" x14ac:dyDescent="0.2">
      <c r="A175" s="4" t="s">
        <v>171</v>
      </c>
      <c r="B175" s="7" t="str">
        <f t="shared" si="3"/>
        <v>Golden_2</v>
      </c>
      <c r="C175" s="9">
        <v>321</v>
      </c>
      <c r="D175">
        <v>27</v>
      </c>
      <c r="E175" s="4">
        <v>4</v>
      </c>
      <c r="F175" s="7">
        <v>7638</v>
      </c>
      <c r="G175" s="7">
        <v>240</v>
      </c>
      <c r="H175">
        <v>7638</v>
      </c>
      <c r="I175" s="1">
        <v>7638.8</v>
      </c>
      <c r="J175" s="11">
        <v>152.548</v>
      </c>
      <c r="K175">
        <v>7527</v>
      </c>
      <c r="L175" s="11">
        <v>5.27</v>
      </c>
    </row>
    <row r="176" spans="1:12" x14ac:dyDescent="0.2">
      <c r="A176" s="4" t="s">
        <v>172</v>
      </c>
      <c r="B176" s="7" t="str">
        <f t="shared" si="3"/>
        <v>Golden_2</v>
      </c>
      <c r="C176" s="9">
        <v>321</v>
      </c>
      <c r="D176">
        <v>30</v>
      </c>
      <c r="E176" s="4">
        <v>4</v>
      </c>
      <c r="F176" s="7">
        <v>7617</v>
      </c>
      <c r="G176" s="7">
        <v>240</v>
      </c>
      <c r="H176">
        <v>7617</v>
      </c>
      <c r="I176" s="1">
        <v>7617</v>
      </c>
      <c r="J176" s="11">
        <v>102.324</v>
      </c>
      <c r="K176">
        <v>7552</v>
      </c>
      <c r="L176" s="11">
        <v>4.55</v>
      </c>
    </row>
    <row r="177" spans="1:12" x14ac:dyDescent="0.2">
      <c r="A177" s="4" t="s">
        <v>173</v>
      </c>
      <c r="B177" s="7" t="str">
        <f t="shared" si="3"/>
        <v>Golden_2</v>
      </c>
      <c r="C177" s="9">
        <v>321</v>
      </c>
      <c r="D177">
        <v>33</v>
      </c>
      <c r="E177" s="4">
        <v>4</v>
      </c>
      <c r="F177" s="7">
        <v>7640</v>
      </c>
      <c r="G177" s="7">
        <v>240</v>
      </c>
      <c r="H177">
        <v>7640</v>
      </c>
      <c r="I177" s="1">
        <v>7646.6</v>
      </c>
      <c r="J177" s="11">
        <v>170.62799999999999</v>
      </c>
      <c r="K177">
        <v>7548</v>
      </c>
      <c r="L177" s="11">
        <v>4.12</v>
      </c>
    </row>
    <row r="178" spans="1:12" x14ac:dyDescent="0.2">
      <c r="A178" s="4" t="s">
        <v>174</v>
      </c>
      <c r="B178" s="7" t="str">
        <f t="shared" si="3"/>
        <v>Golden_2</v>
      </c>
      <c r="C178" s="9">
        <v>321</v>
      </c>
      <c r="D178">
        <v>36</v>
      </c>
      <c r="E178" s="4">
        <v>4</v>
      </c>
      <c r="F178" s="7">
        <v>7643</v>
      </c>
      <c r="G178" s="7">
        <v>240</v>
      </c>
      <c r="H178">
        <v>7643</v>
      </c>
      <c r="I178" s="1">
        <v>7645.2</v>
      </c>
      <c r="J178" s="11">
        <v>81.406999999999996</v>
      </c>
      <c r="K178">
        <v>7550</v>
      </c>
      <c r="L178" s="11">
        <v>4.71</v>
      </c>
    </row>
    <row r="179" spans="1:12" x14ac:dyDescent="0.2">
      <c r="A179" s="4" t="s">
        <v>175</v>
      </c>
      <c r="B179" s="7" t="str">
        <f t="shared" si="3"/>
        <v>Golden_2</v>
      </c>
      <c r="C179" s="9">
        <v>321</v>
      </c>
      <c r="D179">
        <v>41</v>
      </c>
      <c r="E179" s="4">
        <v>4</v>
      </c>
      <c r="F179" s="7">
        <v>7738</v>
      </c>
      <c r="G179" s="7">
        <v>240</v>
      </c>
      <c r="H179">
        <v>7738</v>
      </c>
      <c r="I179" s="1">
        <v>7747.4</v>
      </c>
      <c r="J179" s="11">
        <v>116.68</v>
      </c>
      <c r="K179">
        <v>7644</v>
      </c>
      <c r="L179" s="11">
        <v>4.8</v>
      </c>
    </row>
    <row r="180" spans="1:12" x14ac:dyDescent="0.2">
      <c r="A180" s="4" t="s">
        <v>176</v>
      </c>
      <c r="B180" s="7" t="str">
        <f t="shared" si="3"/>
        <v>Golden_2</v>
      </c>
      <c r="C180" s="9">
        <v>321</v>
      </c>
      <c r="D180">
        <v>46</v>
      </c>
      <c r="E180" s="4">
        <v>4</v>
      </c>
      <c r="F180" s="7">
        <v>7861</v>
      </c>
      <c r="G180" s="7">
        <v>240</v>
      </c>
      <c r="H180">
        <v>7861</v>
      </c>
      <c r="I180" s="1">
        <v>7866.4</v>
      </c>
      <c r="J180" s="11">
        <v>115.71299999999999</v>
      </c>
      <c r="K180">
        <v>7795</v>
      </c>
      <c r="L180" s="11">
        <v>5.59</v>
      </c>
    </row>
    <row r="181" spans="1:12" x14ac:dyDescent="0.2">
      <c r="A181" s="4" t="s">
        <v>177</v>
      </c>
      <c r="B181" s="7" t="str">
        <f t="shared" si="3"/>
        <v>Golden_2</v>
      </c>
      <c r="C181" s="9">
        <v>321</v>
      </c>
      <c r="D181">
        <v>54</v>
      </c>
      <c r="E181" s="4">
        <v>4</v>
      </c>
      <c r="F181" s="7">
        <v>7920</v>
      </c>
      <c r="G181" s="7">
        <v>240</v>
      </c>
      <c r="H181">
        <v>7920</v>
      </c>
      <c r="I181" s="1">
        <v>7929.2</v>
      </c>
      <c r="J181" s="11">
        <v>113.548</v>
      </c>
      <c r="K181">
        <v>7830</v>
      </c>
      <c r="L181" s="11">
        <v>7.27</v>
      </c>
    </row>
    <row r="182" spans="1:12" x14ac:dyDescent="0.2">
      <c r="A182" s="4" t="s">
        <v>178</v>
      </c>
      <c r="B182" s="7" t="str">
        <f t="shared" si="3"/>
        <v>Golden_2</v>
      </c>
      <c r="C182" s="9">
        <v>321</v>
      </c>
      <c r="D182">
        <v>65</v>
      </c>
      <c r="E182" s="4">
        <v>4</v>
      </c>
      <c r="F182" s="7">
        <v>7892</v>
      </c>
      <c r="G182" s="7">
        <v>240</v>
      </c>
      <c r="H182">
        <v>7892</v>
      </c>
      <c r="I182" s="1">
        <v>7900.8</v>
      </c>
      <c r="J182" s="11">
        <v>146.10300000000001</v>
      </c>
      <c r="K182">
        <v>7841</v>
      </c>
      <c r="L182" s="11">
        <v>10.32</v>
      </c>
    </row>
    <row r="183" spans="1:12" x14ac:dyDescent="0.2">
      <c r="A183" s="4" t="s">
        <v>179</v>
      </c>
      <c r="B183" s="7" t="str">
        <f t="shared" si="3"/>
        <v>Golden_3</v>
      </c>
      <c r="C183" s="9">
        <v>401</v>
      </c>
      <c r="D183">
        <v>27</v>
      </c>
      <c r="E183" s="4">
        <v>4</v>
      </c>
      <c r="F183" s="7">
        <v>10540</v>
      </c>
      <c r="G183" s="7">
        <v>240</v>
      </c>
      <c r="H183">
        <v>10540</v>
      </c>
      <c r="I183" s="1">
        <v>10540</v>
      </c>
      <c r="J183" s="11">
        <v>23.064399999999999</v>
      </c>
      <c r="K183">
        <v>10489</v>
      </c>
      <c r="L183" s="11">
        <v>17.149999999999999</v>
      </c>
    </row>
    <row r="184" spans="1:12" x14ac:dyDescent="0.2">
      <c r="A184" s="4" t="s">
        <v>180</v>
      </c>
      <c r="B184" s="7" t="str">
        <f t="shared" si="3"/>
        <v>Golden_3</v>
      </c>
      <c r="C184" s="9">
        <v>401</v>
      </c>
      <c r="D184">
        <v>29</v>
      </c>
      <c r="E184" s="4">
        <v>4</v>
      </c>
      <c r="F184" s="7">
        <v>10504</v>
      </c>
      <c r="G184" s="7">
        <v>240</v>
      </c>
      <c r="H184">
        <v>10504</v>
      </c>
      <c r="I184" s="1">
        <v>10505.2</v>
      </c>
      <c r="J184" s="11">
        <v>132.291</v>
      </c>
      <c r="K184">
        <v>10393</v>
      </c>
      <c r="L184" s="11">
        <v>11.23</v>
      </c>
    </row>
    <row r="185" spans="1:12" x14ac:dyDescent="0.2">
      <c r="A185" s="4" t="s">
        <v>181</v>
      </c>
      <c r="B185" s="7" t="str">
        <f t="shared" si="3"/>
        <v>Golden_3</v>
      </c>
      <c r="C185" s="9">
        <v>401</v>
      </c>
      <c r="D185">
        <v>31</v>
      </c>
      <c r="E185" s="4">
        <v>4</v>
      </c>
      <c r="F185" s="7">
        <v>10486</v>
      </c>
      <c r="G185" s="7">
        <v>240</v>
      </c>
      <c r="H185">
        <v>10486</v>
      </c>
      <c r="I185" s="1">
        <v>10486.8</v>
      </c>
      <c r="J185" s="11">
        <v>102.467</v>
      </c>
      <c r="K185">
        <v>10395</v>
      </c>
      <c r="L185" s="11">
        <v>8.33</v>
      </c>
    </row>
    <row r="186" spans="1:12" x14ac:dyDescent="0.2">
      <c r="A186" s="4" t="s">
        <v>182</v>
      </c>
      <c r="B186" s="7" t="str">
        <f t="shared" si="3"/>
        <v>Golden_3</v>
      </c>
      <c r="C186" s="9">
        <v>401</v>
      </c>
      <c r="D186">
        <v>34</v>
      </c>
      <c r="E186" s="4">
        <v>4</v>
      </c>
      <c r="F186" s="7">
        <v>10465</v>
      </c>
      <c r="G186" s="7">
        <v>240</v>
      </c>
      <c r="H186">
        <v>10465</v>
      </c>
      <c r="I186" s="1">
        <v>10467.4</v>
      </c>
      <c r="J186" s="11">
        <v>78.587599999999995</v>
      </c>
      <c r="K186">
        <v>10408</v>
      </c>
      <c r="L186" s="11">
        <v>8.56</v>
      </c>
    </row>
    <row r="187" spans="1:12" x14ac:dyDescent="0.2">
      <c r="A187" s="4" t="s">
        <v>183</v>
      </c>
      <c r="B187" s="7" t="str">
        <f t="shared" si="3"/>
        <v>Golden_3</v>
      </c>
      <c r="C187" s="9">
        <v>401</v>
      </c>
      <c r="D187">
        <v>37</v>
      </c>
      <c r="E187" s="4">
        <v>4</v>
      </c>
      <c r="F187" s="7">
        <v>10482</v>
      </c>
      <c r="G187" s="7">
        <v>240</v>
      </c>
      <c r="H187">
        <v>10482</v>
      </c>
      <c r="I187" s="1">
        <v>10487.4</v>
      </c>
      <c r="J187" s="11">
        <v>160.512</v>
      </c>
      <c r="K187">
        <v>10415</v>
      </c>
      <c r="L187" s="11">
        <v>8.5</v>
      </c>
    </row>
    <row r="188" spans="1:12" x14ac:dyDescent="0.2">
      <c r="A188" s="4" t="s">
        <v>184</v>
      </c>
      <c r="B188" s="7" t="str">
        <f t="shared" si="3"/>
        <v>Golden_3</v>
      </c>
      <c r="C188" s="9">
        <v>401</v>
      </c>
      <c r="D188">
        <v>41</v>
      </c>
      <c r="E188" s="4">
        <v>4</v>
      </c>
      <c r="F188" s="7">
        <v>10501</v>
      </c>
      <c r="G188" s="7">
        <v>240</v>
      </c>
      <c r="H188">
        <v>10501</v>
      </c>
      <c r="I188" s="1">
        <v>10524.8</v>
      </c>
      <c r="J188" s="11">
        <v>77.982600000000005</v>
      </c>
      <c r="K188">
        <v>10426</v>
      </c>
      <c r="L188" s="11">
        <v>10.029999999999999</v>
      </c>
    </row>
    <row r="189" spans="1:12" x14ac:dyDescent="0.2">
      <c r="A189" s="4" t="s">
        <v>185</v>
      </c>
      <c r="B189" s="7" t="str">
        <f t="shared" si="3"/>
        <v>Golden_3</v>
      </c>
      <c r="C189" s="9">
        <v>401</v>
      </c>
      <c r="D189">
        <v>45</v>
      </c>
      <c r="E189" s="4">
        <v>4</v>
      </c>
      <c r="F189" s="7">
        <v>10485</v>
      </c>
      <c r="G189" s="7">
        <v>240</v>
      </c>
      <c r="H189">
        <v>10485</v>
      </c>
      <c r="I189" s="1">
        <v>10507.2</v>
      </c>
      <c r="J189" s="11">
        <v>121.473</v>
      </c>
      <c r="K189">
        <v>10405</v>
      </c>
      <c r="L189" s="11">
        <v>9.66</v>
      </c>
    </row>
    <row r="190" spans="1:12" x14ac:dyDescent="0.2">
      <c r="A190" s="4" t="s">
        <v>186</v>
      </c>
      <c r="B190" s="7" t="str">
        <f t="shared" si="3"/>
        <v>Golden_3</v>
      </c>
      <c r="C190" s="9">
        <v>401</v>
      </c>
      <c r="D190">
        <v>51</v>
      </c>
      <c r="E190" s="4">
        <v>4</v>
      </c>
      <c r="F190" s="7">
        <v>10583</v>
      </c>
      <c r="G190" s="7">
        <v>240</v>
      </c>
      <c r="H190">
        <v>10583</v>
      </c>
      <c r="I190" s="1">
        <v>10614</v>
      </c>
      <c r="J190" s="11">
        <v>169.75</v>
      </c>
      <c r="K190">
        <v>10538</v>
      </c>
      <c r="L190" s="11">
        <v>10.7</v>
      </c>
    </row>
    <row r="191" spans="1:12" x14ac:dyDescent="0.2">
      <c r="A191" s="4" t="s">
        <v>187</v>
      </c>
      <c r="B191" s="7" t="str">
        <f t="shared" si="3"/>
        <v>Golden_3</v>
      </c>
      <c r="C191" s="9">
        <v>401</v>
      </c>
      <c r="D191">
        <v>58</v>
      </c>
      <c r="E191" s="4">
        <v>4</v>
      </c>
      <c r="F191" s="7">
        <v>10776</v>
      </c>
      <c r="G191" s="7">
        <v>240</v>
      </c>
      <c r="H191">
        <v>10776</v>
      </c>
      <c r="I191" s="1">
        <v>10800.4</v>
      </c>
      <c r="J191" s="11">
        <v>100.28700000000001</v>
      </c>
      <c r="K191">
        <v>10751</v>
      </c>
      <c r="L191" s="11">
        <v>12.38</v>
      </c>
    </row>
    <row r="192" spans="1:12" x14ac:dyDescent="0.2">
      <c r="A192" s="4" t="s">
        <v>188</v>
      </c>
      <c r="B192" s="7" t="str">
        <f t="shared" si="3"/>
        <v>Golden_3</v>
      </c>
      <c r="C192" s="9">
        <v>401</v>
      </c>
      <c r="D192">
        <v>67</v>
      </c>
      <c r="E192" s="4">
        <v>4</v>
      </c>
      <c r="F192" s="7">
        <v>10797</v>
      </c>
      <c r="G192" s="7">
        <v>240</v>
      </c>
      <c r="H192">
        <v>10797</v>
      </c>
      <c r="I192" s="1">
        <v>10830.6</v>
      </c>
      <c r="J192" s="11">
        <v>138.215</v>
      </c>
      <c r="K192">
        <v>10785</v>
      </c>
      <c r="L192" s="11">
        <v>15.36</v>
      </c>
    </row>
    <row r="193" spans="1:12" x14ac:dyDescent="0.2">
      <c r="A193" s="4" t="s">
        <v>189</v>
      </c>
      <c r="B193" s="7" t="str">
        <f t="shared" si="3"/>
        <v>Golden_3</v>
      </c>
      <c r="C193" s="9">
        <v>401</v>
      </c>
      <c r="D193">
        <v>81</v>
      </c>
      <c r="E193" s="4">
        <v>4</v>
      </c>
      <c r="F193" s="7">
        <v>10614</v>
      </c>
      <c r="G193" s="7">
        <v>240</v>
      </c>
      <c r="H193">
        <v>10614</v>
      </c>
      <c r="I193" s="1">
        <v>10646.6</v>
      </c>
      <c r="J193" s="11">
        <v>145.47399999999999</v>
      </c>
      <c r="K193">
        <v>10627</v>
      </c>
      <c r="L193" s="11">
        <v>22.75</v>
      </c>
    </row>
    <row r="194" spans="1:12" x14ac:dyDescent="0.2">
      <c r="A194" s="4" t="s">
        <v>190</v>
      </c>
      <c r="B194" s="7" t="str">
        <f t="shared" si="3"/>
        <v>Golden_4</v>
      </c>
      <c r="C194" s="9">
        <v>481</v>
      </c>
      <c r="D194">
        <v>33</v>
      </c>
      <c r="E194" s="4">
        <v>4</v>
      </c>
      <c r="F194" s="7">
        <v>13598</v>
      </c>
      <c r="G194" s="7">
        <v>240</v>
      </c>
      <c r="H194">
        <v>13598</v>
      </c>
      <c r="I194" s="1">
        <v>13604.2</v>
      </c>
      <c r="J194" s="11">
        <v>95.733000000000004</v>
      </c>
      <c r="K194">
        <v>13567</v>
      </c>
      <c r="L194" s="11">
        <v>19.239999999999998</v>
      </c>
    </row>
    <row r="195" spans="1:12" x14ac:dyDescent="0.2">
      <c r="A195" s="4" t="s">
        <v>191</v>
      </c>
      <c r="B195" s="7" t="str">
        <f t="shared" si="3"/>
        <v>Golden_4</v>
      </c>
      <c r="C195" s="9">
        <v>481</v>
      </c>
      <c r="D195">
        <v>35</v>
      </c>
      <c r="E195" s="4">
        <v>4</v>
      </c>
      <c r="F195" s="7">
        <v>13643</v>
      </c>
      <c r="G195" s="7">
        <v>240</v>
      </c>
      <c r="H195">
        <v>13643</v>
      </c>
      <c r="I195" s="1">
        <v>13650.4</v>
      </c>
      <c r="J195" s="11">
        <v>131.209</v>
      </c>
      <c r="K195">
        <v>13635</v>
      </c>
      <c r="L195" s="11">
        <v>19.170000000000002</v>
      </c>
    </row>
    <row r="196" spans="1:12" x14ac:dyDescent="0.2">
      <c r="A196" s="4" t="s">
        <v>192</v>
      </c>
      <c r="B196" s="7" t="str">
        <f t="shared" si="3"/>
        <v>Golden_4</v>
      </c>
      <c r="C196" s="9">
        <v>481</v>
      </c>
      <c r="D196">
        <v>37</v>
      </c>
      <c r="E196" s="4">
        <v>4</v>
      </c>
      <c r="F196" s="7">
        <v>13520</v>
      </c>
      <c r="G196" s="7">
        <v>240</v>
      </c>
      <c r="H196">
        <v>13520</v>
      </c>
      <c r="I196" s="1">
        <v>13532.4</v>
      </c>
      <c r="J196" s="11">
        <v>101.518</v>
      </c>
      <c r="K196">
        <v>13498</v>
      </c>
      <c r="L196" s="11">
        <v>16.29</v>
      </c>
    </row>
    <row r="197" spans="1:12" x14ac:dyDescent="0.2">
      <c r="A197" s="4" t="s">
        <v>193</v>
      </c>
      <c r="B197" s="7" t="str">
        <f t="shared" si="3"/>
        <v>Golden_4</v>
      </c>
      <c r="C197" s="9">
        <v>481</v>
      </c>
      <c r="D197">
        <v>41</v>
      </c>
      <c r="E197" s="4">
        <v>4</v>
      </c>
      <c r="F197" s="7">
        <v>13460</v>
      </c>
      <c r="G197" s="7">
        <v>240</v>
      </c>
      <c r="H197">
        <v>13460</v>
      </c>
      <c r="I197" s="1">
        <v>13466.2</v>
      </c>
      <c r="J197" s="11">
        <v>38.334800000000001</v>
      </c>
      <c r="K197">
        <v>13473</v>
      </c>
      <c r="L197" s="11">
        <v>16.55</v>
      </c>
    </row>
    <row r="198" spans="1:12" x14ac:dyDescent="0.2">
      <c r="A198" s="4" t="s">
        <v>194</v>
      </c>
      <c r="B198" s="7" t="str">
        <f t="shared" si="3"/>
        <v>Golden_4</v>
      </c>
      <c r="C198" s="9">
        <v>481</v>
      </c>
      <c r="D198">
        <v>44</v>
      </c>
      <c r="E198" s="4">
        <v>4</v>
      </c>
      <c r="F198" s="7">
        <v>13568</v>
      </c>
      <c r="G198" s="7">
        <v>240</v>
      </c>
      <c r="H198">
        <v>13573</v>
      </c>
      <c r="I198" s="1">
        <v>13579.6</v>
      </c>
      <c r="J198" s="11">
        <v>85.0184</v>
      </c>
      <c r="K198">
        <v>13540</v>
      </c>
      <c r="L198" s="11">
        <v>16.649999999999999</v>
      </c>
    </row>
    <row r="199" spans="1:12" x14ac:dyDescent="0.2">
      <c r="A199" s="4" t="s">
        <v>195</v>
      </c>
      <c r="B199" s="7" t="str">
        <f t="shared" si="3"/>
        <v>Golden_4</v>
      </c>
      <c r="C199" s="9">
        <v>481</v>
      </c>
      <c r="D199">
        <v>49</v>
      </c>
      <c r="E199" s="4">
        <v>4</v>
      </c>
      <c r="F199" s="7">
        <v>13758</v>
      </c>
      <c r="G199" s="7">
        <v>240</v>
      </c>
      <c r="H199">
        <v>13758</v>
      </c>
      <c r="I199" s="1">
        <v>13784.6</v>
      </c>
      <c r="J199" s="11">
        <v>165.67099999999999</v>
      </c>
      <c r="K199">
        <v>13772</v>
      </c>
      <c r="L199" s="11">
        <v>17.88</v>
      </c>
    </row>
    <row r="200" spans="1:12" x14ac:dyDescent="0.2">
      <c r="A200" s="4" t="s">
        <v>196</v>
      </c>
      <c r="B200" s="7" t="str">
        <f t="shared" si="3"/>
        <v>Golden_4</v>
      </c>
      <c r="C200" s="9">
        <v>481</v>
      </c>
      <c r="D200">
        <v>54</v>
      </c>
      <c r="E200" s="4">
        <v>4</v>
      </c>
      <c r="F200" s="7">
        <v>13760</v>
      </c>
      <c r="G200" s="7">
        <v>240</v>
      </c>
      <c r="H200">
        <v>13760</v>
      </c>
      <c r="I200" s="1">
        <v>13790.2</v>
      </c>
      <c r="J200" s="11">
        <v>147.72499999999999</v>
      </c>
      <c r="K200">
        <v>13767</v>
      </c>
      <c r="L200" s="11">
        <v>19.11</v>
      </c>
    </row>
    <row r="201" spans="1:12" x14ac:dyDescent="0.2">
      <c r="A201" s="4" t="s">
        <v>197</v>
      </c>
      <c r="B201" s="7" t="str">
        <f t="shared" si="3"/>
        <v>Golden_4</v>
      </c>
      <c r="C201" s="9">
        <v>481</v>
      </c>
      <c r="D201">
        <v>61</v>
      </c>
      <c r="E201" s="4">
        <v>4</v>
      </c>
      <c r="F201" s="7">
        <v>13791</v>
      </c>
      <c r="G201" s="7">
        <v>240</v>
      </c>
      <c r="H201">
        <v>13791</v>
      </c>
      <c r="I201" s="1">
        <v>13828</v>
      </c>
      <c r="J201" s="11">
        <v>100.026</v>
      </c>
      <c r="K201">
        <v>13796</v>
      </c>
      <c r="L201" s="11">
        <v>20.86</v>
      </c>
    </row>
    <row r="202" spans="1:12" x14ac:dyDescent="0.2">
      <c r="A202" s="4" t="s">
        <v>198</v>
      </c>
      <c r="B202" s="7" t="str">
        <f t="shared" si="3"/>
        <v>Golden_4</v>
      </c>
      <c r="C202" s="9">
        <v>481</v>
      </c>
      <c r="D202">
        <v>69</v>
      </c>
      <c r="E202" s="4">
        <v>4</v>
      </c>
      <c r="F202" s="7">
        <v>13966</v>
      </c>
      <c r="G202" s="7">
        <v>240</v>
      </c>
      <c r="H202">
        <v>13966</v>
      </c>
      <c r="I202" s="1">
        <v>14015.8</v>
      </c>
      <c r="J202" s="11">
        <v>189.42599999999999</v>
      </c>
      <c r="K202">
        <v>13975</v>
      </c>
      <c r="L202" s="11">
        <v>20.77</v>
      </c>
    </row>
    <row r="203" spans="1:12" x14ac:dyDescent="0.2">
      <c r="A203" s="4" t="s">
        <v>199</v>
      </c>
      <c r="B203" s="7" t="str">
        <f t="shared" si="3"/>
        <v>Golden_4</v>
      </c>
      <c r="C203" s="9">
        <v>481</v>
      </c>
      <c r="D203">
        <v>81</v>
      </c>
      <c r="E203" s="4">
        <v>4</v>
      </c>
      <c r="F203" s="7">
        <v>13975</v>
      </c>
      <c r="G203" s="7">
        <v>240</v>
      </c>
      <c r="H203">
        <v>13975</v>
      </c>
      <c r="I203" s="1">
        <v>13992</v>
      </c>
      <c r="J203" s="11">
        <v>173.11600000000001</v>
      </c>
      <c r="K203">
        <v>14001</v>
      </c>
      <c r="L203" s="11">
        <v>27.5</v>
      </c>
    </row>
    <row r="204" spans="1:12" x14ac:dyDescent="0.2">
      <c r="A204" s="4" t="s">
        <v>200</v>
      </c>
      <c r="B204" s="7" t="str">
        <f t="shared" si="3"/>
        <v>Golden_4</v>
      </c>
      <c r="C204" s="9">
        <v>481</v>
      </c>
      <c r="D204">
        <v>97</v>
      </c>
      <c r="E204" s="4">
        <v>4</v>
      </c>
      <c r="F204" s="7">
        <v>13775</v>
      </c>
      <c r="G204" s="7">
        <v>240</v>
      </c>
      <c r="H204">
        <v>13775</v>
      </c>
      <c r="I204" s="1">
        <v>13861</v>
      </c>
      <c r="J204" s="11">
        <v>159.12899999999999</v>
      </c>
      <c r="K204">
        <v>13833</v>
      </c>
      <c r="L204" s="11">
        <v>36.26</v>
      </c>
    </row>
    <row r="205" spans="1:12" x14ac:dyDescent="0.2">
      <c r="A205" s="4" t="s">
        <v>201</v>
      </c>
      <c r="B205" s="7" t="str">
        <f t="shared" si="3"/>
        <v>Golden_5</v>
      </c>
      <c r="C205" s="9">
        <v>201</v>
      </c>
      <c r="D205">
        <v>14</v>
      </c>
      <c r="E205" s="4">
        <v>4</v>
      </c>
      <c r="F205" s="7">
        <v>7622</v>
      </c>
      <c r="G205" s="7">
        <v>240</v>
      </c>
      <c r="H205">
        <v>7622</v>
      </c>
      <c r="I205" s="1">
        <v>7622</v>
      </c>
      <c r="J205" s="11">
        <v>6.3730000000000002</v>
      </c>
      <c r="K205">
        <v>7462</v>
      </c>
      <c r="L205" s="11">
        <v>3.08</v>
      </c>
    </row>
    <row r="206" spans="1:12" x14ac:dyDescent="0.2">
      <c r="A206" s="4" t="s">
        <v>202</v>
      </c>
      <c r="B206" s="7" t="str">
        <f t="shared" si="3"/>
        <v>Golden_5</v>
      </c>
      <c r="C206" s="9">
        <v>201</v>
      </c>
      <c r="D206">
        <v>15</v>
      </c>
      <c r="E206" s="4">
        <v>3</v>
      </c>
      <c r="F206" s="7">
        <v>7424</v>
      </c>
      <c r="G206" s="7">
        <v>240</v>
      </c>
      <c r="H206">
        <v>7424</v>
      </c>
      <c r="I206" s="1">
        <v>7424</v>
      </c>
      <c r="J206" s="11">
        <v>1.8528</v>
      </c>
      <c r="K206">
        <v>7424</v>
      </c>
      <c r="L206" s="11">
        <v>2.94</v>
      </c>
    </row>
    <row r="207" spans="1:12" x14ac:dyDescent="0.2">
      <c r="A207" s="4" t="s">
        <v>203</v>
      </c>
      <c r="B207" s="7" t="str">
        <f t="shared" si="3"/>
        <v>Golden_5</v>
      </c>
      <c r="C207" s="9">
        <v>201</v>
      </c>
      <c r="D207">
        <v>16</v>
      </c>
      <c r="E207" s="4">
        <v>3</v>
      </c>
      <c r="F207" s="7">
        <v>7491</v>
      </c>
      <c r="G207" s="7">
        <v>240</v>
      </c>
      <c r="H207">
        <v>7491</v>
      </c>
      <c r="I207" s="1">
        <v>7491</v>
      </c>
      <c r="J207" s="11">
        <v>1.6057999999999999</v>
      </c>
      <c r="K207">
        <v>7491</v>
      </c>
      <c r="L207" s="11">
        <v>2.92</v>
      </c>
    </row>
    <row r="208" spans="1:12" x14ac:dyDescent="0.2">
      <c r="A208" s="4" t="s">
        <v>204</v>
      </c>
      <c r="B208" s="7" t="str">
        <f t="shared" si="3"/>
        <v>Golden_5</v>
      </c>
      <c r="C208" s="9">
        <v>201</v>
      </c>
      <c r="D208">
        <v>17</v>
      </c>
      <c r="E208" s="4">
        <v>3</v>
      </c>
      <c r="F208" s="7">
        <v>7434</v>
      </c>
      <c r="G208" s="7">
        <v>240</v>
      </c>
      <c r="H208">
        <v>7434</v>
      </c>
      <c r="I208" s="1">
        <v>7434</v>
      </c>
      <c r="J208" s="11">
        <v>2.5448</v>
      </c>
      <c r="K208">
        <v>7434</v>
      </c>
      <c r="L208" s="11">
        <v>2.83</v>
      </c>
    </row>
    <row r="209" spans="1:12" x14ac:dyDescent="0.2">
      <c r="A209" s="4" t="s">
        <v>205</v>
      </c>
      <c r="B209" s="7" t="str">
        <f t="shared" si="3"/>
        <v>Golden_5</v>
      </c>
      <c r="C209" s="9">
        <v>201</v>
      </c>
      <c r="D209">
        <v>19</v>
      </c>
      <c r="E209" s="4">
        <v>4</v>
      </c>
      <c r="F209" s="7">
        <v>7576</v>
      </c>
      <c r="G209" s="7">
        <v>240</v>
      </c>
      <c r="H209">
        <v>7576</v>
      </c>
      <c r="I209" s="1">
        <v>7576</v>
      </c>
      <c r="J209" s="11">
        <v>4.0861999999999998</v>
      </c>
      <c r="K209">
        <v>7484</v>
      </c>
      <c r="L209" s="11">
        <v>2.11</v>
      </c>
    </row>
    <row r="210" spans="1:12" x14ac:dyDescent="0.2">
      <c r="A210" s="4" t="s">
        <v>206</v>
      </c>
      <c r="B210" s="7" t="str">
        <f t="shared" si="3"/>
        <v>Golden_5</v>
      </c>
      <c r="C210" s="9">
        <v>201</v>
      </c>
      <c r="D210">
        <v>21</v>
      </c>
      <c r="E210" s="4">
        <v>4</v>
      </c>
      <c r="F210" s="7">
        <v>7596</v>
      </c>
      <c r="G210" s="7">
        <v>240</v>
      </c>
      <c r="H210">
        <v>7596</v>
      </c>
      <c r="I210" s="1">
        <v>7596.6</v>
      </c>
      <c r="J210" s="11">
        <v>2.5724</v>
      </c>
      <c r="K210">
        <v>7489</v>
      </c>
      <c r="L210" s="11">
        <v>1.98</v>
      </c>
    </row>
    <row r="211" spans="1:12" x14ac:dyDescent="0.2">
      <c r="A211" s="4" t="s">
        <v>207</v>
      </c>
      <c r="B211" s="7" t="str">
        <f t="shared" si="3"/>
        <v>Golden_5</v>
      </c>
      <c r="C211" s="9">
        <v>201</v>
      </c>
      <c r="D211">
        <v>23</v>
      </c>
      <c r="E211" s="4">
        <v>4</v>
      </c>
      <c r="F211" s="7">
        <v>7643</v>
      </c>
      <c r="G211" s="7">
        <v>240</v>
      </c>
      <c r="H211">
        <v>7643</v>
      </c>
      <c r="I211" s="1">
        <v>7643</v>
      </c>
      <c r="J211" s="11">
        <v>31.514600000000002</v>
      </c>
      <c r="K211">
        <v>7532</v>
      </c>
      <c r="L211" s="11">
        <v>2.02</v>
      </c>
    </row>
    <row r="212" spans="1:12" x14ac:dyDescent="0.2">
      <c r="A212" s="4" t="s">
        <v>208</v>
      </c>
      <c r="B212" s="7" t="str">
        <f t="shared" si="3"/>
        <v>Golden_5</v>
      </c>
      <c r="C212" s="9">
        <v>201</v>
      </c>
      <c r="D212">
        <v>26</v>
      </c>
      <c r="E212" s="4">
        <v>4</v>
      </c>
      <c r="F212" s="7">
        <v>7560</v>
      </c>
      <c r="G212" s="7">
        <v>240</v>
      </c>
      <c r="H212">
        <v>7560</v>
      </c>
      <c r="I212" s="1">
        <v>7560</v>
      </c>
      <c r="J212" s="11">
        <v>23.492799999999999</v>
      </c>
      <c r="K212">
        <v>7436</v>
      </c>
      <c r="L212" s="11">
        <v>2.15</v>
      </c>
    </row>
    <row r="213" spans="1:12" x14ac:dyDescent="0.2">
      <c r="A213" s="4" t="s">
        <v>209</v>
      </c>
      <c r="B213" s="7" t="str">
        <f t="shared" si="3"/>
        <v>Golden_5</v>
      </c>
      <c r="C213" s="9">
        <v>201</v>
      </c>
      <c r="D213">
        <v>29</v>
      </c>
      <c r="E213" s="4">
        <v>4</v>
      </c>
      <c r="F213" s="7">
        <v>7410</v>
      </c>
      <c r="G213" s="7">
        <v>240</v>
      </c>
      <c r="H213">
        <v>7410</v>
      </c>
      <c r="I213" s="1">
        <v>7410</v>
      </c>
      <c r="J213" s="11">
        <v>11.6418</v>
      </c>
      <c r="K213">
        <v>7299</v>
      </c>
      <c r="L213" s="11">
        <v>2.2799999999999998</v>
      </c>
    </row>
    <row r="214" spans="1:12" x14ac:dyDescent="0.2">
      <c r="A214" s="4" t="s">
        <v>210</v>
      </c>
      <c r="B214" s="7" t="str">
        <f t="shared" si="3"/>
        <v>Golden_5</v>
      </c>
      <c r="C214" s="9">
        <v>201</v>
      </c>
      <c r="D214">
        <v>34</v>
      </c>
      <c r="E214" s="4">
        <v>4</v>
      </c>
      <c r="F214" s="7">
        <v>7429</v>
      </c>
      <c r="G214" s="7">
        <v>240</v>
      </c>
      <c r="H214">
        <v>7429</v>
      </c>
      <c r="I214" s="1">
        <v>7429</v>
      </c>
      <c r="J214" s="11">
        <v>9.1608000000000001</v>
      </c>
      <c r="K214">
        <v>7321</v>
      </c>
      <c r="L214" s="11">
        <v>2.52</v>
      </c>
    </row>
    <row r="215" spans="1:12" x14ac:dyDescent="0.2">
      <c r="A215" s="4" t="s">
        <v>211</v>
      </c>
      <c r="B215" s="7" t="str">
        <f t="shared" si="3"/>
        <v>Golden_5</v>
      </c>
      <c r="C215" s="9">
        <v>201</v>
      </c>
      <c r="D215">
        <v>41</v>
      </c>
      <c r="E215" s="4">
        <v>4</v>
      </c>
      <c r="F215" s="7">
        <v>7241</v>
      </c>
      <c r="G215" s="7">
        <v>240</v>
      </c>
      <c r="H215">
        <v>7241</v>
      </c>
      <c r="I215" s="1">
        <v>7241</v>
      </c>
      <c r="J215" s="11">
        <v>33.120199999999997</v>
      </c>
      <c r="K215">
        <v>7130</v>
      </c>
      <c r="L215" s="11">
        <v>2.69</v>
      </c>
    </row>
    <row r="216" spans="1:12" x14ac:dyDescent="0.2">
      <c r="A216" s="4" t="s">
        <v>212</v>
      </c>
      <c r="B216" s="7" t="str">
        <f t="shared" si="3"/>
        <v>Golden_6</v>
      </c>
      <c r="C216" s="9">
        <v>281</v>
      </c>
      <c r="D216">
        <v>19</v>
      </c>
      <c r="E216" s="4">
        <v>3</v>
      </c>
      <c r="F216" s="7">
        <v>8624</v>
      </c>
      <c r="G216" s="7">
        <v>240</v>
      </c>
      <c r="H216">
        <v>8624</v>
      </c>
      <c r="I216" s="1">
        <v>8624</v>
      </c>
      <c r="J216" s="11">
        <v>2.4967999999999999</v>
      </c>
      <c r="K216">
        <v>8624</v>
      </c>
      <c r="L216" s="11">
        <v>8.8699999999999992</v>
      </c>
    </row>
    <row r="217" spans="1:12" x14ac:dyDescent="0.2">
      <c r="A217" s="4" t="s">
        <v>213</v>
      </c>
      <c r="B217" s="7" t="str">
        <f t="shared" si="3"/>
        <v>Golden_6</v>
      </c>
      <c r="C217" s="9">
        <v>281</v>
      </c>
      <c r="D217">
        <v>21</v>
      </c>
      <c r="E217" s="4">
        <v>3</v>
      </c>
      <c r="F217" s="7">
        <v>8628</v>
      </c>
      <c r="G217" s="7">
        <v>240</v>
      </c>
      <c r="H217">
        <v>8628</v>
      </c>
      <c r="I217" s="1">
        <v>8628</v>
      </c>
      <c r="J217" s="11">
        <v>2.2706</v>
      </c>
      <c r="K217">
        <v>8633</v>
      </c>
      <c r="L217" s="11">
        <v>7.97</v>
      </c>
    </row>
    <row r="218" spans="1:12" x14ac:dyDescent="0.2">
      <c r="A218" s="4" t="s">
        <v>214</v>
      </c>
      <c r="B218" s="7" t="str">
        <f t="shared" si="3"/>
        <v>Golden_6</v>
      </c>
      <c r="C218" s="9">
        <v>281</v>
      </c>
      <c r="D218">
        <v>22</v>
      </c>
      <c r="E218" s="4">
        <v>3</v>
      </c>
      <c r="F218" s="7">
        <v>8646</v>
      </c>
      <c r="G218" s="7">
        <v>240</v>
      </c>
      <c r="H218">
        <v>8646</v>
      </c>
      <c r="I218" s="1">
        <v>8646</v>
      </c>
      <c r="J218" s="11">
        <v>3.0808</v>
      </c>
      <c r="K218">
        <v>8655</v>
      </c>
      <c r="L218" s="11">
        <v>6.14</v>
      </c>
    </row>
    <row r="219" spans="1:12" x14ac:dyDescent="0.2">
      <c r="A219" s="4" t="s">
        <v>215</v>
      </c>
      <c r="B219" s="7" t="str">
        <f t="shared" si="3"/>
        <v>Golden_6</v>
      </c>
      <c r="C219" s="9">
        <v>281</v>
      </c>
      <c r="D219">
        <v>24</v>
      </c>
      <c r="E219" s="4">
        <v>4</v>
      </c>
      <c r="F219" s="7">
        <v>8853</v>
      </c>
      <c r="G219" s="7">
        <v>240</v>
      </c>
      <c r="H219">
        <v>8853</v>
      </c>
      <c r="I219" s="1">
        <v>8853</v>
      </c>
      <c r="J219" s="11">
        <v>32.460999999999999</v>
      </c>
      <c r="K219">
        <v>8728</v>
      </c>
      <c r="L219" s="11">
        <v>5.46</v>
      </c>
    </row>
    <row r="220" spans="1:12" x14ac:dyDescent="0.2">
      <c r="A220" s="4" t="s">
        <v>216</v>
      </c>
      <c r="B220" s="7" t="str">
        <f t="shared" si="3"/>
        <v>Golden_6</v>
      </c>
      <c r="C220" s="9">
        <v>281</v>
      </c>
      <c r="D220">
        <v>26</v>
      </c>
      <c r="E220" s="4">
        <v>4</v>
      </c>
      <c r="F220" s="7">
        <v>8910</v>
      </c>
      <c r="G220" s="7">
        <v>240</v>
      </c>
      <c r="H220">
        <v>8910</v>
      </c>
      <c r="I220" s="1">
        <v>8910</v>
      </c>
      <c r="J220" s="11">
        <v>19.012599999999999</v>
      </c>
      <c r="K220">
        <v>8777</v>
      </c>
      <c r="L220" s="11">
        <v>5.57</v>
      </c>
    </row>
    <row r="221" spans="1:12" x14ac:dyDescent="0.2">
      <c r="A221" s="4" t="s">
        <v>217</v>
      </c>
      <c r="B221" s="7" t="str">
        <f t="shared" si="3"/>
        <v>Golden_6</v>
      </c>
      <c r="C221" s="9">
        <v>281</v>
      </c>
      <c r="D221">
        <v>29</v>
      </c>
      <c r="E221" s="4">
        <v>4</v>
      </c>
      <c r="F221" s="7">
        <v>8936</v>
      </c>
      <c r="G221" s="7">
        <v>240</v>
      </c>
      <c r="H221">
        <v>8936</v>
      </c>
      <c r="I221" s="1">
        <v>8936</v>
      </c>
      <c r="J221" s="11">
        <v>47.453600000000002</v>
      </c>
      <c r="K221">
        <v>8846</v>
      </c>
      <c r="L221" s="11">
        <v>4.51</v>
      </c>
    </row>
    <row r="222" spans="1:12" x14ac:dyDescent="0.2">
      <c r="A222" s="4" t="s">
        <v>218</v>
      </c>
      <c r="B222" s="7" t="str">
        <f t="shared" si="3"/>
        <v>Golden_6</v>
      </c>
      <c r="C222" s="9">
        <v>281</v>
      </c>
      <c r="D222">
        <v>32</v>
      </c>
      <c r="E222" s="4">
        <v>4</v>
      </c>
      <c r="F222" s="7">
        <v>8891</v>
      </c>
      <c r="G222" s="7">
        <v>240</v>
      </c>
      <c r="H222">
        <v>8891</v>
      </c>
      <c r="I222" s="1">
        <v>8891</v>
      </c>
      <c r="J222" s="11">
        <v>80.118600000000001</v>
      </c>
      <c r="K222">
        <v>8799</v>
      </c>
      <c r="L222" s="11">
        <v>4.37</v>
      </c>
    </row>
    <row r="223" spans="1:12" x14ac:dyDescent="0.2">
      <c r="A223" s="4" t="s">
        <v>219</v>
      </c>
      <c r="B223" s="7" t="str">
        <f t="shared" si="3"/>
        <v>Golden_6</v>
      </c>
      <c r="C223" s="9">
        <v>281</v>
      </c>
      <c r="D223">
        <v>36</v>
      </c>
      <c r="E223" s="4">
        <v>4</v>
      </c>
      <c r="F223" s="7">
        <v>8969</v>
      </c>
      <c r="G223" s="7">
        <v>240</v>
      </c>
      <c r="H223">
        <v>8969</v>
      </c>
      <c r="I223" s="1">
        <v>8969.7999999999993</v>
      </c>
      <c r="J223" s="11">
        <v>71.754400000000004</v>
      </c>
      <c r="K223">
        <v>8862</v>
      </c>
      <c r="L223" s="11">
        <v>4.79</v>
      </c>
    </row>
    <row r="224" spans="1:12" x14ac:dyDescent="0.2">
      <c r="A224" s="4" t="s">
        <v>220</v>
      </c>
      <c r="B224" s="7" t="str">
        <f t="shared" si="3"/>
        <v>Golden_6</v>
      </c>
      <c r="C224" s="9">
        <v>281</v>
      </c>
      <c r="D224">
        <v>41</v>
      </c>
      <c r="E224" s="4">
        <v>4</v>
      </c>
      <c r="F224" s="7">
        <v>9028</v>
      </c>
      <c r="G224" s="7">
        <v>240</v>
      </c>
      <c r="H224">
        <v>9028</v>
      </c>
      <c r="I224" s="1">
        <v>9038.2000000000007</v>
      </c>
      <c r="J224" s="11">
        <v>126.10599999999999</v>
      </c>
      <c r="K224">
        <v>8920</v>
      </c>
      <c r="L224" s="11">
        <v>5.3</v>
      </c>
    </row>
    <row r="225" spans="1:12" x14ac:dyDescent="0.2">
      <c r="A225" s="4" t="s">
        <v>221</v>
      </c>
      <c r="B225" s="7" t="str">
        <f t="shared" si="3"/>
        <v>Golden_6</v>
      </c>
      <c r="C225" s="9">
        <v>281</v>
      </c>
      <c r="D225">
        <v>47</v>
      </c>
      <c r="E225" s="4">
        <v>4</v>
      </c>
      <c r="F225" s="7">
        <v>8923</v>
      </c>
      <c r="G225" s="7">
        <v>240</v>
      </c>
      <c r="H225">
        <v>8923</v>
      </c>
      <c r="I225" s="1">
        <v>8947.7999999999993</v>
      </c>
      <c r="J225" s="11">
        <v>104.166</v>
      </c>
      <c r="K225">
        <v>8823</v>
      </c>
      <c r="L225" s="11">
        <v>6.08</v>
      </c>
    </row>
    <row r="226" spans="1:12" x14ac:dyDescent="0.2">
      <c r="A226" s="4" t="s">
        <v>222</v>
      </c>
      <c r="B226" s="7" t="str">
        <f t="shared" ref="B226:B259" si="4">LEFT(A226,8)</f>
        <v>Golden_6</v>
      </c>
      <c r="C226" s="9">
        <v>281</v>
      </c>
      <c r="D226">
        <v>57</v>
      </c>
      <c r="E226" s="4">
        <v>4</v>
      </c>
      <c r="F226" s="7">
        <v>9028</v>
      </c>
      <c r="G226" s="7">
        <v>240</v>
      </c>
      <c r="H226">
        <v>9028</v>
      </c>
      <c r="I226" s="1">
        <v>9039.2000000000007</v>
      </c>
      <c r="J226" s="11">
        <v>103.401</v>
      </c>
      <c r="K226">
        <v>8948</v>
      </c>
      <c r="L226" s="11">
        <v>7.77</v>
      </c>
    </row>
    <row r="227" spans="1:12" x14ac:dyDescent="0.2">
      <c r="A227" s="4" t="s">
        <v>223</v>
      </c>
      <c r="B227" s="7" t="str">
        <f t="shared" si="4"/>
        <v>Golden_7</v>
      </c>
      <c r="C227" s="9">
        <v>361</v>
      </c>
      <c r="D227">
        <v>25</v>
      </c>
      <c r="E227" s="4">
        <v>3</v>
      </c>
      <c r="F227" s="7">
        <v>9904</v>
      </c>
      <c r="G227" s="7">
        <v>240</v>
      </c>
      <c r="H227">
        <v>9904</v>
      </c>
      <c r="I227" s="1">
        <v>9904</v>
      </c>
      <c r="J227" s="11">
        <v>33.686599999999999</v>
      </c>
      <c r="K227">
        <v>9978</v>
      </c>
      <c r="L227" s="11">
        <v>12.34</v>
      </c>
    </row>
    <row r="228" spans="1:12" x14ac:dyDescent="0.2">
      <c r="A228" s="4" t="s">
        <v>224</v>
      </c>
      <c r="B228" s="7" t="str">
        <f t="shared" si="4"/>
        <v>Golden_7</v>
      </c>
      <c r="C228" s="9">
        <v>361</v>
      </c>
      <c r="D228">
        <v>26</v>
      </c>
      <c r="E228" s="4">
        <v>3</v>
      </c>
      <c r="F228" s="7">
        <v>9888</v>
      </c>
      <c r="G228" s="7">
        <v>240</v>
      </c>
      <c r="H228">
        <v>9888</v>
      </c>
      <c r="I228" s="1">
        <v>9893</v>
      </c>
      <c r="J228" s="11">
        <v>58.305999999999997</v>
      </c>
      <c r="K228">
        <v>9946</v>
      </c>
      <c r="L228" s="11">
        <v>10.85</v>
      </c>
    </row>
    <row r="229" spans="1:12" x14ac:dyDescent="0.2">
      <c r="A229" s="4" t="s">
        <v>225</v>
      </c>
      <c r="B229" s="7" t="str">
        <f t="shared" si="4"/>
        <v>Golden_7</v>
      </c>
      <c r="C229" s="9">
        <v>361</v>
      </c>
      <c r="D229">
        <v>28</v>
      </c>
      <c r="E229" s="4">
        <v>3</v>
      </c>
      <c r="F229" s="7">
        <v>9917</v>
      </c>
      <c r="G229" s="7">
        <v>240</v>
      </c>
      <c r="H229">
        <v>9917</v>
      </c>
      <c r="I229" s="1">
        <v>9918.2000000000007</v>
      </c>
      <c r="J229" s="11">
        <v>116.334</v>
      </c>
      <c r="K229">
        <v>9963</v>
      </c>
      <c r="L229" s="11">
        <v>10.67</v>
      </c>
    </row>
    <row r="230" spans="1:12" x14ac:dyDescent="0.2">
      <c r="A230" s="4" t="s">
        <v>226</v>
      </c>
      <c r="B230" s="7" t="str">
        <f t="shared" si="4"/>
        <v>Golden_7</v>
      </c>
      <c r="C230" s="9">
        <v>361</v>
      </c>
      <c r="D230">
        <v>31</v>
      </c>
      <c r="E230" s="4">
        <v>4</v>
      </c>
      <c r="F230" s="7">
        <v>10021</v>
      </c>
      <c r="G230" s="7">
        <v>240</v>
      </c>
      <c r="H230">
        <v>10021</v>
      </c>
      <c r="I230" s="1">
        <v>10027.799999999999</v>
      </c>
      <c r="J230" s="11">
        <v>130.35400000000001</v>
      </c>
      <c r="K230">
        <v>9989</v>
      </c>
      <c r="L230" s="11">
        <v>10</v>
      </c>
    </row>
    <row r="231" spans="1:12" x14ac:dyDescent="0.2">
      <c r="A231" s="4" t="s">
        <v>227</v>
      </c>
      <c r="B231" s="7" t="str">
        <f t="shared" si="4"/>
        <v>Golden_7</v>
      </c>
      <c r="C231" s="9">
        <v>361</v>
      </c>
      <c r="D231">
        <v>33</v>
      </c>
      <c r="E231" s="4">
        <v>4</v>
      </c>
      <c r="F231" s="7">
        <v>10029</v>
      </c>
      <c r="G231" s="7">
        <v>240</v>
      </c>
      <c r="H231">
        <v>10029</v>
      </c>
      <c r="I231" s="1">
        <v>10036.799999999999</v>
      </c>
      <c r="J231" s="11">
        <v>83.674999999999997</v>
      </c>
      <c r="K231">
        <v>9937</v>
      </c>
      <c r="L231" s="11">
        <v>9.42</v>
      </c>
    </row>
    <row r="232" spans="1:12" x14ac:dyDescent="0.2">
      <c r="A232" s="4" t="s">
        <v>228</v>
      </c>
      <c r="B232" s="7" t="str">
        <f t="shared" si="4"/>
        <v>Golden_7</v>
      </c>
      <c r="C232" s="9">
        <v>361</v>
      </c>
      <c r="D232">
        <v>37</v>
      </c>
      <c r="E232" s="4">
        <v>4</v>
      </c>
      <c r="F232" s="7">
        <v>10131</v>
      </c>
      <c r="G232" s="7">
        <v>240</v>
      </c>
      <c r="H232">
        <v>10131</v>
      </c>
      <c r="I232" s="1">
        <v>10134.6</v>
      </c>
      <c r="J232" s="11">
        <v>164.328</v>
      </c>
      <c r="K232">
        <v>10034</v>
      </c>
      <c r="L232" s="11">
        <v>9.93</v>
      </c>
    </row>
    <row r="233" spans="1:12" x14ac:dyDescent="0.2">
      <c r="A233" s="4" t="s">
        <v>229</v>
      </c>
      <c r="B233" s="7" t="str">
        <f t="shared" si="4"/>
        <v>Golden_7</v>
      </c>
      <c r="C233" s="9">
        <v>361</v>
      </c>
      <c r="D233">
        <v>41</v>
      </c>
      <c r="E233" s="4">
        <v>4</v>
      </c>
      <c r="F233" s="7">
        <v>10052</v>
      </c>
      <c r="G233" s="7">
        <v>240</v>
      </c>
      <c r="H233">
        <v>10052</v>
      </c>
      <c r="I233" s="1">
        <v>10061.200000000001</v>
      </c>
      <c r="J233" s="11">
        <v>110.355</v>
      </c>
      <c r="K233">
        <v>9975</v>
      </c>
      <c r="L233" s="11">
        <v>10.57</v>
      </c>
    </row>
    <row r="234" spans="1:12" x14ac:dyDescent="0.2">
      <c r="A234" s="4" t="s">
        <v>230</v>
      </c>
      <c r="B234" s="7" t="str">
        <f t="shared" si="4"/>
        <v>Golden_7</v>
      </c>
      <c r="C234" s="9">
        <v>361</v>
      </c>
      <c r="D234">
        <v>46</v>
      </c>
      <c r="E234" s="4">
        <v>4</v>
      </c>
      <c r="F234" s="7">
        <v>10080</v>
      </c>
      <c r="G234" s="7">
        <v>240</v>
      </c>
      <c r="H234">
        <v>10080</v>
      </c>
      <c r="I234" s="1">
        <v>10083.799999999999</v>
      </c>
      <c r="J234" s="11">
        <v>179.589</v>
      </c>
      <c r="K234">
        <v>10010</v>
      </c>
      <c r="L234" s="11">
        <v>9.6999999999999993</v>
      </c>
    </row>
    <row r="235" spans="1:12" x14ac:dyDescent="0.2">
      <c r="A235" s="4" t="s">
        <v>231</v>
      </c>
      <c r="B235" s="7" t="str">
        <f t="shared" si="4"/>
        <v>Golden_7</v>
      </c>
      <c r="C235" s="9">
        <v>361</v>
      </c>
      <c r="D235">
        <v>52</v>
      </c>
      <c r="E235" s="4">
        <v>4</v>
      </c>
      <c r="F235" s="7">
        <v>10095</v>
      </c>
      <c r="G235" s="7">
        <v>240</v>
      </c>
      <c r="H235">
        <v>10095</v>
      </c>
      <c r="I235" s="1">
        <v>10120.799999999999</v>
      </c>
      <c r="J235" s="11">
        <v>128.73099999999999</v>
      </c>
      <c r="K235">
        <v>10010</v>
      </c>
      <c r="L235" s="11">
        <v>10.15</v>
      </c>
    </row>
    <row r="236" spans="1:12" x14ac:dyDescent="0.2">
      <c r="A236" s="4" t="s">
        <v>232</v>
      </c>
      <c r="B236" s="7" t="str">
        <f t="shared" si="4"/>
        <v>Golden_7</v>
      </c>
      <c r="C236" s="9">
        <v>361</v>
      </c>
      <c r="D236">
        <v>61</v>
      </c>
      <c r="E236" s="4">
        <v>4</v>
      </c>
      <c r="F236" s="7">
        <v>10096</v>
      </c>
      <c r="G236" s="7">
        <v>240</v>
      </c>
      <c r="H236">
        <v>10096</v>
      </c>
      <c r="I236" s="1">
        <v>10140.6</v>
      </c>
      <c r="J236" s="11">
        <v>137.226</v>
      </c>
      <c r="K236">
        <v>10061</v>
      </c>
      <c r="L236" s="11">
        <v>12.83</v>
      </c>
    </row>
    <row r="237" spans="1:12" x14ac:dyDescent="0.2">
      <c r="A237" s="4" t="s">
        <v>233</v>
      </c>
      <c r="B237" s="7" t="str">
        <f t="shared" si="4"/>
        <v>Golden_7</v>
      </c>
      <c r="C237" s="9">
        <v>361</v>
      </c>
      <c r="D237">
        <v>73</v>
      </c>
      <c r="E237" s="4">
        <v>4</v>
      </c>
      <c r="F237" s="7">
        <v>10014</v>
      </c>
      <c r="G237" s="7">
        <v>240</v>
      </c>
      <c r="H237">
        <v>10014</v>
      </c>
      <c r="I237" s="1">
        <v>10044.4</v>
      </c>
      <c r="J237" s="11">
        <v>203.47</v>
      </c>
      <c r="K237">
        <v>9985</v>
      </c>
      <c r="L237" s="11">
        <v>17.670000000000002</v>
      </c>
    </row>
    <row r="238" spans="1:12" x14ac:dyDescent="0.2">
      <c r="A238" s="4" t="s">
        <v>234</v>
      </c>
      <c r="B238" s="7" t="str">
        <f t="shared" si="4"/>
        <v>Golden_8</v>
      </c>
      <c r="C238" s="9">
        <v>441</v>
      </c>
      <c r="D238">
        <v>30</v>
      </c>
      <c r="E238" s="4">
        <v>4</v>
      </c>
      <c r="F238" s="7">
        <v>10866</v>
      </c>
      <c r="G238" s="7">
        <v>240</v>
      </c>
      <c r="H238">
        <v>10866</v>
      </c>
      <c r="I238" s="1">
        <v>10874.8</v>
      </c>
      <c r="J238" s="11">
        <v>84.823999999999998</v>
      </c>
      <c r="K238">
        <v>10797</v>
      </c>
      <c r="L238" s="11">
        <v>13.57</v>
      </c>
    </row>
    <row r="239" spans="1:12" x14ac:dyDescent="0.2">
      <c r="A239" s="4" t="s">
        <v>235</v>
      </c>
      <c r="B239" s="7" t="str">
        <f t="shared" si="4"/>
        <v>Golden_8</v>
      </c>
      <c r="C239" s="9">
        <v>441</v>
      </c>
      <c r="D239">
        <v>32</v>
      </c>
      <c r="E239" s="4">
        <v>4</v>
      </c>
      <c r="F239" s="7">
        <v>10831</v>
      </c>
      <c r="G239" s="7">
        <v>240</v>
      </c>
      <c r="H239">
        <v>10831</v>
      </c>
      <c r="I239" s="1">
        <v>10831</v>
      </c>
      <c r="J239" s="11">
        <v>75.0886</v>
      </c>
      <c r="K239">
        <v>10744</v>
      </c>
      <c r="L239" s="11">
        <v>13.48</v>
      </c>
    </row>
    <row r="240" spans="1:12" x14ac:dyDescent="0.2">
      <c r="A240" s="4" t="s">
        <v>236</v>
      </c>
      <c r="B240" s="7" t="str">
        <f t="shared" si="4"/>
        <v>Golden_8</v>
      </c>
      <c r="C240" s="9">
        <v>441</v>
      </c>
      <c r="D240">
        <v>34</v>
      </c>
      <c r="E240" s="4">
        <v>4</v>
      </c>
      <c r="F240" s="7">
        <v>10847</v>
      </c>
      <c r="G240" s="7">
        <v>240</v>
      </c>
      <c r="H240">
        <v>10847</v>
      </c>
      <c r="I240" s="1">
        <v>10852.6</v>
      </c>
      <c r="J240" s="11">
        <v>115.56</v>
      </c>
      <c r="K240">
        <v>10787</v>
      </c>
      <c r="L240" s="11">
        <v>13.54</v>
      </c>
    </row>
    <row r="241" spans="1:12" x14ac:dyDescent="0.2">
      <c r="A241" s="4" t="s">
        <v>237</v>
      </c>
      <c r="B241" s="7" t="str">
        <f t="shared" si="4"/>
        <v>Golden_8</v>
      </c>
      <c r="C241" s="9">
        <v>441</v>
      </c>
      <c r="D241">
        <v>37</v>
      </c>
      <c r="E241" s="4">
        <v>4</v>
      </c>
      <c r="F241" s="7">
        <v>10859</v>
      </c>
      <c r="G241" s="7">
        <v>240</v>
      </c>
      <c r="H241">
        <v>10859</v>
      </c>
      <c r="I241" s="1">
        <v>10861.2</v>
      </c>
      <c r="J241" s="11">
        <v>95.067400000000006</v>
      </c>
      <c r="K241">
        <v>10792</v>
      </c>
      <c r="L241" s="11">
        <v>13.09</v>
      </c>
    </row>
    <row r="242" spans="1:12" x14ac:dyDescent="0.2">
      <c r="A242" s="4" t="s">
        <v>238</v>
      </c>
      <c r="B242" s="7" t="str">
        <f t="shared" si="4"/>
        <v>Golden_8</v>
      </c>
      <c r="C242" s="9">
        <v>441</v>
      </c>
      <c r="D242">
        <v>41</v>
      </c>
      <c r="E242" s="4">
        <v>4</v>
      </c>
      <c r="F242" s="7">
        <v>10934</v>
      </c>
      <c r="G242" s="7">
        <v>240</v>
      </c>
      <c r="H242">
        <v>10934</v>
      </c>
      <c r="I242" s="1">
        <v>10936</v>
      </c>
      <c r="J242" s="11">
        <v>99.558000000000007</v>
      </c>
      <c r="K242">
        <v>10898</v>
      </c>
      <c r="L242" s="11">
        <v>13.5</v>
      </c>
    </row>
    <row r="243" spans="1:12" x14ac:dyDescent="0.2">
      <c r="A243" s="4" t="s">
        <v>239</v>
      </c>
      <c r="B243" s="7" t="str">
        <f t="shared" si="4"/>
        <v>Golden_8</v>
      </c>
      <c r="C243" s="9">
        <v>441</v>
      </c>
      <c r="D243">
        <v>45</v>
      </c>
      <c r="E243" s="4">
        <v>4</v>
      </c>
      <c r="F243" s="7">
        <v>10960</v>
      </c>
      <c r="G243" s="7">
        <v>240</v>
      </c>
      <c r="H243">
        <v>10960</v>
      </c>
      <c r="I243" s="1">
        <v>10963</v>
      </c>
      <c r="J243" s="11">
        <v>99.3874</v>
      </c>
      <c r="K243">
        <v>10947</v>
      </c>
      <c r="L243" s="11">
        <v>13.65</v>
      </c>
    </row>
    <row r="244" spans="1:12" x14ac:dyDescent="0.2">
      <c r="A244" s="4" t="s">
        <v>240</v>
      </c>
      <c r="B244" s="7" t="str">
        <f t="shared" si="4"/>
        <v>Golden_8</v>
      </c>
      <c r="C244" s="9">
        <v>441</v>
      </c>
      <c r="D244">
        <v>49</v>
      </c>
      <c r="E244" s="4">
        <v>4</v>
      </c>
      <c r="F244" s="7">
        <v>11042</v>
      </c>
      <c r="G244" s="7">
        <v>240</v>
      </c>
      <c r="H244">
        <v>11042</v>
      </c>
      <c r="I244" s="1">
        <v>11062.8</v>
      </c>
      <c r="J244" s="11">
        <v>180.83500000000001</v>
      </c>
      <c r="K244">
        <v>11045</v>
      </c>
      <c r="L244" s="11">
        <v>11.84</v>
      </c>
    </row>
    <row r="245" spans="1:12" x14ac:dyDescent="0.2">
      <c r="A245" s="4" t="s">
        <v>241</v>
      </c>
      <c r="B245" s="7" t="str">
        <f t="shared" si="4"/>
        <v>Golden_8</v>
      </c>
      <c r="C245" s="9">
        <v>441</v>
      </c>
      <c r="D245">
        <v>56</v>
      </c>
      <c r="E245" s="4">
        <v>4</v>
      </c>
      <c r="F245" s="7">
        <v>11194</v>
      </c>
      <c r="G245" s="7">
        <v>240</v>
      </c>
      <c r="H245">
        <v>11194</v>
      </c>
      <c r="I245" s="1">
        <v>11201.6</v>
      </c>
      <c r="J245" s="11">
        <v>148.96899999999999</v>
      </c>
      <c r="K245">
        <v>11224</v>
      </c>
      <c r="L245" s="11">
        <v>13.35</v>
      </c>
    </row>
    <row r="246" spans="1:12" x14ac:dyDescent="0.2">
      <c r="A246" s="4" t="s">
        <v>242</v>
      </c>
      <c r="B246" s="7" t="str">
        <f t="shared" si="4"/>
        <v>Golden_8</v>
      </c>
      <c r="C246" s="9">
        <v>441</v>
      </c>
      <c r="D246">
        <v>63</v>
      </c>
      <c r="E246" s="4">
        <v>4</v>
      </c>
      <c r="F246" s="7">
        <v>11252</v>
      </c>
      <c r="G246" s="7">
        <v>240</v>
      </c>
      <c r="H246">
        <v>11252</v>
      </c>
      <c r="I246" s="1">
        <v>11282.8</v>
      </c>
      <c r="J246" s="11">
        <v>131.858</v>
      </c>
      <c r="K246">
        <v>11279</v>
      </c>
      <c r="L246" s="11">
        <v>15.74</v>
      </c>
    </row>
    <row r="247" spans="1:12" x14ac:dyDescent="0.2">
      <c r="A247" s="4" t="s">
        <v>243</v>
      </c>
      <c r="B247" s="7" t="str">
        <f t="shared" si="4"/>
        <v>Golden_8</v>
      </c>
      <c r="C247" s="9">
        <v>441</v>
      </c>
      <c r="D247">
        <v>74</v>
      </c>
      <c r="E247" s="4">
        <v>4</v>
      </c>
      <c r="F247" s="7">
        <v>11321</v>
      </c>
      <c r="G247" s="7">
        <v>240</v>
      </c>
      <c r="H247">
        <v>11321</v>
      </c>
      <c r="I247" s="1">
        <v>11330.4</v>
      </c>
      <c r="J247" s="11">
        <v>124.378</v>
      </c>
      <c r="K247">
        <v>11314</v>
      </c>
      <c r="L247" s="11">
        <v>21.45</v>
      </c>
    </row>
    <row r="248" spans="1:12" x14ac:dyDescent="0.2">
      <c r="A248" s="4" t="s">
        <v>244</v>
      </c>
      <c r="B248" s="7" t="str">
        <f t="shared" si="4"/>
        <v>Golden_8</v>
      </c>
      <c r="C248" s="9">
        <v>441</v>
      </c>
      <c r="D248">
        <v>89</v>
      </c>
      <c r="E248" s="4">
        <v>4</v>
      </c>
      <c r="F248" s="7">
        <v>11209</v>
      </c>
      <c r="G248" s="7">
        <v>240</v>
      </c>
      <c r="H248">
        <v>11209</v>
      </c>
      <c r="I248" s="1">
        <v>11226.6</v>
      </c>
      <c r="J248" s="11">
        <v>184.52699999999999</v>
      </c>
      <c r="K248">
        <v>11256</v>
      </c>
      <c r="L248" s="11">
        <v>30.78</v>
      </c>
    </row>
    <row r="249" spans="1:12" x14ac:dyDescent="0.2">
      <c r="A249" s="4" t="s">
        <v>245</v>
      </c>
      <c r="B249" s="7" t="str">
        <f t="shared" si="4"/>
        <v>Golden_9</v>
      </c>
      <c r="C249" s="9">
        <v>256</v>
      </c>
      <c r="D249">
        <v>18</v>
      </c>
      <c r="E249" s="4">
        <v>4</v>
      </c>
      <c r="F249" s="7">
        <v>300</v>
      </c>
      <c r="G249" s="7">
        <v>240</v>
      </c>
      <c r="H249">
        <v>300</v>
      </c>
      <c r="I249" s="1">
        <v>300</v>
      </c>
      <c r="J249" s="11">
        <v>4.9192</v>
      </c>
      <c r="K249">
        <v>296</v>
      </c>
      <c r="L249" s="11">
        <v>3.17</v>
      </c>
    </row>
    <row r="250" spans="1:12" x14ac:dyDescent="0.2">
      <c r="A250" s="4" t="s">
        <v>246</v>
      </c>
      <c r="B250" s="7" t="str">
        <f t="shared" si="4"/>
        <v>Golden_9</v>
      </c>
      <c r="C250" s="9">
        <v>256</v>
      </c>
      <c r="D250">
        <v>19</v>
      </c>
      <c r="E250" s="4">
        <v>4</v>
      </c>
      <c r="F250" s="7">
        <v>299</v>
      </c>
      <c r="G250" s="7">
        <v>240</v>
      </c>
      <c r="H250">
        <v>299</v>
      </c>
      <c r="I250" s="1">
        <v>299</v>
      </c>
      <c r="J250" s="11">
        <v>4.7206000000000001</v>
      </c>
      <c r="K250">
        <v>295</v>
      </c>
      <c r="L250" s="11">
        <v>3.05</v>
      </c>
    </row>
    <row r="251" spans="1:12" x14ac:dyDescent="0.2">
      <c r="A251" s="4" t="s">
        <v>247</v>
      </c>
      <c r="B251" s="7" t="str">
        <f t="shared" si="4"/>
        <v>Golden_9</v>
      </c>
      <c r="C251" s="9">
        <v>256</v>
      </c>
      <c r="D251">
        <v>20</v>
      </c>
      <c r="E251" s="4">
        <v>4</v>
      </c>
      <c r="F251" s="7">
        <v>296</v>
      </c>
      <c r="G251" s="7">
        <v>240</v>
      </c>
      <c r="H251">
        <v>296</v>
      </c>
      <c r="I251" s="1">
        <v>296</v>
      </c>
      <c r="J251" s="11">
        <v>3.5811999999999999</v>
      </c>
      <c r="K251">
        <v>293</v>
      </c>
      <c r="L251" s="11">
        <v>2.98</v>
      </c>
    </row>
    <row r="252" spans="1:12" x14ac:dyDescent="0.2">
      <c r="A252" s="4" t="s">
        <v>248</v>
      </c>
      <c r="B252" s="7" t="str">
        <f t="shared" si="4"/>
        <v>Golden_9</v>
      </c>
      <c r="C252" s="9">
        <v>256</v>
      </c>
      <c r="D252">
        <v>22</v>
      </c>
      <c r="E252" s="4">
        <v>4</v>
      </c>
      <c r="F252" s="7">
        <v>290</v>
      </c>
      <c r="G252" s="7">
        <v>240</v>
      </c>
      <c r="H252">
        <v>290</v>
      </c>
      <c r="I252" s="1">
        <v>290</v>
      </c>
      <c r="J252" s="11">
        <v>7.0427999999999997</v>
      </c>
      <c r="K252">
        <v>289</v>
      </c>
      <c r="L252" s="11">
        <v>2.91</v>
      </c>
    </row>
    <row r="253" spans="1:12" x14ac:dyDescent="0.2">
      <c r="A253" s="4" t="s">
        <v>249</v>
      </c>
      <c r="B253" s="7" t="str">
        <f t="shared" si="4"/>
        <v>Golden_9</v>
      </c>
      <c r="C253" s="9">
        <v>256</v>
      </c>
      <c r="D253">
        <v>24</v>
      </c>
      <c r="E253" s="4">
        <v>4</v>
      </c>
      <c r="F253" s="7">
        <v>290</v>
      </c>
      <c r="G253" s="7">
        <v>240</v>
      </c>
      <c r="H253">
        <v>290</v>
      </c>
      <c r="I253" s="1">
        <v>290</v>
      </c>
      <c r="J253" s="11">
        <v>35.293199999999999</v>
      </c>
      <c r="K253">
        <v>289</v>
      </c>
      <c r="L253" s="11">
        <v>2.85</v>
      </c>
    </row>
    <row r="254" spans="1:12" x14ac:dyDescent="0.2">
      <c r="A254" s="4" t="s">
        <v>250</v>
      </c>
      <c r="B254" s="7" t="str">
        <f t="shared" si="4"/>
        <v>Golden_9</v>
      </c>
      <c r="C254" s="9">
        <v>256</v>
      </c>
      <c r="D254">
        <v>26</v>
      </c>
      <c r="E254" s="4">
        <v>4</v>
      </c>
      <c r="F254" s="7">
        <v>288</v>
      </c>
      <c r="G254" s="7">
        <v>240</v>
      </c>
      <c r="H254">
        <v>288</v>
      </c>
      <c r="I254" s="1">
        <v>288</v>
      </c>
      <c r="J254" s="11">
        <v>28.055399999999999</v>
      </c>
      <c r="K254">
        <v>285</v>
      </c>
      <c r="L254" s="11">
        <v>2.76</v>
      </c>
    </row>
    <row r="255" spans="1:12" x14ac:dyDescent="0.2">
      <c r="A255" s="4" t="s">
        <v>251</v>
      </c>
      <c r="B255" s="7" t="str">
        <f t="shared" si="4"/>
        <v>Golden_9</v>
      </c>
      <c r="C255" s="9">
        <v>256</v>
      </c>
      <c r="D255">
        <v>29</v>
      </c>
      <c r="E255" s="4">
        <v>4</v>
      </c>
      <c r="F255" s="7">
        <v>292</v>
      </c>
      <c r="G255" s="7">
        <v>240</v>
      </c>
      <c r="H255">
        <v>292</v>
      </c>
      <c r="I255" s="1">
        <v>292</v>
      </c>
      <c r="J255" s="11">
        <v>25.786799999999999</v>
      </c>
      <c r="K255">
        <v>291</v>
      </c>
      <c r="L255" s="11">
        <v>2.78</v>
      </c>
    </row>
    <row r="256" spans="1:12" x14ac:dyDescent="0.2">
      <c r="A256" s="4" t="s">
        <v>252</v>
      </c>
      <c r="B256" s="7" t="str">
        <f t="shared" si="4"/>
        <v>Golden_9</v>
      </c>
      <c r="C256" s="9">
        <v>256</v>
      </c>
      <c r="D256">
        <v>32</v>
      </c>
      <c r="E256" s="4">
        <v>4</v>
      </c>
      <c r="F256" s="7">
        <v>297</v>
      </c>
      <c r="G256" s="7">
        <v>240</v>
      </c>
      <c r="H256">
        <v>297</v>
      </c>
      <c r="I256" s="1">
        <v>297</v>
      </c>
      <c r="J256" s="11">
        <v>4.4867999999999997</v>
      </c>
      <c r="K256">
        <v>293</v>
      </c>
      <c r="L256" s="11">
        <v>3.03</v>
      </c>
    </row>
    <row r="257" spans="1:12" x14ac:dyDescent="0.2">
      <c r="A257" s="4" t="s">
        <v>253</v>
      </c>
      <c r="B257" s="7" t="str">
        <f t="shared" si="4"/>
        <v>Golden_9</v>
      </c>
      <c r="C257" s="9">
        <v>256</v>
      </c>
      <c r="D257">
        <v>37</v>
      </c>
      <c r="E257" s="4">
        <v>4</v>
      </c>
      <c r="F257" s="7">
        <v>294</v>
      </c>
      <c r="G257" s="7">
        <v>240</v>
      </c>
      <c r="H257">
        <v>294</v>
      </c>
      <c r="I257" s="1">
        <v>294</v>
      </c>
      <c r="J257" s="11">
        <v>8.7140000000000004</v>
      </c>
      <c r="K257">
        <v>290</v>
      </c>
      <c r="L257" s="11">
        <v>3.43</v>
      </c>
    </row>
    <row r="258" spans="1:12" x14ac:dyDescent="0.2">
      <c r="A258" s="4" t="s">
        <v>254</v>
      </c>
      <c r="B258" s="7" t="str">
        <f t="shared" si="4"/>
        <v>Golden_9</v>
      </c>
      <c r="C258" s="9">
        <v>256</v>
      </c>
      <c r="D258">
        <v>43</v>
      </c>
      <c r="E258" s="4">
        <v>4</v>
      </c>
      <c r="F258" s="7">
        <v>295</v>
      </c>
      <c r="G258" s="7">
        <v>240</v>
      </c>
      <c r="H258">
        <v>295</v>
      </c>
      <c r="I258" s="1">
        <v>295.2</v>
      </c>
      <c r="J258" s="11">
        <v>99.441400000000002</v>
      </c>
      <c r="K258">
        <v>292</v>
      </c>
      <c r="L258" s="11">
        <v>4.09</v>
      </c>
    </row>
    <row r="259" spans="1:12" x14ac:dyDescent="0.2">
      <c r="A259" s="4" t="s">
        <v>255</v>
      </c>
      <c r="B259" s="7" t="str">
        <f t="shared" si="4"/>
        <v>Golden_9</v>
      </c>
      <c r="C259" s="9">
        <v>256</v>
      </c>
      <c r="D259">
        <v>52</v>
      </c>
      <c r="E259" s="4">
        <v>4</v>
      </c>
      <c r="F259" s="7">
        <v>296</v>
      </c>
      <c r="G259" s="7">
        <v>240</v>
      </c>
      <c r="H259">
        <v>296</v>
      </c>
      <c r="I259" s="1">
        <v>296.39999999999998</v>
      </c>
      <c r="J259" s="11">
        <v>106.42</v>
      </c>
      <c r="K259">
        <v>294</v>
      </c>
      <c r="L259" s="11">
        <v>5.52</v>
      </c>
    </row>
    <row r="260" spans="1:12" x14ac:dyDescent="0.2">
      <c r="A260" s="4" t="s">
        <v>256</v>
      </c>
      <c r="B260" s="7" t="str">
        <f>LEFT(A260,9)</f>
        <v>Golden_10</v>
      </c>
      <c r="C260" s="9">
        <v>324</v>
      </c>
      <c r="D260">
        <v>22</v>
      </c>
      <c r="E260" s="4">
        <v>4</v>
      </c>
      <c r="F260" s="7">
        <v>367</v>
      </c>
      <c r="G260" s="7">
        <v>240</v>
      </c>
      <c r="H260">
        <v>367</v>
      </c>
      <c r="I260" s="1">
        <v>367</v>
      </c>
      <c r="J260" s="11">
        <v>31.901399999999999</v>
      </c>
      <c r="K260">
        <v>373</v>
      </c>
      <c r="L260" s="11">
        <v>5.6</v>
      </c>
    </row>
    <row r="261" spans="1:12" x14ac:dyDescent="0.2">
      <c r="A261" s="4" t="s">
        <v>257</v>
      </c>
      <c r="B261" s="7" t="str">
        <f t="shared" ref="B261:B324" si="5">LEFT(A261,9)</f>
        <v>Golden_10</v>
      </c>
      <c r="C261" s="9">
        <v>324</v>
      </c>
      <c r="D261">
        <v>24</v>
      </c>
      <c r="E261" s="4">
        <v>4</v>
      </c>
      <c r="F261" s="7">
        <v>361</v>
      </c>
      <c r="G261" s="7">
        <v>240</v>
      </c>
      <c r="H261">
        <v>361</v>
      </c>
      <c r="I261" s="1">
        <v>361</v>
      </c>
      <c r="J261" s="11">
        <v>43.297800000000002</v>
      </c>
      <c r="K261">
        <v>365</v>
      </c>
      <c r="L261" s="11">
        <v>5.28</v>
      </c>
    </row>
    <row r="262" spans="1:12" x14ac:dyDescent="0.2">
      <c r="A262" s="4" t="s">
        <v>258</v>
      </c>
      <c r="B262" s="7" t="str">
        <f t="shared" si="5"/>
        <v>Golden_10</v>
      </c>
      <c r="C262" s="9">
        <v>324</v>
      </c>
      <c r="D262">
        <v>25</v>
      </c>
      <c r="E262" s="4">
        <v>4</v>
      </c>
      <c r="F262" s="7">
        <v>359</v>
      </c>
      <c r="G262" s="7">
        <v>240</v>
      </c>
      <c r="H262">
        <v>359</v>
      </c>
      <c r="I262" s="1">
        <v>359</v>
      </c>
      <c r="J262" s="11">
        <v>58.308</v>
      </c>
      <c r="K262">
        <v>361</v>
      </c>
      <c r="L262" s="11">
        <v>5.2</v>
      </c>
    </row>
    <row r="263" spans="1:12" x14ac:dyDescent="0.2">
      <c r="A263" s="4" t="s">
        <v>259</v>
      </c>
      <c r="B263" s="7" t="str">
        <f t="shared" si="5"/>
        <v>Golden_10</v>
      </c>
      <c r="C263" s="9">
        <v>324</v>
      </c>
      <c r="D263">
        <v>27</v>
      </c>
      <c r="E263" s="4">
        <v>4</v>
      </c>
      <c r="F263" s="7">
        <v>361</v>
      </c>
      <c r="G263" s="7">
        <v>240</v>
      </c>
      <c r="H263">
        <v>361</v>
      </c>
      <c r="I263" s="1">
        <v>361</v>
      </c>
      <c r="J263" s="11">
        <v>20.768599999999999</v>
      </c>
      <c r="K263">
        <v>365</v>
      </c>
      <c r="L263" s="11">
        <v>5.27</v>
      </c>
    </row>
    <row r="264" spans="1:12" x14ac:dyDescent="0.2">
      <c r="A264" s="4" t="s">
        <v>260</v>
      </c>
      <c r="B264" s="7" t="str">
        <f t="shared" si="5"/>
        <v>Golden_10</v>
      </c>
      <c r="C264" s="9">
        <v>324</v>
      </c>
      <c r="D264">
        <v>30</v>
      </c>
      <c r="E264" s="4">
        <v>4</v>
      </c>
      <c r="F264" s="7">
        <v>367</v>
      </c>
      <c r="G264" s="7">
        <v>240</v>
      </c>
      <c r="H264">
        <v>367</v>
      </c>
      <c r="I264" s="1">
        <v>367</v>
      </c>
      <c r="J264" s="11">
        <v>88.093599999999995</v>
      </c>
      <c r="K264">
        <v>370</v>
      </c>
      <c r="L264" s="11">
        <v>5.43</v>
      </c>
    </row>
    <row r="265" spans="1:12" x14ac:dyDescent="0.2">
      <c r="A265" s="4" t="s">
        <v>261</v>
      </c>
      <c r="B265" s="7" t="str">
        <f t="shared" si="5"/>
        <v>Golden_10</v>
      </c>
      <c r="C265" s="9">
        <v>324</v>
      </c>
      <c r="D265">
        <v>33</v>
      </c>
      <c r="E265" s="4">
        <v>4</v>
      </c>
      <c r="F265" s="7">
        <v>373</v>
      </c>
      <c r="G265" s="7">
        <v>240</v>
      </c>
      <c r="H265">
        <v>373</v>
      </c>
      <c r="I265" s="1">
        <v>373</v>
      </c>
      <c r="J265" s="11">
        <v>109.077</v>
      </c>
      <c r="K265">
        <v>379</v>
      </c>
      <c r="L265" s="11">
        <v>5.4</v>
      </c>
    </row>
    <row r="266" spans="1:12" x14ac:dyDescent="0.2">
      <c r="A266" s="4" t="s">
        <v>262</v>
      </c>
      <c r="B266" s="7" t="str">
        <f t="shared" si="5"/>
        <v>Golden_10</v>
      </c>
      <c r="C266" s="9">
        <v>324</v>
      </c>
      <c r="D266">
        <v>36</v>
      </c>
      <c r="E266" s="4">
        <v>4</v>
      </c>
      <c r="F266" s="7">
        <v>385</v>
      </c>
      <c r="G266" s="7">
        <v>240</v>
      </c>
      <c r="H266">
        <v>385</v>
      </c>
      <c r="I266" s="1">
        <v>385</v>
      </c>
      <c r="J266" s="11">
        <v>125.786</v>
      </c>
      <c r="K266">
        <v>389</v>
      </c>
      <c r="L266" s="11">
        <v>5.61</v>
      </c>
    </row>
    <row r="267" spans="1:12" x14ac:dyDescent="0.2">
      <c r="A267" s="4" t="s">
        <v>263</v>
      </c>
      <c r="B267" s="7" t="str">
        <f t="shared" si="5"/>
        <v>Golden_10</v>
      </c>
      <c r="C267" s="9">
        <v>324</v>
      </c>
      <c r="D267">
        <v>41</v>
      </c>
      <c r="E267" s="4">
        <v>4</v>
      </c>
      <c r="F267" s="7">
        <v>400</v>
      </c>
      <c r="G267" s="7">
        <v>240</v>
      </c>
      <c r="H267">
        <v>400</v>
      </c>
      <c r="I267" s="1">
        <v>400.2</v>
      </c>
      <c r="J267" s="11">
        <v>105.259</v>
      </c>
      <c r="K267">
        <v>402</v>
      </c>
      <c r="L267" s="11">
        <v>6.18</v>
      </c>
    </row>
    <row r="268" spans="1:12" x14ac:dyDescent="0.2">
      <c r="A268" s="4" t="s">
        <v>264</v>
      </c>
      <c r="B268" s="7" t="str">
        <f t="shared" si="5"/>
        <v>Golden_10</v>
      </c>
      <c r="C268" s="9">
        <v>324</v>
      </c>
      <c r="D268">
        <v>47</v>
      </c>
      <c r="E268" s="4">
        <v>4</v>
      </c>
      <c r="F268" s="7">
        <v>398</v>
      </c>
      <c r="G268" s="7">
        <v>240</v>
      </c>
      <c r="H268">
        <v>398</v>
      </c>
      <c r="I268" s="1">
        <v>398.2</v>
      </c>
      <c r="J268" s="11">
        <v>118.241</v>
      </c>
      <c r="K268">
        <v>399</v>
      </c>
      <c r="L268" s="11">
        <v>7.1</v>
      </c>
    </row>
    <row r="269" spans="1:12" x14ac:dyDescent="0.2">
      <c r="A269" s="4" t="s">
        <v>265</v>
      </c>
      <c r="B269" s="7" t="str">
        <f t="shared" si="5"/>
        <v>Golden_10</v>
      </c>
      <c r="C269" s="9">
        <v>324</v>
      </c>
      <c r="D269">
        <v>54</v>
      </c>
      <c r="E269" s="4">
        <v>4</v>
      </c>
      <c r="F269" s="7">
        <v>393</v>
      </c>
      <c r="G269" s="7">
        <v>240</v>
      </c>
      <c r="H269">
        <v>393</v>
      </c>
      <c r="I269" s="1">
        <v>393.8</v>
      </c>
      <c r="J269" s="11">
        <v>170.40899999999999</v>
      </c>
      <c r="K269">
        <v>395</v>
      </c>
      <c r="L269" s="11">
        <v>8.77</v>
      </c>
    </row>
    <row r="270" spans="1:12" x14ac:dyDescent="0.2">
      <c r="A270" s="4" t="s">
        <v>266</v>
      </c>
      <c r="B270" s="7" t="str">
        <f t="shared" si="5"/>
        <v>Golden_10</v>
      </c>
      <c r="C270" s="9">
        <v>324</v>
      </c>
      <c r="D270">
        <v>65</v>
      </c>
      <c r="E270" s="4">
        <v>4</v>
      </c>
      <c r="F270" s="7">
        <v>387</v>
      </c>
      <c r="G270" s="7">
        <v>240</v>
      </c>
      <c r="H270">
        <v>387</v>
      </c>
      <c r="I270" s="1">
        <v>390.2</v>
      </c>
      <c r="J270" s="11">
        <v>123.712</v>
      </c>
      <c r="K270">
        <v>389</v>
      </c>
      <c r="L270" s="11">
        <v>12.11</v>
      </c>
    </row>
    <row r="271" spans="1:12" x14ac:dyDescent="0.2">
      <c r="A271" s="4" t="s">
        <v>267</v>
      </c>
      <c r="B271" s="7" t="str">
        <f t="shared" si="5"/>
        <v>Golden_11</v>
      </c>
      <c r="C271" s="9">
        <v>400</v>
      </c>
      <c r="D271">
        <v>27</v>
      </c>
      <c r="E271" s="4">
        <v>5</v>
      </c>
      <c r="F271" s="7">
        <v>457</v>
      </c>
      <c r="G271" s="7">
        <v>240</v>
      </c>
      <c r="H271">
        <v>457</v>
      </c>
      <c r="I271" s="1">
        <v>457</v>
      </c>
      <c r="J271" s="11">
        <v>23.2562</v>
      </c>
      <c r="K271">
        <v>452</v>
      </c>
      <c r="L271" s="11">
        <v>8.42</v>
      </c>
    </row>
    <row r="272" spans="1:12" x14ac:dyDescent="0.2">
      <c r="A272" s="4" t="s">
        <v>268</v>
      </c>
      <c r="B272" s="7" t="str">
        <f t="shared" si="5"/>
        <v>Golden_11</v>
      </c>
      <c r="C272" s="9">
        <v>400</v>
      </c>
      <c r="D272">
        <v>29</v>
      </c>
      <c r="E272" s="4">
        <v>5</v>
      </c>
      <c r="F272" s="7">
        <v>455</v>
      </c>
      <c r="G272" s="7">
        <v>240</v>
      </c>
      <c r="H272">
        <v>455</v>
      </c>
      <c r="I272" s="1">
        <v>455</v>
      </c>
      <c r="J272" s="11">
        <v>62.741599999999998</v>
      </c>
      <c r="K272">
        <v>456</v>
      </c>
      <c r="L272" s="11">
        <v>8.4</v>
      </c>
    </row>
    <row r="273" spans="1:12" x14ac:dyDescent="0.2">
      <c r="A273" s="4" t="s">
        <v>269</v>
      </c>
      <c r="B273" s="7" t="str">
        <f t="shared" si="5"/>
        <v>Golden_11</v>
      </c>
      <c r="C273" s="9">
        <v>400</v>
      </c>
      <c r="D273">
        <v>31</v>
      </c>
      <c r="E273" s="4">
        <v>5</v>
      </c>
      <c r="F273" s="7">
        <v>455</v>
      </c>
      <c r="G273" s="7">
        <v>240</v>
      </c>
      <c r="H273">
        <v>455</v>
      </c>
      <c r="I273" s="1">
        <v>455.2</v>
      </c>
      <c r="J273" s="11">
        <v>97.587000000000003</v>
      </c>
      <c r="K273">
        <v>457</v>
      </c>
      <c r="L273" s="11">
        <v>8.44</v>
      </c>
    </row>
    <row r="274" spans="1:12" x14ac:dyDescent="0.2">
      <c r="A274" s="4" t="s">
        <v>270</v>
      </c>
      <c r="B274" s="7" t="str">
        <f t="shared" si="5"/>
        <v>Golden_11</v>
      </c>
      <c r="C274" s="9">
        <v>400</v>
      </c>
      <c r="D274">
        <v>34</v>
      </c>
      <c r="E274" s="4">
        <v>5</v>
      </c>
      <c r="F274" s="7">
        <v>455</v>
      </c>
      <c r="G274" s="7">
        <v>240</v>
      </c>
      <c r="H274">
        <v>455</v>
      </c>
      <c r="I274" s="1">
        <v>455.2</v>
      </c>
      <c r="J274" s="11">
        <v>162.68100000000001</v>
      </c>
      <c r="K274">
        <v>456</v>
      </c>
      <c r="L274" s="11">
        <v>8.5</v>
      </c>
    </row>
    <row r="275" spans="1:12" x14ac:dyDescent="0.2">
      <c r="A275" s="4" t="s">
        <v>271</v>
      </c>
      <c r="B275" s="7" t="str">
        <f t="shared" si="5"/>
        <v>Golden_11</v>
      </c>
      <c r="C275" s="9">
        <v>400</v>
      </c>
      <c r="D275">
        <v>37</v>
      </c>
      <c r="E275" s="4">
        <v>5</v>
      </c>
      <c r="F275" s="7">
        <v>459</v>
      </c>
      <c r="G275" s="7">
        <v>240</v>
      </c>
      <c r="H275">
        <v>459</v>
      </c>
      <c r="I275" s="1">
        <v>459</v>
      </c>
      <c r="J275" s="11">
        <v>85.739400000000003</v>
      </c>
      <c r="K275">
        <v>461</v>
      </c>
      <c r="L275" s="11">
        <v>8.6999999999999993</v>
      </c>
    </row>
    <row r="276" spans="1:12" x14ac:dyDescent="0.2">
      <c r="A276" s="4" t="s">
        <v>272</v>
      </c>
      <c r="B276" s="7" t="str">
        <f t="shared" si="5"/>
        <v>Golden_11</v>
      </c>
      <c r="C276" s="9">
        <v>400</v>
      </c>
      <c r="D276">
        <v>40</v>
      </c>
      <c r="E276" s="4">
        <v>5</v>
      </c>
      <c r="F276" s="7">
        <v>461</v>
      </c>
      <c r="G276" s="7">
        <v>240</v>
      </c>
      <c r="H276">
        <v>461</v>
      </c>
      <c r="I276" s="1">
        <v>461</v>
      </c>
      <c r="J276" s="11">
        <v>125.58799999999999</v>
      </c>
      <c r="K276">
        <v>462</v>
      </c>
      <c r="L276" s="11">
        <v>9.07</v>
      </c>
    </row>
    <row r="277" spans="1:12" x14ac:dyDescent="0.2">
      <c r="A277" s="4" t="s">
        <v>273</v>
      </c>
      <c r="B277" s="7" t="str">
        <f t="shared" si="5"/>
        <v>Golden_11</v>
      </c>
      <c r="C277" s="9">
        <v>400</v>
      </c>
      <c r="D277">
        <v>45</v>
      </c>
      <c r="E277" s="4">
        <v>5</v>
      </c>
      <c r="F277" s="7">
        <v>462</v>
      </c>
      <c r="G277" s="7">
        <v>240</v>
      </c>
      <c r="H277">
        <v>462</v>
      </c>
      <c r="I277" s="1">
        <v>462.2</v>
      </c>
      <c r="J277" s="11">
        <v>103.52800000000001</v>
      </c>
      <c r="K277">
        <v>461</v>
      </c>
      <c r="L277" s="11">
        <v>9.76</v>
      </c>
    </row>
    <row r="278" spans="1:12" x14ac:dyDescent="0.2">
      <c r="A278" s="4" t="s">
        <v>274</v>
      </c>
      <c r="B278" s="7" t="str">
        <f t="shared" si="5"/>
        <v>Golden_11</v>
      </c>
      <c r="C278" s="9">
        <v>400</v>
      </c>
      <c r="D278">
        <v>50</v>
      </c>
      <c r="E278" s="4">
        <v>5</v>
      </c>
      <c r="F278" s="7">
        <v>458</v>
      </c>
      <c r="G278" s="7">
        <v>240</v>
      </c>
      <c r="H278">
        <v>458</v>
      </c>
      <c r="I278" s="1">
        <v>458.8</v>
      </c>
      <c r="J278" s="11">
        <v>31.143999999999998</v>
      </c>
      <c r="K278">
        <v>456</v>
      </c>
      <c r="L278" s="11">
        <v>10.98</v>
      </c>
    </row>
    <row r="279" spans="1:12" x14ac:dyDescent="0.2">
      <c r="A279" s="4" t="s">
        <v>275</v>
      </c>
      <c r="B279" s="7" t="str">
        <f t="shared" si="5"/>
        <v>Golden_11</v>
      </c>
      <c r="C279" s="9">
        <v>400</v>
      </c>
      <c r="D279">
        <v>58</v>
      </c>
      <c r="E279" s="4">
        <v>5</v>
      </c>
      <c r="F279" s="7">
        <v>456</v>
      </c>
      <c r="G279" s="7">
        <v>240</v>
      </c>
      <c r="H279">
        <v>456</v>
      </c>
      <c r="I279" s="1">
        <v>457</v>
      </c>
      <c r="J279" s="11">
        <v>109.93</v>
      </c>
      <c r="K279">
        <v>458</v>
      </c>
      <c r="L279" s="11">
        <v>13.55</v>
      </c>
    </row>
    <row r="280" spans="1:12" x14ac:dyDescent="0.2">
      <c r="A280" s="4" t="s">
        <v>276</v>
      </c>
      <c r="B280" s="7" t="str">
        <f t="shared" si="5"/>
        <v>Golden_11</v>
      </c>
      <c r="C280" s="9">
        <v>400</v>
      </c>
      <c r="D280">
        <v>67</v>
      </c>
      <c r="E280" s="4">
        <v>5</v>
      </c>
      <c r="F280" s="7">
        <v>454</v>
      </c>
      <c r="G280" s="7">
        <v>240</v>
      </c>
      <c r="H280">
        <v>454</v>
      </c>
      <c r="I280" s="1">
        <v>454.8</v>
      </c>
      <c r="J280" s="11">
        <v>109.22499999999999</v>
      </c>
      <c r="K280">
        <v>458</v>
      </c>
      <c r="L280" s="11">
        <v>17.440000000000001</v>
      </c>
    </row>
    <row r="281" spans="1:12" x14ac:dyDescent="0.2">
      <c r="A281" s="4" t="s">
        <v>277</v>
      </c>
      <c r="B281" s="7" t="str">
        <f t="shared" si="5"/>
        <v>Golden_11</v>
      </c>
      <c r="C281" s="9">
        <v>400</v>
      </c>
      <c r="D281">
        <v>80</v>
      </c>
      <c r="E281" s="4">
        <v>5</v>
      </c>
      <c r="F281" s="7">
        <v>451</v>
      </c>
      <c r="G281" s="7">
        <v>240</v>
      </c>
      <c r="H281">
        <v>451</v>
      </c>
      <c r="I281" s="1">
        <v>451</v>
      </c>
      <c r="J281" s="11">
        <v>107.63800000000001</v>
      </c>
      <c r="K281">
        <v>454</v>
      </c>
      <c r="L281" s="11">
        <v>25.36</v>
      </c>
    </row>
    <row r="282" spans="1:12" x14ac:dyDescent="0.2">
      <c r="A282" s="4" t="s">
        <v>278</v>
      </c>
      <c r="B282" s="7" t="str">
        <f t="shared" si="5"/>
        <v>Golden_12</v>
      </c>
      <c r="C282" s="9">
        <v>484</v>
      </c>
      <c r="D282">
        <v>33</v>
      </c>
      <c r="E282" s="4">
        <v>5</v>
      </c>
      <c r="F282" s="7">
        <v>535</v>
      </c>
      <c r="G282" s="7">
        <v>240</v>
      </c>
      <c r="H282">
        <v>535</v>
      </c>
      <c r="I282" s="1">
        <v>535.79999999999995</v>
      </c>
      <c r="J282" s="11">
        <v>35.524999999999999</v>
      </c>
      <c r="K282">
        <v>541</v>
      </c>
      <c r="L282" s="11">
        <v>11.56</v>
      </c>
    </row>
    <row r="283" spans="1:12" x14ac:dyDescent="0.2">
      <c r="A283" s="4" t="s">
        <v>279</v>
      </c>
      <c r="B283" s="7" t="str">
        <f t="shared" si="5"/>
        <v>Golden_12</v>
      </c>
      <c r="C283" s="9">
        <v>484</v>
      </c>
      <c r="D283">
        <v>35</v>
      </c>
      <c r="E283" s="4">
        <v>5</v>
      </c>
      <c r="F283" s="7">
        <v>537</v>
      </c>
      <c r="G283" s="7">
        <v>240</v>
      </c>
      <c r="H283">
        <v>537</v>
      </c>
      <c r="I283" s="1">
        <v>537</v>
      </c>
      <c r="J283" s="11">
        <v>54.4574</v>
      </c>
      <c r="K283">
        <v>542</v>
      </c>
      <c r="L283" s="11">
        <v>11.55</v>
      </c>
    </row>
    <row r="284" spans="1:12" x14ac:dyDescent="0.2">
      <c r="A284" s="4" t="s">
        <v>280</v>
      </c>
      <c r="B284" s="7" t="str">
        <f t="shared" si="5"/>
        <v>Golden_12</v>
      </c>
      <c r="C284" s="9">
        <v>484</v>
      </c>
      <c r="D284">
        <v>38</v>
      </c>
      <c r="E284" s="4">
        <v>5</v>
      </c>
      <c r="F284" s="7">
        <v>535</v>
      </c>
      <c r="G284" s="7">
        <v>240</v>
      </c>
      <c r="H284">
        <v>535</v>
      </c>
      <c r="I284" s="1">
        <v>535</v>
      </c>
      <c r="J284" s="11">
        <v>105.009</v>
      </c>
      <c r="K284">
        <v>542</v>
      </c>
      <c r="L284" s="11">
        <v>11.64</v>
      </c>
    </row>
    <row r="285" spans="1:12" x14ac:dyDescent="0.2">
      <c r="A285" s="4" t="s">
        <v>281</v>
      </c>
      <c r="B285" s="7" t="str">
        <f t="shared" si="5"/>
        <v>Golden_12</v>
      </c>
      <c r="C285" s="9">
        <v>484</v>
      </c>
      <c r="D285">
        <v>41</v>
      </c>
      <c r="E285" s="4">
        <v>5</v>
      </c>
      <c r="F285" s="7">
        <v>537</v>
      </c>
      <c r="G285" s="7">
        <v>240</v>
      </c>
      <c r="H285">
        <v>537</v>
      </c>
      <c r="I285" s="1">
        <v>537.6</v>
      </c>
      <c r="J285" s="11">
        <v>117.753</v>
      </c>
      <c r="K285">
        <v>541</v>
      </c>
      <c r="L285" s="11">
        <v>11.59</v>
      </c>
    </row>
    <row r="286" spans="1:12" x14ac:dyDescent="0.2">
      <c r="A286" s="4" t="s">
        <v>282</v>
      </c>
      <c r="B286" s="7" t="str">
        <f t="shared" si="5"/>
        <v>Golden_12</v>
      </c>
      <c r="C286" s="9">
        <v>484</v>
      </c>
      <c r="D286">
        <v>44</v>
      </c>
      <c r="E286" s="4">
        <v>5</v>
      </c>
      <c r="F286" s="7">
        <v>535</v>
      </c>
      <c r="G286" s="7">
        <v>240</v>
      </c>
      <c r="H286">
        <v>535</v>
      </c>
      <c r="I286" s="1">
        <v>535.79999999999995</v>
      </c>
      <c r="J286" s="11">
        <v>143.54400000000001</v>
      </c>
      <c r="K286">
        <v>545</v>
      </c>
      <c r="L286" s="11">
        <v>11.93</v>
      </c>
    </row>
    <row r="287" spans="1:12" x14ac:dyDescent="0.2">
      <c r="A287" s="4" t="s">
        <v>283</v>
      </c>
      <c r="B287" s="7" t="str">
        <f t="shared" si="5"/>
        <v>Golden_12</v>
      </c>
      <c r="C287" s="9">
        <v>484</v>
      </c>
      <c r="D287">
        <v>49</v>
      </c>
      <c r="E287" s="4">
        <v>5</v>
      </c>
      <c r="F287" s="7">
        <v>533</v>
      </c>
      <c r="G287" s="7">
        <v>240</v>
      </c>
      <c r="H287">
        <v>533</v>
      </c>
      <c r="I287" s="1">
        <v>534.79999999999995</v>
      </c>
      <c r="J287" s="11">
        <v>104.182</v>
      </c>
      <c r="K287">
        <v>540</v>
      </c>
      <c r="L287" s="11">
        <v>13.69</v>
      </c>
    </row>
    <row r="288" spans="1:12" x14ac:dyDescent="0.2">
      <c r="A288" s="4" t="s">
        <v>284</v>
      </c>
      <c r="B288" s="7" t="str">
        <f t="shared" si="5"/>
        <v>Golden_12</v>
      </c>
      <c r="C288" s="9">
        <v>484</v>
      </c>
      <c r="D288">
        <v>54</v>
      </c>
      <c r="E288" s="4">
        <v>5</v>
      </c>
      <c r="F288" s="7">
        <v>535</v>
      </c>
      <c r="G288" s="7">
        <v>240</v>
      </c>
      <c r="H288">
        <v>535</v>
      </c>
      <c r="I288" s="1">
        <v>535</v>
      </c>
      <c r="J288" s="11">
        <v>118.48</v>
      </c>
      <c r="K288">
        <v>545</v>
      </c>
      <c r="L288" s="11">
        <v>15.33</v>
      </c>
    </row>
    <row r="289" spans="1:12" x14ac:dyDescent="0.2">
      <c r="A289" s="4" t="s">
        <v>285</v>
      </c>
      <c r="B289" s="7" t="str">
        <f t="shared" si="5"/>
        <v>Golden_12</v>
      </c>
      <c r="C289" s="9">
        <v>484</v>
      </c>
      <c r="D289">
        <v>61</v>
      </c>
      <c r="E289" s="4">
        <v>5</v>
      </c>
      <c r="F289" s="7">
        <v>535</v>
      </c>
      <c r="G289" s="7">
        <v>240</v>
      </c>
      <c r="H289">
        <v>535</v>
      </c>
      <c r="I289" s="1">
        <v>537</v>
      </c>
      <c r="J289" s="11">
        <v>113.45099999999999</v>
      </c>
      <c r="K289">
        <v>542</v>
      </c>
      <c r="L289" s="11">
        <v>18.420000000000002</v>
      </c>
    </row>
    <row r="290" spans="1:12" x14ac:dyDescent="0.2">
      <c r="A290" s="4" t="s">
        <v>286</v>
      </c>
      <c r="B290" s="7" t="str">
        <f t="shared" si="5"/>
        <v>Golden_12</v>
      </c>
      <c r="C290" s="9">
        <v>484</v>
      </c>
      <c r="D290">
        <v>70</v>
      </c>
      <c r="E290" s="4">
        <v>5</v>
      </c>
      <c r="F290" s="7">
        <v>533</v>
      </c>
      <c r="G290" s="7">
        <v>240</v>
      </c>
      <c r="H290">
        <v>533</v>
      </c>
      <c r="I290" s="1">
        <v>537.6</v>
      </c>
      <c r="J290" s="11">
        <v>124.893</v>
      </c>
      <c r="K290">
        <v>539</v>
      </c>
      <c r="L290" s="11">
        <v>23.37</v>
      </c>
    </row>
    <row r="291" spans="1:12" x14ac:dyDescent="0.2">
      <c r="A291" s="4" t="s">
        <v>287</v>
      </c>
      <c r="B291" s="7" t="str">
        <f t="shared" si="5"/>
        <v>Golden_12</v>
      </c>
      <c r="C291" s="9">
        <v>484</v>
      </c>
      <c r="D291">
        <v>81</v>
      </c>
      <c r="E291" s="4">
        <v>5</v>
      </c>
      <c r="F291" s="7">
        <v>535</v>
      </c>
      <c r="G291" s="7">
        <v>240</v>
      </c>
      <c r="H291">
        <v>535</v>
      </c>
      <c r="I291" s="1">
        <v>536.4</v>
      </c>
      <c r="J291" s="11">
        <v>166.99299999999999</v>
      </c>
      <c r="K291">
        <v>545</v>
      </c>
      <c r="L291" s="11">
        <v>30.51</v>
      </c>
    </row>
    <row r="292" spans="1:12" x14ac:dyDescent="0.2">
      <c r="A292" s="4" t="s">
        <v>288</v>
      </c>
      <c r="B292" s="7" t="str">
        <f t="shared" si="5"/>
        <v>Golden_12</v>
      </c>
      <c r="C292" s="9">
        <v>484</v>
      </c>
      <c r="D292">
        <v>97</v>
      </c>
      <c r="E292" s="4">
        <v>5</v>
      </c>
      <c r="F292" s="7">
        <v>544</v>
      </c>
      <c r="G292" s="7">
        <v>240</v>
      </c>
      <c r="H292">
        <v>544</v>
      </c>
      <c r="I292" s="1">
        <v>548.6</v>
      </c>
      <c r="J292" s="11">
        <v>138.12799999999999</v>
      </c>
      <c r="K292">
        <v>551</v>
      </c>
      <c r="L292" s="11">
        <v>44.42</v>
      </c>
    </row>
    <row r="293" spans="1:12" x14ac:dyDescent="0.2">
      <c r="A293" s="4" t="s">
        <v>289</v>
      </c>
      <c r="B293" s="7" t="str">
        <f t="shared" si="5"/>
        <v>Golden_13</v>
      </c>
      <c r="C293" s="9">
        <v>253</v>
      </c>
      <c r="D293">
        <v>17</v>
      </c>
      <c r="E293" s="4">
        <v>4</v>
      </c>
      <c r="F293" s="7">
        <v>552</v>
      </c>
      <c r="G293" s="7">
        <v>240</v>
      </c>
      <c r="H293">
        <v>552</v>
      </c>
      <c r="I293" s="1">
        <v>552</v>
      </c>
      <c r="J293" s="11">
        <v>2.9289999999999998</v>
      </c>
      <c r="K293">
        <v>549</v>
      </c>
      <c r="L293" s="11">
        <v>2.85</v>
      </c>
    </row>
    <row r="294" spans="1:12" x14ac:dyDescent="0.2">
      <c r="A294" s="4" t="s">
        <v>290</v>
      </c>
      <c r="B294" s="7" t="str">
        <f t="shared" si="5"/>
        <v>Golden_13</v>
      </c>
      <c r="C294" s="9">
        <v>253</v>
      </c>
      <c r="D294">
        <v>19</v>
      </c>
      <c r="E294" s="4">
        <v>4</v>
      </c>
      <c r="F294" s="7">
        <v>549</v>
      </c>
      <c r="G294" s="7">
        <v>240</v>
      </c>
      <c r="H294">
        <v>549</v>
      </c>
      <c r="I294" s="1">
        <v>549</v>
      </c>
      <c r="J294" s="11">
        <v>3.2193999999999998</v>
      </c>
      <c r="K294">
        <v>544</v>
      </c>
      <c r="L294" s="11">
        <v>2.67</v>
      </c>
    </row>
    <row r="295" spans="1:12" x14ac:dyDescent="0.2">
      <c r="A295" s="4" t="s">
        <v>291</v>
      </c>
      <c r="B295" s="7" t="str">
        <f t="shared" si="5"/>
        <v>Golden_13</v>
      </c>
      <c r="C295" s="9">
        <v>253</v>
      </c>
      <c r="D295">
        <v>20</v>
      </c>
      <c r="E295" s="4">
        <v>4</v>
      </c>
      <c r="F295" s="7">
        <v>548</v>
      </c>
      <c r="G295" s="7">
        <v>240</v>
      </c>
      <c r="H295">
        <v>548</v>
      </c>
      <c r="I295" s="1">
        <v>548</v>
      </c>
      <c r="J295" s="11">
        <v>3.7606000000000002</v>
      </c>
      <c r="K295">
        <v>540</v>
      </c>
      <c r="L295" s="11">
        <v>2.7</v>
      </c>
    </row>
    <row r="296" spans="1:12" x14ac:dyDescent="0.2">
      <c r="A296" s="4" t="s">
        <v>292</v>
      </c>
      <c r="B296" s="7" t="str">
        <f t="shared" si="5"/>
        <v>Golden_13</v>
      </c>
      <c r="C296" s="9">
        <v>253</v>
      </c>
      <c r="D296">
        <v>22</v>
      </c>
      <c r="E296" s="4">
        <v>4</v>
      </c>
      <c r="F296" s="7">
        <v>548</v>
      </c>
      <c r="G296" s="7">
        <v>240</v>
      </c>
      <c r="H296">
        <v>548</v>
      </c>
      <c r="I296" s="1">
        <v>548</v>
      </c>
      <c r="J296" s="11">
        <v>53.812399999999997</v>
      </c>
      <c r="K296">
        <v>540</v>
      </c>
      <c r="L296" s="11">
        <v>2.65</v>
      </c>
    </row>
    <row r="297" spans="1:12" x14ac:dyDescent="0.2">
      <c r="A297" s="4" t="s">
        <v>293</v>
      </c>
      <c r="B297" s="7" t="str">
        <f t="shared" si="5"/>
        <v>Golden_13</v>
      </c>
      <c r="C297" s="9">
        <v>253</v>
      </c>
      <c r="D297">
        <v>23</v>
      </c>
      <c r="E297" s="4">
        <v>4</v>
      </c>
      <c r="F297" s="7">
        <v>548</v>
      </c>
      <c r="G297" s="7">
        <v>240</v>
      </c>
      <c r="H297">
        <v>548</v>
      </c>
      <c r="I297" s="1">
        <v>548</v>
      </c>
      <c r="J297" s="11">
        <v>103.32599999999999</v>
      </c>
      <c r="K297">
        <v>540</v>
      </c>
      <c r="L297" s="11">
        <v>2.65</v>
      </c>
    </row>
    <row r="298" spans="1:12" x14ac:dyDescent="0.2">
      <c r="A298" s="4" t="s">
        <v>294</v>
      </c>
      <c r="B298" s="7" t="str">
        <f t="shared" si="5"/>
        <v>Golden_13</v>
      </c>
      <c r="C298" s="9">
        <v>253</v>
      </c>
      <c r="D298">
        <v>26</v>
      </c>
      <c r="E298" s="4">
        <v>4</v>
      </c>
      <c r="F298" s="7">
        <v>542</v>
      </c>
      <c r="G298" s="7">
        <v>240</v>
      </c>
      <c r="H298">
        <v>542</v>
      </c>
      <c r="I298" s="1">
        <v>542</v>
      </c>
      <c r="J298" s="11">
        <v>30.319600000000001</v>
      </c>
      <c r="K298">
        <v>535</v>
      </c>
      <c r="L298" s="11">
        <v>2.68</v>
      </c>
    </row>
    <row r="299" spans="1:12" x14ac:dyDescent="0.2">
      <c r="A299" s="4" t="s">
        <v>295</v>
      </c>
      <c r="B299" s="7" t="str">
        <f t="shared" si="5"/>
        <v>Golden_13</v>
      </c>
      <c r="C299" s="9">
        <v>253</v>
      </c>
      <c r="D299">
        <v>29</v>
      </c>
      <c r="E299" s="4">
        <v>4</v>
      </c>
      <c r="F299" s="7">
        <v>540</v>
      </c>
      <c r="G299" s="7">
        <v>240</v>
      </c>
      <c r="H299">
        <v>540</v>
      </c>
      <c r="I299" s="1">
        <v>540</v>
      </c>
      <c r="J299" s="11">
        <v>26.400400000000001</v>
      </c>
      <c r="K299">
        <v>534</v>
      </c>
      <c r="L299" s="11">
        <v>2.77</v>
      </c>
    </row>
    <row r="300" spans="1:12" x14ac:dyDescent="0.2">
      <c r="A300" s="4" t="s">
        <v>296</v>
      </c>
      <c r="B300" s="7" t="str">
        <f t="shared" si="5"/>
        <v>Golden_13</v>
      </c>
      <c r="C300" s="9">
        <v>253</v>
      </c>
      <c r="D300">
        <v>32</v>
      </c>
      <c r="E300" s="4">
        <v>4</v>
      </c>
      <c r="F300" s="7">
        <v>543</v>
      </c>
      <c r="G300" s="7">
        <v>240</v>
      </c>
      <c r="H300">
        <v>543</v>
      </c>
      <c r="I300" s="1">
        <v>543</v>
      </c>
      <c r="J300" s="11">
        <v>59.972799999999999</v>
      </c>
      <c r="K300">
        <v>538</v>
      </c>
      <c r="L300" s="11">
        <v>3.01</v>
      </c>
    </row>
    <row r="301" spans="1:12" x14ac:dyDescent="0.2">
      <c r="A301" s="4" t="s">
        <v>297</v>
      </c>
      <c r="B301" s="7" t="str">
        <f t="shared" si="5"/>
        <v>Golden_13</v>
      </c>
      <c r="C301" s="9">
        <v>253</v>
      </c>
      <c r="D301">
        <v>37</v>
      </c>
      <c r="E301" s="4">
        <v>4</v>
      </c>
      <c r="F301" s="7">
        <v>545</v>
      </c>
      <c r="G301" s="7">
        <v>240</v>
      </c>
      <c r="H301">
        <v>545</v>
      </c>
      <c r="I301" s="1">
        <v>545</v>
      </c>
      <c r="J301" s="11">
        <v>165.41399999999999</v>
      </c>
      <c r="K301">
        <v>543</v>
      </c>
      <c r="L301" s="11">
        <v>3.41</v>
      </c>
    </row>
    <row r="302" spans="1:12" x14ac:dyDescent="0.2">
      <c r="A302" s="4" t="s">
        <v>298</v>
      </c>
      <c r="B302" s="7" t="str">
        <f t="shared" si="5"/>
        <v>Golden_13</v>
      </c>
      <c r="C302" s="9">
        <v>253</v>
      </c>
      <c r="D302">
        <v>43</v>
      </c>
      <c r="E302" s="4">
        <v>4</v>
      </c>
      <c r="F302" s="7">
        <v>553</v>
      </c>
      <c r="G302" s="7">
        <v>240</v>
      </c>
      <c r="H302">
        <v>553</v>
      </c>
      <c r="I302" s="1">
        <v>553</v>
      </c>
      <c r="J302" s="11">
        <v>61.786200000000001</v>
      </c>
      <c r="K302">
        <v>549</v>
      </c>
      <c r="L302" s="11">
        <v>4.08</v>
      </c>
    </row>
    <row r="303" spans="1:12" x14ac:dyDescent="0.2">
      <c r="A303" s="4" t="s">
        <v>299</v>
      </c>
      <c r="B303" s="7" t="str">
        <f t="shared" si="5"/>
        <v>Golden_13</v>
      </c>
      <c r="C303" s="9">
        <v>253</v>
      </c>
      <c r="D303">
        <v>51</v>
      </c>
      <c r="E303" s="4">
        <v>4</v>
      </c>
      <c r="F303" s="7">
        <v>560</v>
      </c>
      <c r="G303" s="7">
        <v>240</v>
      </c>
      <c r="H303">
        <v>560</v>
      </c>
      <c r="I303" s="1">
        <v>560.4</v>
      </c>
      <c r="J303" s="11">
        <v>136.893</v>
      </c>
      <c r="K303">
        <v>554</v>
      </c>
      <c r="L303" s="11">
        <v>5.17</v>
      </c>
    </row>
    <row r="304" spans="1:12" x14ac:dyDescent="0.2">
      <c r="A304" s="4" t="s">
        <v>300</v>
      </c>
      <c r="B304" s="7" t="str">
        <f t="shared" si="5"/>
        <v>Golden_14</v>
      </c>
      <c r="C304" s="9">
        <v>321</v>
      </c>
      <c r="D304">
        <v>22</v>
      </c>
      <c r="E304" s="4">
        <v>4</v>
      </c>
      <c r="F304" s="7">
        <v>692</v>
      </c>
      <c r="G304" s="7">
        <v>240</v>
      </c>
      <c r="H304">
        <v>692</v>
      </c>
      <c r="I304" s="1">
        <v>692</v>
      </c>
      <c r="J304" s="11">
        <v>52.087600000000002</v>
      </c>
      <c r="K304">
        <v>690</v>
      </c>
      <c r="L304" s="11">
        <v>4.87</v>
      </c>
    </row>
    <row r="305" spans="1:12" x14ac:dyDescent="0.2">
      <c r="A305" s="4" t="s">
        <v>301</v>
      </c>
      <c r="B305" s="7" t="str">
        <f t="shared" si="5"/>
        <v>Golden_14</v>
      </c>
      <c r="C305" s="9">
        <v>321</v>
      </c>
      <c r="D305">
        <v>23</v>
      </c>
      <c r="E305" s="4">
        <v>4</v>
      </c>
      <c r="F305" s="7">
        <v>688</v>
      </c>
      <c r="G305" s="7">
        <v>240</v>
      </c>
      <c r="H305">
        <v>688</v>
      </c>
      <c r="I305" s="1">
        <v>688</v>
      </c>
      <c r="J305" s="11">
        <v>5.9097999999999997</v>
      </c>
      <c r="K305">
        <v>685</v>
      </c>
      <c r="L305" s="11">
        <v>4.6399999999999997</v>
      </c>
    </row>
    <row r="306" spans="1:12" x14ac:dyDescent="0.2">
      <c r="A306" s="4" t="s">
        <v>302</v>
      </c>
      <c r="B306" s="7" t="str">
        <f t="shared" si="5"/>
        <v>Golden_14</v>
      </c>
      <c r="C306" s="9">
        <v>321</v>
      </c>
      <c r="D306">
        <v>25</v>
      </c>
      <c r="E306" s="4">
        <v>4</v>
      </c>
      <c r="F306" s="7">
        <v>678</v>
      </c>
      <c r="G306" s="7">
        <v>240</v>
      </c>
      <c r="H306">
        <v>678</v>
      </c>
      <c r="I306" s="1">
        <v>678</v>
      </c>
      <c r="J306" s="11">
        <v>14.946400000000001</v>
      </c>
      <c r="K306">
        <v>676</v>
      </c>
      <c r="L306" s="11">
        <v>4.41</v>
      </c>
    </row>
    <row r="307" spans="1:12" x14ac:dyDescent="0.2">
      <c r="A307" s="4" t="s">
        <v>303</v>
      </c>
      <c r="B307" s="7" t="str">
        <f t="shared" si="5"/>
        <v>Golden_14</v>
      </c>
      <c r="C307" s="9">
        <v>321</v>
      </c>
      <c r="D307">
        <v>27</v>
      </c>
      <c r="E307" s="4">
        <v>4</v>
      </c>
      <c r="F307" s="7">
        <v>676</v>
      </c>
      <c r="G307" s="7">
        <v>240</v>
      </c>
      <c r="H307">
        <v>676</v>
      </c>
      <c r="I307" s="1">
        <v>676</v>
      </c>
      <c r="J307" s="11">
        <v>6.9516</v>
      </c>
      <c r="K307">
        <v>676</v>
      </c>
      <c r="L307" s="11">
        <v>4.38</v>
      </c>
    </row>
    <row r="308" spans="1:12" x14ac:dyDescent="0.2">
      <c r="A308" s="4" t="s">
        <v>304</v>
      </c>
      <c r="B308" s="7" t="str">
        <f t="shared" si="5"/>
        <v>Golden_14</v>
      </c>
      <c r="C308" s="9">
        <v>321</v>
      </c>
      <c r="D308">
        <v>30</v>
      </c>
      <c r="E308" s="4">
        <v>4</v>
      </c>
      <c r="F308" s="7">
        <v>678</v>
      </c>
      <c r="G308" s="7">
        <v>240</v>
      </c>
      <c r="H308">
        <v>678</v>
      </c>
      <c r="I308" s="1">
        <v>678</v>
      </c>
      <c r="J308" s="11">
        <v>58.259</v>
      </c>
      <c r="K308">
        <v>680</v>
      </c>
      <c r="L308" s="11">
        <v>4.42</v>
      </c>
    </row>
    <row r="309" spans="1:12" x14ac:dyDescent="0.2">
      <c r="A309" s="4" t="s">
        <v>305</v>
      </c>
      <c r="B309" s="7" t="str">
        <f t="shared" si="5"/>
        <v>Golden_14</v>
      </c>
      <c r="C309" s="9">
        <v>321</v>
      </c>
      <c r="D309">
        <v>33</v>
      </c>
      <c r="E309" s="4">
        <v>4</v>
      </c>
      <c r="F309" s="7">
        <v>682</v>
      </c>
      <c r="G309" s="7">
        <v>240</v>
      </c>
      <c r="H309">
        <v>682</v>
      </c>
      <c r="I309" s="1">
        <v>682</v>
      </c>
      <c r="J309" s="11">
        <v>10.2052</v>
      </c>
      <c r="K309">
        <v>681</v>
      </c>
      <c r="L309" s="11">
        <v>4.45</v>
      </c>
    </row>
    <row r="310" spans="1:12" x14ac:dyDescent="0.2">
      <c r="A310" s="4" t="s">
        <v>306</v>
      </c>
      <c r="B310" s="7" t="str">
        <f t="shared" si="5"/>
        <v>Golden_14</v>
      </c>
      <c r="C310" s="9">
        <v>321</v>
      </c>
      <c r="D310">
        <v>36</v>
      </c>
      <c r="E310" s="4">
        <v>4</v>
      </c>
      <c r="F310" s="7">
        <v>687</v>
      </c>
      <c r="G310" s="7">
        <v>240</v>
      </c>
      <c r="H310">
        <v>687</v>
      </c>
      <c r="I310" s="1">
        <v>687</v>
      </c>
      <c r="J310" s="11">
        <v>24.0944</v>
      </c>
      <c r="K310">
        <v>685</v>
      </c>
      <c r="L310" s="11">
        <v>4.58</v>
      </c>
    </row>
    <row r="311" spans="1:12" x14ac:dyDescent="0.2">
      <c r="A311" s="4" t="s">
        <v>307</v>
      </c>
      <c r="B311" s="7" t="str">
        <f t="shared" si="5"/>
        <v>Golden_14</v>
      </c>
      <c r="C311" s="9">
        <v>321</v>
      </c>
      <c r="D311">
        <v>41</v>
      </c>
      <c r="E311" s="4">
        <v>4</v>
      </c>
      <c r="F311" s="7">
        <v>690</v>
      </c>
      <c r="G311" s="7">
        <v>240</v>
      </c>
      <c r="H311">
        <v>690</v>
      </c>
      <c r="I311" s="1">
        <v>690.6</v>
      </c>
      <c r="J311" s="11">
        <v>189.376</v>
      </c>
      <c r="K311">
        <v>688</v>
      </c>
      <c r="L311" s="11">
        <v>5.04</v>
      </c>
    </row>
    <row r="312" spans="1:12" x14ac:dyDescent="0.2">
      <c r="A312" s="4" t="s">
        <v>308</v>
      </c>
      <c r="B312" s="7" t="str">
        <f t="shared" si="5"/>
        <v>Golden_14</v>
      </c>
      <c r="C312" s="9">
        <v>321</v>
      </c>
      <c r="D312">
        <v>46</v>
      </c>
      <c r="E312" s="4">
        <v>4</v>
      </c>
      <c r="F312" s="7">
        <v>694</v>
      </c>
      <c r="G312" s="7">
        <v>240</v>
      </c>
      <c r="H312">
        <v>694</v>
      </c>
      <c r="I312" s="1">
        <v>696</v>
      </c>
      <c r="J312" s="11">
        <v>117.23099999999999</v>
      </c>
      <c r="K312">
        <v>691</v>
      </c>
      <c r="L312" s="11">
        <v>5.84</v>
      </c>
    </row>
    <row r="313" spans="1:12" x14ac:dyDescent="0.2">
      <c r="A313" s="4" t="s">
        <v>309</v>
      </c>
      <c r="B313" s="7" t="str">
        <f t="shared" si="5"/>
        <v>Golden_14</v>
      </c>
      <c r="C313" s="9">
        <v>321</v>
      </c>
      <c r="D313">
        <v>54</v>
      </c>
      <c r="E313" s="4">
        <v>4</v>
      </c>
      <c r="F313" s="7">
        <v>699</v>
      </c>
      <c r="G313" s="7">
        <v>240</v>
      </c>
      <c r="H313">
        <v>699</v>
      </c>
      <c r="I313" s="1">
        <v>702.2</v>
      </c>
      <c r="J313" s="11">
        <v>223.87100000000001</v>
      </c>
      <c r="K313">
        <v>697</v>
      </c>
      <c r="L313" s="11">
        <v>7.46</v>
      </c>
    </row>
    <row r="314" spans="1:12" x14ac:dyDescent="0.2">
      <c r="A314" s="4" t="s">
        <v>310</v>
      </c>
      <c r="B314" s="7" t="str">
        <f t="shared" si="5"/>
        <v>Golden_14</v>
      </c>
      <c r="C314" s="9">
        <v>321</v>
      </c>
      <c r="D314">
        <v>65</v>
      </c>
      <c r="E314" s="4">
        <v>4</v>
      </c>
      <c r="F314" s="7">
        <v>703</v>
      </c>
      <c r="G314" s="7">
        <v>240</v>
      </c>
      <c r="H314">
        <v>703</v>
      </c>
      <c r="I314" s="1">
        <v>705</v>
      </c>
      <c r="J314" s="11">
        <v>189.73500000000001</v>
      </c>
      <c r="K314">
        <v>697</v>
      </c>
      <c r="L314" s="11">
        <v>10.130000000000001</v>
      </c>
    </row>
    <row r="315" spans="1:12" x14ac:dyDescent="0.2">
      <c r="A315" s="4" t="s">
        <v>311</v>
      </c>
      <c r="B315" s="7" t="str">
        <f t="shared" si="5"/>
        <v>Golden_15</v>
      </c>
      <c r="C315" s="9">
        <v>397</v>
      </c>
      <c r="D315">
        <v>27</v>
      </c>
      <c r="E315" s="4">
        <v>4</v>
      </c>
      <c r="F315" s="7">
        <v>842</v>
      </c>
      <c r="G315" s="7">
        <v>240</v>
      </c>
      <c r="H315">
        <v>842</v>
      </c>
      <c r="I315" s="1">
        <v>842.4</v>
      </c>
      <c r="J315" s="11">
        <v>37.159199999999998</v>
      </c>
      <c r="K315">
        <v>854</v>
      </c>
      <c r="L315" s="11">
        <v>6.86</v>
      </c>
    </row>
    <row r="316" spans="1:12" x14ac:dyDescent="0.2">
      <c r="A316" s="4" t="s">
        <v>312</v>
      </c>
      <c r="B316" s="7" t="str">
        <f t="shared" si="5"/>
        <v>Golden_15</v>
      </c>
      <c r="C316" s="9">
        <v>397</v>
      </c>
      <c r="D316">
        <v>29</v>
      </c>
      <c r="E316" s="4">
        <v>4</v>
      </c>
      <c r="F316" s="7">
        <v>843</v>
      </c>
      <c r="G316" s="7">
        <v>240</v>
      </c>
      <c r="H316">
        <v>843</v>
      </c>
      <c r="I316" s="1">
        <v>844</v>
      </c>
      <c r="J316" s="11">
        <v>80.685400000000001</v>
      </c>
      <c r="K316">
        <v>852</v>
      </c>
      <c r="L316" s="11">
        <v>6.89</v>
      </c>
    </row>
    <row r="317" spans="1:12" x14ac:dyDescent="0.2">
      <c r="A317" s="4" t="s">
        <v>313</v>
      </c>
      <c r="B317" s="7" t="str">
        <f t="shared" si="5"/>
        <v>Golden_15</v>
      </c>
      <c r="C317" s="9">
        <v>397</v>
      </c>
      <c r="D317">
        <v>31</v>
      </c>
      <c r="E317" s="4">
        <v>4</v>
      </c>
      <c r="F317" s="7">
        <v>837</v>
      </c>
      <c r="G317" s="7">
        <v>240</v>
      </c>
      <c r="H317">
        <v>837</v>
      </c>
      <c r="I317" s="1">
        <v>837</v>
      </c>
      <c r="J317" s="11">
        <v>66.464200000000005</v>
      </c>
      <c r="K317">
        <v>851</v>
      </c>
      <c r="L317" s="11">
        <v>6.69</v>
      </c>
    </row>
    <row r="318" spans="1:12" x14ac:dyDescent="0.2">
      <c r="A318" s="4" t="s">
        <v>314</v>
      </c>
      <c r="B318" s="7" t="str">
        <f t="shared" si="5"/>
        <v>Golden_15</v>
      </c>
      <c r="C318" s="9">
        <v>397</v>
      </c>
      <c r="D318">
        <v>34</v>
      </c>
      <c r="E318" s="4">
        <v>4</v>
      </c>
      <c r="F318" s="7">
        <v>838</v>
      </c>
      <c r="G318" s="7">
        <v>240</v>
      </c>
      <c r="H318">
        <v>838</v>
      </c>
      <c r="I318" s="1">
        <v>839.8</v>
      </c>
      <c r="J318" s="11">
        <v>112.10899999999999</v>
      </c>
      <c r="K318">
        <v>852</v>
      </c>
      <c r="L318" s="11">
        <v>6.85</v>
      </c>
    </row>
    <row r="319" spans="1:12" x14ac:dyDescent="0.2">
      <c r="A319" s="4" t="s">
        <v>315</v>
      </c>
      <c r="B319" s="7" t="str">
        <f t="shared" si="5"/>
        <v>Golden_15</v>
      </c>
      <c r="C319" s="9">
        <v>397</v>
      </c>
      <c r="D319">
        <v>37</v>
      </c>
      <c r="E319" s="4">
        <v>4</v>
      </c>
      <c r="F319" s="7">
        <v>845</v>
      </c>
      <c r="G319" s="7">
        <v>240</v>
      </c>
      <c r="H319">
        <v>845</v>
      </c>
      <c r="I319" s="1">
        <v>845.6</v>
      </c>
      <c r="J319" s="11">
        <v>139.31100000000001</v>
      </c>
      <c r="K319">
        <v>857</v>
      </c>
      <c r="L319" s="11">
        <v>6.98</v>
      </c>
    </row>
    <row r="320" spans="1:12" x14ac:dyDescent="0.2">
      <c r="A320" s="4" t="s">
        <v>316</v>
      </c>
      <c r="B320" s="7" t="str">
        <f t="shared" si="5"/>
        <v>Golden_15</v>
      </c>
      <c r="C320" s="9">
        <v>397</v>
      </c>
      <c r="D320">
        <v>40</v>
      </c>
      <c r="E320" s="4">
        <v>4</v>
      </c>
      <c r="F320" s="7">
        <v>849</v>
      </c>
      <c r="G320" s="7">
        <v>240</v>
      </c>
      <c r="H320">
        <v>849</v>
      </c>
      <c r="I320" s="1">
        <v>849.6</v>
      </c>
      <c r="J320" s="11">
        <v>57.187399999999997</v>
      </c>
      <c r="K320">
        <v>856</v>
      </c>
      <c r="L320" s="11">
        <v>7.4</v>
      </c>
    </row>
    <row r="321" spans="1:12" x14ac:dyDescent="0.2">
      <c r="A321" s="4" t="s">
        <v>317</v>
      </c>
      <c r="B321" s="7" t="str">
        <f t="shared" si="5"/>
        <v>Golden_15</v>
      </c>
      <c r="C321" s="9">
        <v>397</v>
      </c>
      <c r="D321">
        <v>45</v>
      </c>
      <c r="E321" s="4">
        <v>5</v>
      </c>
      <c r="F321" s="7">
        <v>853</v>
      </c>
      <c r="G321" s="7">
        <v>240</v>
      </c>
      <c r="H321">
        <v>853</v>
      </c>
      <c r="I321" s="1">
        <v>854.4</v>
      </c>
      <c r="J321" s="11">
        <v>119.45</v>
      </c>
      <c r="K321">
        <v>852</v>
      </c>
      <c r="L321" s="11">
        <v>7.36</v>
      </c>
    </row>
    <row r="322" spans="1:12" x14ac:dyDescent="0.2">
      <c r="A322" s="4" t="s">
        <v>318</v>
      </c>
      <c r="B322" s="7" t="str">
        <f t="shared" si="5"/>
        <v>Golden_15</v>
      </c>
      <c r="C322" s="9">
        <v>397</v>
      </c>
      <c r="D322">
        <v>50</v>
      </c>
      <c r="E322" s="4">
        <v>5</v>
      </c>
      <c r="F322" s="7">
        <v>851</v>
      </c>
      <c r="G322" s="7">
        <v>240</v>
      </c>
      <c r="H322">
        <v>851</v>
      </c>
      <c r="I322" s="1">
        <v>852.6</v>
      </c>
      <c r="J322" s="11">
        <v>142.68899999999999</v>
      </c>
      <c r="K322">
        <v>853</v>
      </c>
      <c r="L322" s="11">
        <v>10.27</v>
      </c>
    </row>
    <row r="323" spans="1:12" x14ac:dyDescent="0.2">
      <c r="A323" s="4" t="s">
        <v>319</v>
      </c>
      <c r="B323" s="7" t="str">
        <f t="shared" si="5"/>
        <v>Golden_15</v>
      </c>
      <c r="C323" s="9">
        <v>397</v>
      </c>
      <c r="D323">
        <v>57</v>
      </c>
      <c r="E323" s="4">
        <v>5</v>
      </c>
      <c r="F323" s="7">
        <v>850</v>
      </c>
      <c r="G323" s="7">
        <v>240</v>
      </c>
      <c r="H323">
        <v>850</v>
      </c>
      <c r="I323" s="1">
        <v>852.4</v>
      </c>
      <c r="J323" s="11">
        <v>181.815</v>
      </c>
      <c r="K323">
        <v>853</v>
      </c>
      <c r="L323" s="11">
        <v>12.35</v>
      </c>
    </row>
    <row r="324" spans="1:12" x14ac:dyDescent="0.2">
      <c r="A324" s="4" t="s">
        <v>320</v>
      </c>
      <c r="B324" s="7" t="str">
        <f t="shared" si="5"/>
        <v>Golden_15</v>
      </c>
      <c r="C324" s="9">
        <v>397</v>
      </c>
      <c r="D324">
        <v>67</v>
      </c>
      <c r="E324" s="4">
        <v>5</v>
      </c>
      <c r="F324" s="7">
        <v>855</v>
      </c>
      <c r="G324" s="7">
        <v>240</v>
      </c>
      <c r="H324">
        <v>855</v>
      </c>
      <c r="I324" s="1">
        <v>859.8</v>
      </c>
      <c r="J324" s="11">
        <v>43.153399999999998</v>
      </c>
      <c r="K324">
        <v>857</v>
      </c>
      <c r="L324" s="11">
        <v>16.690000000000001</v>
      </c>
    </row>
    <row r="325" spans="1:12" x14ac:dyDescent="0.2">
      <c r="A325" s="4" t="s">
        <v>321</v>
      </c>
      <c r="B325" s="7" t="str">
        <f t="shared" ref="B325:B380" si="6">LEFT(A325,9)</f>
        <v>Golden_15</v>
      </c>
      <c r="C325" s="9">
        <v>397</v>
      </c>
      <c r="D325">
        <v>80</v>
      </c>
      <c r="E325" s="4">
        <v>5</v>
      </c>
      <c r="F325" s="7">
        <v>857</v>
      </c>
      <c r="G325" s="7">
        <v>240</v>
      </c>
      <c r="H325">
        <v>857</v>
      </c>
      <c r="I325" s="1">
        <v>861</v>
      </c>
      <c r="J325" s="11">
        <v>159.97900000000001</v>
      </c>
      <c r="K325">
        <v>858</v>
      </c>
      <c r="L325" s="11">
        <v>24.89</v>
      </c>
    </row>
    <row r="326" spans="1:12" x14ac:dyDescent="0.2">
      <c r="A326" s="4" t="s">
        <v>322</v>
      </c>
      <c r="B326" s="7" t="str">
        <f t="shared" si="6"/>
        <v>Golden_16</v>
      </c>
      <c r="C326" s="9">
        <v>481</v>
      </c>
      <c r="D326">
        <v>33</v>
      </c>
      <c r="E326" s="4">
        <v>5</v>
      </c>
      <c r="F326" s="7">
        <v>1030</v>
      </c>
      <c r="G326" s="7">
        <v>240</v>
      </c>
      <c r="H326">
        <v>1030</v>
      </c>
      <c r="I326" s="1">
        <v>1030</v>
      </c>
      <c r="J326" s="11">
        <v>13.7418</v>
      </c>
      <c r="K326">
        <v>1029</v>
      </c>
      <c r="L326" s="11">
        <v>11.45</v>
      </c>
    </row>
    <row r="327" spans="1:12" x14ac:dyDescent="0.2">
      <c r="A327" s="4" t="s">
        <v>323</v>
      </c>
      <c r="B327" s="7" t="str">
        <f t="shared" si="6"/>
        <v>Golden_16</v>
      </c>
      <c r="C327" s="9">
        <v>481</v>
      </c>
      <c r="D327">
        <v>35</v>
      </c>
      <c r="E327" s="4">
        <v>5</v>
      </c>
      <c r="F327" s="7">
        <v>1028</v>
      </c>
      <c r="G327" s="7">
        <v>240</v>
      </c>
      <c r="H327">
        <v>1028</v>
      </c>
      <c r="I327" s="1">
        <v>1028.4000000000001</v>
      </c>
      <c r="J327" s="11">
        <v>112.429</v>
      </c>
      <c r="K327">
        <v>1026</v>
      </c>
      <c r="L327" s="11">
        <v>10.97</v>
      </c>
    </row>
    <row r="328" spans="1:12" x14ac:dyDescent="0.2">
      <c r="A328" s="4" t="s">
        <v>324</v>
      </c>
      <c r="B328" s="7" t="str">
        <f t="shared" si="6"/>
        <v>Golden_16</v>
      </c>
      <c r="C328" s="9">
        <v>481</v>
      </c>
      <c r="D328">
        <v>37</v>
      </c>
      <c r="E328" s="4">
        <v>5</v>
      </c>
      <c r="F328" s="7">
        <v>1028</v>
      </c>
      <c r="G328" s="7">
        <v>240</v>
      </c>
      <c r="H328">
        <v>1028</v>
      </c>
      <c r="I328" s="1">
        <v>1028</v>
      </c>
      <c r="J328" s="11">
        <v>136.952</v>
      </c>
      <c r="K328">
        <v>1028</v>
      </c>
      <c r="L328" s="11">
        <v>10.83</v>
      </c>
    </row>
    <row r="329" spans="1:12" x14ac:dyDescent="0.2">
      <c r="A329" s="4" t="s">
        <v>325</v>
      </c>
      <c r="B329" s="7" t="str">
        <f t="shared" si="6"/>
        <v>Golden_16</v>
      </c>
      <c r="C329" s="9">
        <v>481</v>
      </c>
      <c r="D329">
        <v>41</v>
      </c>
      <c r="E329" s="4">
        <v>5</v>
      </c>
      <c r="F329" s="7">
        <v>1032</v>
      </c>
      <c r="G329" s="7">
        <v>240</v>
      </c>
      <c r="H329">
        <v>1032</v>
      </c>
      <c r="I329" s="1">
        <v>1032.2</v>
      </c>
      <c r="J329" s="11">
        <v>143.66499999999999</v>
      </c>
      <c r="K329">
        <v>1035</v>
      </c>
      <c r="L329" s="11">
        <v>11.5</v>
      </c>
    </row>
    <row r="330" spans="1:12" x14ac:dyDescent="0.2">
      <c r="A330" s="4" t="s">
        <v>326</v>
      </c>
      <c r="B330" s="7" t="str">
        <f t="shared" si="6"/>
        <v>Golden_16</v>
      </c>
      <c r="C330" s="9">
        <v>481</v>
      </c>
      <c r="D330">
        <v>44</v>
      </c>
      <c r="E330" s="4">
        <v>5</v>
      </c>
      <c r="F330" s="7">
        <v>1028</v>
      </c>
      <c r="G330" s="7">
        <v>240</v>
      </c>
      <c r="H330">
        <v>1028</v>
      </c>
      <c r="I330" s="1">
        <v>1028.8</v>
      </c>
      <c r="J330" s="11">
        <v>70.595200000000006</v>
      </c>
      <c r="K330">
        <v>1031</v>
      </c>
      <c r="L330" s="11">
        <v>11.93</v>
      </c>
    </row>
    <row r="331" spans="1:12" x14ac:dyDescent="0.2">
      <c r="A331" s="4" t="s">
        <v>327</v>
      </c>
      <c r="B331" s="7" t="str">
        <f t="shared" si="6"/>
        <v>Golden_16</v>
      </c>
      <c r="C331" s="9">
        <v>481</v>
      </c>
      <c r="D331">
        <v>49</v>
      </c>
      <c r="E331" s="4">
        <v>5</v>
      </c>
      <c r="F331" s="7">
        <v>1031</v>
      </c>
      <c r="G331" s="7">
        <v>240</v>
      </c>
      <c r="H331">
        <v>1031</v>
      </c>
      <c r="I331" s="1">
        <v>1031.2</v>
      </c>
      <c r="J331" s="11">
        <v>113.111</v>
      </c>
      <c r="K331">
        <v>1034</v>
      </c>
      <c r="L331" s="11">
        <v>12.51</v>
      </c>
    </row>
    <row r="332" spans="1:12" x14ac:dyDescent="0.2">
      <c r="A332" s="4" t="s">
        <v>328</v>
      </c>
      <c r="B332" s="7" t="str">
        <f t="shared" si="6"/>
        <v>Golden_16</v>
      </c>
      <c r="C332" s="9">
        <v>481</v>
      </c>
      <c r="D332">
        <v>54</v>
      </c>
      <c r="E332" s="4">
        <v>5</v>
      </c>
      <c r="F332" s="7">
        <v>1022</v>
      </c>
      <c r="G332" s="7">
        <v>240</v>
      </c>
      <c r="H332">
        <v>1022</v>
      </c>
      <c r="I332" s="1">
        <v>1022.4</v>
      </c>
      <c r="J332" s="11">
        <v>210.297</v>
      </c>
      <c r="K332">
        <v>1027</v>
      </c>
      <c r="L332" s="11">
        <v>14.74</v>
      </c>
    </row>
    <row r="333" spans="1:12" x14ac:dyDescent="0.2">
      <c r="A333" s="4" t="s">
        <v>329</v>
      </c>
      <c r="B333" s="7" t="str">
        <f t="shared" si="6"/>
        <v>Golden_16</v>
      </c>
      <c r="C333" s="9">
        <v>481</v>
      </c>
      <c r="D333">
        <v>61</v>
      </c>
      <c r="E333" s="4">
        <v>5</v>
      </c>
      <c r="F333" s="7">
        <v>1013</v>
      </c>
      <c r="G333" s="7">
        <v>240</v>
      </c>
      <c r="H333">
        <v>1013</v>
      </c>
      <c r="I333" s="1">
        <v>1014.2</v>
      </c>
      <c r="J333" s="11">
        <v>158.374</v>
      </c>
      <c r="K333">
        <v>1022</v>
      </c>
      <c r="L333" s="11">
        <v>17.350000000000001</v>
      </c>
    </row>
    <row r="334" spans="1:12" x14ac:dyDescent="0.2">
      <c r="A334" s="4" t="s">
        <v>330</v>
      </c>
      <c r="B334" s="7" t="str">
        <f t="shared" si="6"/>
        <v>Golden_16</v>
      </c>
      <c r="C334" s="9">
        <v>481</v>
      </c>
      <c r="D334">
        <v>69</v>
      </c>
      <c r="E334" s="4">
        <v>5</v>
      </c>
      <c r="F334" s="7">
        <v>1012</v>
      </c>
      <c r="G334" s="7">
        <v>240</v>
      </c>
      <c r="H334">
        <v>1012</v>
      </c>
      <c r="I334" s="1">
        <v>1013.2</v>
      </c>
      <c r="J334" s="11">
        <v>139.131</v>
      </c>
      <c r="K334">
        <v>1017</v>
      </c>
      <c r="L334" s="11">
        <v>21.6</v>
      </c>
    </row>
    <row r="335" spans="1:12" x14ac:dyDescent="0.2">
      <c r="A335" s="4" t="s">
        <v>331</v>
      </c>
      <c r="B335" s="7" t="str">
        <f t="shared" si="6"/>
        <v>Golden_16</v>
      </c>
      <c r="C335" s="9">
        <v>481</v>
      </c>
      <c r="D335">
        <v>81</v>
      </c>
      <c r="E335" s="4">
        <v>5</v>
      </c>
      <c r="F335" s="7">
        <v>1018</v>
      </c>
      <c r="G335" s="7">
        <v>240</v>
      </c>
      <c r="H335">
        <v>1018</v>
      </c>
      <c r="I335" s="1">
        <v>1020.4</v>
      </c>
      <c r="J335" s="11">
        <v>148.79</v>
      </c>
      <c r="K335">
        <v>1024</v>
      </c>
      <c r="L335" s="11">
        <v>30.2</v>
      </c>
    </row>
    <row r="336" spans="1:12" x14ac:dyDescent="0.2">
      <c r="A336" s="4" t="s">
        <v>332</v>
      </c>
      <c r="B336" s="7" t="str">
        <f t="shared" si="6"/>
        <v>Golden_16</v>
      </c>
      <c r="C336" s="9">
        <v>481</v>
      </c>
      <c r="D336">
        <v>97</v>
      </c>
      <c r="E336" s="4">
        <v>5</v>
      </c>
      <c r="F336" s="7">
        <v>1018</v>
      </c>
      <c r="G336" s="7">
        <v>240</v>
      </c>
      <c r="H336">
        <v>1019</v>
      </c>
      <c r="I336" s="1">
        <v>1023</v>
      </c>
      <c r="J336" s="11">
        <v>182.53899999999999</v>
      </c>
      <c r="K336">
        <v>1025</v>
      </c>
      <c r="L336" s="11">
        <v>40.92</v>
      </c>
    </row>
    <row r="337" spans="1:12" x14ac:dyDescent="0.2">
      <c r="A337" s="4" t="s">
        <v>333</v>
      </c>
      <c r="B337" s="7" t="str">
        <f t="shared" si="6"/>
        <v>Golden_17</v>
      </c>
      <c r="C337" s="9">
        <v>241</v>
      </c>
      <c r="D337">
        <v>17</v>
      </c>
      <c r="E337" s="4">
        <v>3</v>
      </c>
      <c r="F337" s="7">
        <v>418</v>
      </c>
      <c r="G337" s="7">
        <v>240</v>
      </c>
      <c r="H337">
        <v>418</v>
      </c>
      <c r="I337" s="1">
        <v>418</v>
      </c>
      <c r="J337" s="11">
        <v>3.4036</v>
      </c>
      <c r="K337">
        <v>420</v>
      </c>
      <c r="L337" s="11">
        <v>3.17</v>
      </c>
    </row>
    <row r="338" spans="1:12" x14ac:dyDescent="0.2">
      <c r="A338" s="4" t="s">
        <v>334</v>
      </c>
      <c r="B338" s="7" t="str">
        <f t="shared" si="6"/>
        <v>Golden_17</v>
      </c>
      <c r="C338" s="9">
        <v>241</v>
      </c>
      <c r="D338">
        <v>18</v>
      </c>
      <c r="E338" s="4">
        <v>3</v>
      </c>
      <c r="F338" s="7">
        <v>419</v>
      </c>
      <c r="G338" s="7">
        <v>240</v>
      </c>
      <c r="H338">
        <v>419</v>
      </c>
      <c r="I338" s="1">
        <v>419</v>
      </c>
      <c r="J338" s="11">
        <v>3.9251999999999998</v>
      </c>
      <c r="K338">
        <v>422</v>
      </c>
      <c r="L338" s="11">
        <v>3.07</v>
      </c>
    </row>
    <row r="339" spans="1:12" x14ac:dyDescent="0.2">
      <c r="A339" s="4" t="s">
        <v>335</v>
      </c>
      <c r="B339" s="7" t="str">
        <f t="shared" si="6"/>
        <v>Golden_17</v>
      </c>
      <c r="C339" s="9">
        <v>241</v>
      </c>
      <c r="D339">
        <v>19</v>
      </c>
      <c r="E339" s="4">
        <v>3</v>
      </c>
      <c r="F339" s="7">
        <v>422</v>
      </c>
      <c r="G339" s="7">
        <v>240</v>
      </c>
      <c r="H339">
        <v>422</v>
      </c>
      <c r="I339" s="1">
        <v>422</v>
      </c>
      <c r="J339" s="11">
        <v>3.3037999999999998</v>
      </c>
      <c r="K339">
        <v>422</v>
      </c>
      <c r="L339" s="11">
        <v>2.94</v>
      </c>
    </row>
    <row r="340" spans="1:12" x14ac:dyDescent="0.2">
      <c r="A340" s="4" t="s">
        <v>336</v>
      </c>
      <c r="B340" s="7" t="str">
        <f t="shared" si="6"/>
        <v>Golden_17</v>
      </c>
      <c r="C340" s="9">
        <v>241</v>
      </c>
      <c r="D340">
        <v>21</v>
      </c>
      <c r="E340" s="4">
        <v>3</v>
      </c>
      <c r="F340" s="7">
        <v>425</v>
      </c>
      <c r="G340" s="7">
        <v>240</v>
      </c>
      <c r="H340">
        <v>425</v>
      </c>
      <c r="I340" s="1">
        <v>425</v>
      </c>
      <c r="J340" s="11">
        <v>3.4121999999999999</v>
      </c>
      <c r="K340">
        <v>426</v>
      </c>
      <c r="L340" s="11">
        <v>2.89</v>
      </c>
    </row>
    <row r="341" spans="1:12" x14ac:dyDescent="0.2">
      <c r="A341" s="4" t="s">
        <v>337</v>
      </c>
      <c r="B341" s="7" t="str">
        <f t="shared" si="6"/>
        <v>Golden_17</v>
      </c>
      <c r="C341" s="9">
        <v>241</v>
      </c>
      <c r="D341">
        <v>22</v>
      </c>
      <c r="E341" s="4">
        <v>3</v>
      </c>
      <c r="F341" s="7">
        <v>424</v>
      </c>
      <c r="G341" s="7">
        <v>240</v>
      </c>
      <c r="H341">
        <v>424</v>
      </c>
      <c r="I341" s="1">
        <v>424</v>
      </c>
      <c r="J341" s="11">
        <v>2.9262000000000001</v>
      </c>
      <c r="K341">
        <v>426</v>
      </c>
      <c r="L341" s="11">
        <v>2.92</v>
      </c>
    </row>
    <row r="342" spans="1:12" x14ac:dyDescent="0.2">
      <c r="A342" s="4" t="s">
        <v>338</v>
      </c>
      <c r="B342" s="7" t="str">
        <f t="shared" si="6"/>
        <v>Golden_17</v>
      </c>
      <c r="C342" s="9">
        <v>241</v>
      </c>
      <c r="D342">
        <v>25</v>
      </c>
      <c r="E342" s="4">
        <v>3</v>
      </c>
      <c r="F342" s="7">
        <v>418</v>
      </c>
      <c r="G342" s="7">
        <v>240</v>
      </c>
      <c r="H342">
        <v>418</v>
      </c>
      <c r="I342" s="1">
        <v>418</v>
      </c>
      <c r="J342" s="11">
        <v>129.82499999999999</v>
      </c>
      <c r="K342">
        <v>419</v>
      </c>
      <c r="L342" s="11">
        <v>2.68</v>
      </c>
    </row>
    <row r="343" spans="1:12" x14ac:dyDescent="0.2">
      <c r="A343" s="4" t="s">
        <v>339</v>
      </c>
      <c r="B343" s="7" t="str">
        <f t="shared" si="6"/>
        <v>Golden_17</v>
      </c>
      <c r="C343" s="9">
        <v>241</v>
      </c>
      <c r="D343">
        <v>27</v>
      </c>
      <c r="E343" s="4">
        <v>3</v>
      </c>
      <c r="F343" s="7">
        <v>414</v>
      </c>
      <c r="G343" s="7">
        <v>240</v>
      </c>
      <c r="H343">
        <v>414</v>
      </c>
      <c r="I343" s="1">
        <v>414</v>
      </c>
      <c r="J343" s="11">
        <v>3.4091999999999998</v>
      </c>
      <c r="K343">
        <v>415</v>
      </c>
      <c r="L343" s="11">
        <v>2.67</v>
      </c>
    </row>
    <row r="344" spans="1:12" x14ac:dyDescent="0.2">
      <c r="A344" s="4" t="s">
        <v>340</v>
      </c>
      <c r="B344" s="7" t="str">
        <f t="shared" si="6"/>
        <v>Golden_17</v>
      </c>
      <c r="C344" s="9">
        <v>241</v>
      </c>
      <c r="D344">
        <v>31</v>
      </c>
      <c r="E344" s="4">
        <v>4</v>
      </c>
      <c r="F344" s="7">
        <v>421</v>
      </c>
      <c r="G344" s="7">
        <v>240</v>
      </c>
      <c r="H344">
        <v>421</v>
      </c>
      <c r="I344" s="1">
        <v>421</v>
      </c>
      <c r="J344" s="11">
        <v>10.1782</v>
      </c>
      <c r="K344">
        <v>411</v>
      </c>
      <c r="L344" s="11">
        <v>2.77</v>
      </c>
    </row>
    <row r="345" spans="1:12" x14ac:dyDescent="0.2">
      <c r="A345" s="4" t="s">
        <v>341</v>
      </c>
      <c r="B345" s="7" t="str">
        <f t="shared" si="6"/>
        <v>Golden_17</v>
      </c>
      <c r="C345" s="9">
        <v>241</v>
      </c>
      <c r="D345">
        <v>35</v>
      </c>
      <c r="E345" s="4">
        <v>4</v>
      </c>
      <c r="F345" s="7">
        <v>417</v>
      </c>
      <c r="G345" s="7">
        <v>240</v>
      </c>
      <c r="H345">
        <v>417</v>
      </c>
      <c r="I345" s="1">
        <v>417</v>
      </c>
      <c r="J345" s="11">
        <v>21.3096</v>
      </c>
      <c r="K345">
        <v>406</v>
      </c>
      <c r="L345" s="11">
        <v>2.97</v>
      </c>
    </row>
    <row r="346" spans="1:12" x14ac:dyDescent="0.2">
      <c r="A346" s="4" t="s">
        <v>342</v>
      </c>
      <c r="B346" s="7" t="str">
        <f t="shared" si="6"/>
        <v>Golden_17</v>
      </c>
      <c r="C346" s="9">
        <v>241</v>
      </c>
      <c r="D346">
        <v>41</v>
      </c>
      <c r="E346" s="4">
        <v>4</v>
      </c>
      <c r="F346" s="7">
        <v>412</v>
      </c>
      <c r="G346" s="7">
        <v>240</v>
      </c>
      <c r="H346">
        <v>412</v>
      </c>
      <c r="I346" s="1">
        <v>412</v>
      </c>
      <c r="J346" s="11">
        <v>14.1518</v>
      </c>
      <c r="K346">
        <v>403</v>
      </c>
      <c r="L346" s="11">
        <v>3.61</v>
      </c>
    </row>
    <row r="347" spans="1:12" x14ac:dyDescent="0.2">
      <c r="A347" s="4" t="s">
        <v>343</v>
      </c>
      <c r="B347" s="7" t="str">
        <f t="shared" si="6"/>
        <v>Golden_17</v>
      </c>
      <c r="C347" s="9">
        <v>241</v>
      </c>
      <c r="D347">
        <v>49</v>
      </c>
      <c r="E347" s="4">
        <v>4</v>
      </c>
      <c r="F347" s="7">
        <v>414</v>
      </c>
      <c r="G347" s="7">
        <v>240</v>
      </c>
      <c r="H347">
        <v>414</v>
      </c>
      <c r="I347" s="1">
        <v>414</v>
      </c>
      <c r="J347" s="11">
        <v>19.085599999999999</v>
      </c>
      <c r="K347">
        <v>404</v>
      </c>
      <c r="L347" s="11">
        <v>4.13</v>
      </c>
    </row>
    <row r="348" spans="1:12" x14ac:dyDescent="0.2">
      <c r="A348" s="4" t="s">
        <v>344</v>
      </c>
      <c r="B348" s="7" t="str">
        <f t="shared" si="6"/>
        <v>Golden_18</v>
      </c>
      <c r="C348" s="9">
        <v>301</v>
      </c>
      <c r="D348">
        <v>21</v>
      </c>
      <c r="E348" s="4">
        <v>4</v>
      </c>
      <c r="F348" s="7">
        <v>592</v>
      </c>
      <c r="G348" s="7">
        <v>240</v>
      </c>
      <c r="H348">
        <v>592</v>
      </c>
      <c r="I348" s="1">
        <v>592</v>
      </c>
      <c r="J348" s="11">
        <v>3.3969999999999998</v>
      </c>
      <c r="K348">
        <v>587</v>
      </c>
      <c r="L348" s="11">
        <v>5.01</v>
      </c>
    </row>
    <row r="349" spans="1:12" x14ac:dyDescent="0.2">
      <c r="A349" s="4" t="s">
        <v>345</v>
      </c>
      <c r="B349" s="7" t="str">
        <f t="shared" si="6"/>
        <v>Golden_18</v>
      </c>
      <c r="C349" s="9">
        <v>301</v>
      </c>
      <c r="D349">
        <v>22</v>
      </c>
      <c r="E349" s="4">
        <v>4</v>
      </c>
      <c r="F349" s="7">
        <v>594</v>
      </c>
      <c r="G349" s="7">
        <v>240</v>
      </c>
      <c r="H349">
        <v>594</v>
      </c>
      <c r="I349" s="1">
        <v>594</v>
      </c>
      <c r="J349" s="11">
        <v>12.0084</v>
      </c>
      <c r="K349">
        <v>590</v>
      </c>
      <c r="L349" s="11">
        <v>4.9800000000000004</v>
      </c>
    </row>
    <row r="350" spans="1:12" x14ac:dyDescent="0.2">
      <c r="A350" s="4" t="s">
        <v>346</v>
      </c>
      <c r="B350" s="7" t="str">
        <f t="shared" si="6"/>
        <v>Golden_18</v>
      </c>
      <c r="C350" s="9">
        <v>301</v>
      </c>
      <c r="D350">
        <v>24</v>
      </c>
      <c r="E350" s="4">
        <v>4</v>
      </c>
      <c r="F350" s="7">
        <v>592</v>
      </c>
      <c r="G350" s="7">
        <v>240</v>
      </c>
      <c r="H350">
        <v>592</v>
      </c>
      <c r="I350" s="1">
        <v>592</v>
      </c>
      <c r="J350" s="11">
        <v>5.3596000000000004</v>
      </c>
      <c r="K350">
        <v>587</v>
      </c>
      <c r="L350" s="11">
        <v>4.05</v>
      </c>
    </row>
    <row r="351" spans="1:12" x14ac:dyDescent="0.2">
      <c r="A351" s="4" t="s">
        <v>347</v>
      </c>
      <c r="B351" s="7" t="str">
        <f t="shared" si="6"/>
        <v>Golden_18</v>
      </c>
      <c r="C351" s="9">
        <v>301</v>
      </c>
      <c r="D351">
        <v>26</v>
      </c>
      <c r="E351" s="4">
        <v>4</v>
      </c>
      <c r="F351" s="7">
        <v>590</v>
      </c>
      <c r="G351" s="7">
        <v>240</v>
      </c>
      <c r="H351">
        <v>590</v>
      </c>
      <c r="I351" s="1">
        <v>590</v>
      </c>
      <c r="J351" s="11">
        <v>3.7178</v>
      </c>
      <c r="K351">
        <v>580</v>
      </c>
      <c r="L351" s="11">
        <v>4.17</v>
      </c>
    </row>
    <row r="352" spans="1:12" x14ac:dyDescent="0.2">
      <c r="A352" s="4" t="s">
        <v>348</v>
      </c>
      <c r="B352" s="7" t="str">
        <f t="shared" si="6"/>
        <v>Golden_18</v>
      </c>
      <c r="C352" s="9">
        <v>301</v>
      </c>
      <c r="D352">
        <v>28</v>
      </c>
      <c r="E352" s="4">
        <v>4</v>
      </c>
      <c r="F352" s="7">
        <v>577</v>
      </c>
      <c r="G352" s="7">
        <v>240</v>
      </c>
      <c r="H352">
        <v>577</v>
      </c>
      <c r="I352" s="1">
        <v>577</v>
      </c>
      <c r="J352" s="11">
        <v>3.6964000000000001</v>
      </c>
      <c r="K352">
        <v>569</v>
      </c>
      <c r="L352" s="11">
        <v>4.04</v>
      </c>
    </row>
    <row r="353" spans="1:12" x14ac:dyDescent="0.2">
      <c r="A353" s="4" t="s">
        <v>349</v>
      </c>
      <c r="B353" s="7" t="str">
        <f t="shared" si="6"/>
        <v>Golden_18</v>
      </c>
      <c r="C353" s="9">
        <v>301</v>
      </c>
      <c r="D353">
        <v>31</v>
      </c>
      <c r="E353" s="4">
        <v>4</v>
      </c>
      <c r="F353" s="7">
        <v>578</v>
      </c>
      <c r="G353" s="7">
        <v>240</v>
      </c>
      <c r="H353">
        <v>578</v>
      </c>
      <c r="I353" s="1">
        <v>578</v>
      </c>
      <c r="J353" s="11">
        <v>4.1501999999999999</v>
      </c>
      <c r="K353">
        <v>572</v>
      </c>
      <c r="L353" s="11">
        <v>3.63</v>
      </c>
    </row>
    <row r="354" spans="1:12" x14ac:dyDescent="0.2">
      <c r="A354" s="4" t="s">
        <v>350</v>
      </c>
      <c r="B354" s="7" t="str">
        <f t="shared" si="6"/>
        <v>Golden_18</v>
      </c>
      <c r="C354" s="9">
        <v>301</v>
      </c>
      <c r="D354">
        <v>34</v>
      </c>
      <c r="E354" s="4">
        <v>4</v>
      </c>
      <c r="F354" s="7">
        <v>582</v>
      </c>
      <c r="G354" s="7">
        <v>240</v>
      </c>
      <c r="H354">
        <v>582</v>
      </c>
      <c r="I354" s="1">
        <v>582</v>
      </c>
      <c r="J354" s="11">
        <v>5.4794</v>
      </c>
      <c r="K354">
        <v>574</v>
      </c>
      <c r="L354" s="11">
        <v>3.69</v>
      </c>
    </row>
    <row r="355" spans="1:12" x14ac:dyDescent="0.2">
      <c r="A355" s="4" t="s">
        <v>351</v>
      </c>
      <c r="B355" s="7" t="str">
        <f t="shared" si="6"/>
        <v>Golden_18</v>
      </c>
      <c r="C355" s="9">
        <v>301</v>
      </c>
      <c r="D355">
        <v>38</v>
      </c>
      <c r="E355" s="4">
        <v>4</v>
      </c>
      <c r="F355" s="7">
        <v>586</v>
      </c>
      <c r="G355" s="7">
        <v>240</v>
      </c>
      <c r="H355">
        <v>586</v>
      </c>
      <c r="I355" s="1">
        <v>586.4</v>
      </c>
      <c r="J355" s="11">
        <v>57.965600000000002</v>
      </c>
      <c r="K355">
        <v>580</v>
      </c>
      <c r="L355" s="11">
        <v>4.34</v>
      </c>
    </row>
    <row r="356" spans="1:12" x14ac:dyDescent="0.2">
      <c r="A356" s="4" t="s">
        <v>352</v>
      </c>
      <c r="B356" s="7" t="str">
        <f t="shared" si="6"/>
        <v>Golden_18</v>
      </c>
      <c r="C356" s="9">
        <v>301</v>
      </c>
      <c r="D356">
        <v>43</v>
      </c>
      <c r="E356" s="4">
        <v>4</v>
      </c>
      <c r="F356" s="7">
        <v>594</v>
      </c>
      <c r="G356" s="7">
        <v>240</v>
      </c>
      <c r="H356">
        <v>594</v>
      </c>
      <c r="I356" s="1">
        <v>594.4</v>
      </c>
      <c r="J356" s="11">
        <v>73.022000000000006</v>
      </c>
      <c r="K356">
        <v>584</v>
      </c>
      <c r="L356" s="11">
        <v>4.7</v>
      </c>
    </row>
    <row r="357" spans="1:12" x14ac:dyDescent="0.2">
      <c r="A357" s="4" t="s">
        <v>353</v>
      </c>
      <c r="B357" s="7" t="str">
        <f t="shared" si="6"/>
        <v>Golden_18</v>
      </c>
      <c r="C357" s="9">
        <v>301</v>
      </c>
      <c r="D357">
        <v>51</v>
      </c>
      <c r="E357" s="4">
        <v>4</v>
      </c>
      <c r="F357" s="7">
        <v>601</v>
      </c>
      <c r="G357" s="7">
        <v>240</v>
      </c>
      <c r="H357">
        <v>601</v>
      </c>
      <c r="I357" s="1">
        <v>601</v>
      </c>
      <c r="J357" s="11">
        <v>46.960799999999999</v>
      </c>
      <c r="K357">
        <v>591</v>
      </c>
      <c r="L357" s="11">
        <v>5.81</v>
      </c>
    </row>
    <row r="358" spans="1:12" x14ac:dyDescent="0.2">
      <c r="A358" s="4" t="s">
        <v>354</v>
      </c>
      <c r="B358" s="7" t="str">
        <f t="shared" si="6"/>
        <v>Golden_18</v>
      </c>
      <c r="C358" s="9">
        <v>301</v>
      </c>
      <c r="D358">
        <v>61</v>
      </c>
      <c r="E358" s="4">
        <v>4</v>
      </c>
      <c r="F358" s="7">
        <v>599</v>
      </c>
      <c r="G358" s="7">
        <v>240</v>
      </c>
      <c r="H358">
        <v>599</v>
      </c>
      <c r="I358" s="1">
        <v>599.20000000000005</v>
      </c>
      <c r="J358" s="11">
        <v>83.153999999999996</v>
      </c>
      <c r="K358">
        <v>588</v>
      </c>
      <c r="L358" s="11">
        <v>8.09</v>
      </c>
    </row>
    <row r="359" spans="1:12" x14ac:dyDescent="0.2">
      <c r="A359" s="4" t="s">
        <v>355</v>
      </c>
      <c r="B359" s="7" t="str">
        <f t="shared" si="6"/>
        <v>Golden_19</v>
      </c>
      <c r="C359" s="9">
        <v>361</v>
      </c>
      <c r="D359">
        <v>25</v>
      </c>
      <c r="E359" s="4">
        <v>10</v>
      </c>
      <c r="F359" s="7">
        <v>925</v>
      </c>
      <c r="G359" s="7">
        <v>240</v>
      </c>
      <c r="H359">
        <v>925</v>
      </c>
      <c r="I359" s="1">
        <v>925</v>
      </c>
      <c r="J359" s="11">
        <v>2.4346000000000001</v>
      </c>
      <c r="K359">
        <v>807</v>
      </c>
      <c r="L359" s="11">
        <v>54.79</v>
      </c>
    </row>
    <row r="360" spans="1:12" x14ac:dyDescent="0.2">
      <c r="A360" s="4" t="s">
        <v>356</v>
      </c>
      <c r="B360" s="7" t="str">
        <f t="shared" si="6"/>
        <v>Golden_19</v>
      </c>
      <c r="C360" s="9">
        <v>361</v>
      </c>
      <c r="D360">
        <v>26</v>
      </c>
      <c r="E360" s="4">
        <v>10</v>
      </c>
      <c r="F360" s="7">
        <v>924</v>
      </c>
      <c r="G360" s="7">
        <v>240</v>
      </c>
      <c r="H360">
        <v>924</v>
      </c>
      <c r="I360" s="1">
        <v>924</v>
      </c>
      <c r="J360" s="11">
        <v>2.0634000000000001</v>
      </c>
      <c r="K360">
        <v>807</v>
      </c>
      <c r="L360" s="11">
        <v>52.66</v>
      </c>
    </row>
    <row r="361" spans="1:12" x14ac:dyDescent="0.2">
      <c r="A361" s="4" t="s">
        <v>357</v>
      </c>
      <c r="B361" s="7" t="str">
        <f t="shared" si="6"/>
        <v>Golden_19</v>
      </c>
      <c r="C361" s="9">
        <v>361</v>
      </c>
      <c r="D361">
        <v>28</v>
      </c>
      <c r="E361" s="4">
        <v>4</v>
      </c>
      <c r="F361" s="7">
        <v>808</v>
      </c>
      <c r="G361" s="7">
        <v>240</v>
      </c>
      <c r="H361">
        <v>808</v>
      </c>
      <c r="I361" s="1">
        <v>808</v>
      </c>
      <c r="J361" s="11">
        <v>6.8929999999999998</v>
      </c>
      <c r="K361">
        <v>813</v>
      </c>
      <c r="L361" s="11">
        <v>9.26</v>
      </c>
    </row>
    <row r="362" spans="1:12" x14ac:dyDescent="0.2">
      <c r="A362" s="4" t="s">
        <v>358</v>
      </c>
      <c r="B362" s="7" t="str">
        <f t="shared" si="6"/>
        <v>Golden_19</v>
      </c>
      <c r="C362" s="9">
        <v>361</v>
      </c>
      <c r="D362">
        <v>31</v>
      </c>
      <c r="E362" s="4">
        <v>4</v>
      </c>
      <c r="F362" s="7">
        <v>811</v>
      </c>
      <c r="G362" s="7">
        <v>240</v>
      </c>
      <c r="H362">
        <v>811</v>
      </c>
      <c r="I362" s="1">
        <v>811.4</v>
      </c>
      <c r="J362" s="11">
        <v>37.424799999999998</v>
      </c>
      <c r="K362">
        <v>815</v>
      </c>
      <c r="L362" s="11">
        <v>7.84</v>
      </c>
    </row>
    <row r="363" spans="1:12" x14ac:dyDescent="0.2">
      <c r="A363" s="4" t="s">
        <v>359</v>
      </c>
      <c r="B363" s="7" t="str">
        <f t="shared" si="6"/>
        <v>Golden_19</v>
      </c>
      <c r="C363" s="9">
        <v>361</v>
      </c>
      <c r="D363">
        <v>33</v>
      </c>
      <c r="E363" s="4">
        <v>4</v>
      </c>
      <c r="F363" s="7">
        <v>797</v>
      </c>
      <c r="G363" s="7">
        <v>240</v>
      </c>
      <c r="H363">
        <v>797</v>
      </c>
      <c r="I363" s="1">
        <v>797.6</v>
      </c>
      <c r="J363" s="11">
        <v>76.951400000000007</v>
      </c>
      <c r="K363">
        <v>802</v>
      </c>
      <c r="L363" s="11">
        <v>7.07</v>
      </c>
    </row>
    <row r="364" spans="1:12" x14ac:dyDescent="0.2">
      <c r="A364" s="4" t="s">
        <v>360</v>
      </c>
      <c r="B364" s="7" t="str">
        <f t="shared" si="6"/>
        <v>Golden_19</v>
      </c>
      <c r="C364" s="9">
        <v>361</v>
      </c>
      <c r="D364">
        <v>37</v>
      </c>
      <c r="E364" s="4">
        <v>5</v>
      </c>
      <c r="F364" s="7">
        <v>799</v>
      </c>
      <c r="G364" s="7">
        <v>240</v>
      </c>
      <c r="H364">
        <v>799</v>
      </c>
      <c r="I364" s="1">
        <v>799.2</v>
      </c>
      <c r="J364" s="11">
        <v>56.901000000000003</v>
      </c>
      <c r="K364">
        <v>790</v>
      </c>
      <c r="L364" s="11">
        <v>7</v>
      </c>
    </row>
    <row r="365" spans="1:12" x14ac:dyDescent="0.2">
      <c r="A365" s="4" t="s">
        <v>361</v>
      </c>
      <c r="B365" s="7" t="str">
        <f t="shared" si="6"/>
        <v>Golden_19</v>
      </c>
      <c r="C365" s="9">
        <v>361</v>
      </c>
      <c r="D365">
        <v>41</v>
      </c>
      <c r="E365" s="4">
        <v>5</v>
      </c>
      <c r="F365" s="7">
        <v>789</v>
      </c>
      <c r="G365" s="7">
        <v>240</v>
      </c>
      <c r="H365">
        <v>789</v>
      </c>
      <c r="I365" s="1">
        <v>789</v>
      </c>
      <c r="J365" s="11">
        <v>9.3406000000000002</v>
      </c>
      <c r="K365">
        <v>776</v>
      </c>
      <c r="L365" s="11">
        <v>7.3</v>
      </c>
    </row>
    <row r="366" spans="1:12" x14ac:dyDescent="0.2">
      <c r="A366" s="4" t="s">
        <v>362</v>
      </c>
      <c r="B366" s="7" t="str">
        <f t="shared" si="6"/>
        <v>Golden_19</v>
      </c>
      <c r="C366" s="9">
        <v>361</v>
      </c>
      <c r="D366">
        <v>46</v>
      </c>
      <c r="E366" s="4">
        <v>5</v>
      </c>
      <c r="F366" s="7">
        <v>788</v>
      </c>
      <c r="G366" s="7">
        <v>240</v>
      </c>
      <c r="H366">
        <v>788</v>
      </c>
      <c r="I366" s="1">
        <v>788</v>
      </c>
      <c r="J366" s="11">
        <v>9.3927999999999994</v>
      </c>
      <c r="K366">
        <v>775</v>
      </c>
      <c r="L366" s="11">
        <v>8.27</v>
      </c>
    </row>
    <row r="367" spans="1:12" x14ac:dyDescent="0.2">
      <c r="A367" s="4" t="s">
        <v>363</v>
      </c>
      <c r="B367" s="7" t="str">
        <f t="shared" si="6"/>
        <v>Golden_19</v>
      </c>
      <c r="C367" s="9">
        <v>361</v>
      </c>
      <c r="D367">
        <v>52</v>
      </c>
      <c r="E367" s="4">
        <v>5</v>
      </c>
      <c r="F367" s="7">
        <v>800</v>
      </c>
      <c r="G367" s="7">
        <v>240</v>
      </c>
      <c r="H367">
        <v>800</v>
      </c>
      <c r="I367" s="1">
        <v>800</v>
      </c>
      <c r="J367" s="11">
        <v>8.1159999999999997</v>
      </c>
      <c r="K367">
        <v>788</v>
      </c>
      <c r="L367" s="11">
        <v>9.68</v>
      </c>
    </row>
    <row r="368" spans="1:12" x14ac:dyDescent="0.2">
      <c r="A368" s="4" t="s">
        <v>364</v>
      </c>
      <c r="B368" s="7" t="str">
        <f t="shared" si="6"/>
        <v>Golden_19</v>
      </c>
      <c r="C368" s="9">
        <v>361</v>
      </c>
      <c r="D368">
        <v>61</v>
      </c>
      <c r="E368" s="4">
        <v>5</v>
      </c>
      <c r="F368" s="7">
        <v>807</v>
      </c>
      <c r="G368" s="7">
        <v>240</v>
      </c>
      <c r="H368">
        <v>807</v>
      </c>
      <c r="I368" s="1">
        <v>807</v>
      </c>
      <c r="J368" s="11">
        <v>11.950200000000001</v>
      </c>
      <c r="K368">
        <v>798</v>
      </c>
      <c r="L368" s="11">
        <v>12.27</v>
      </c>
    </row>
    <row r="369" spans="1:12" x14ac:dyDescent="0.2">
      <c r="A369" s="4" t="s">
        <v>365</v>
      </c>
      <c r="B369" s="7" t="str">
        <f t="shared" si="6"/>
        <v>Golden_19</v>
      </c>
      <c r="C369" s="9">
        <v>361</v>
      </c>
      <c r="D369">
        <v>73</v>
      </c>
      <c r="E369" s="4">
        <v>5</v>
      </c>
      <c r="F369" s="7">
        <v>810</v>
      </c>
      <c r="G369" s="7">
        <v>240</v>
      </c>
      <c r="H369">
        <v>810</v>
      </c>
      <c r="I369" s="1">
        <v>810</v>
      </c>
      <c r="J369" s="11">
        <v>70.215800000000002</v>
      </c>
      <c r="K369">
        <v>801</v>
      </c>
      <c r="L369" s="11">
        <v>17.739999999999998</v>
      </c>
    </row>
    <row r="370" spans="1:12" x14ac:dyDescent="0.2">
      <c r="A370" s="4" t="s">
        <v>366</v>
      </c>
      <c r="B370" s="7" t="str">
        <f t="shared" si="6"/>
        <v>Golden_20</v>
      </c>
      <c r="C370" s="9">
        <v>421</v>
      </c>
      <c r="D370">
        <v>29</v>
      </c>
      <c r="E370" s="4">
        <v>11</v>
      </c>
      <c r="F370" s="7">
        <v>1220</v>
      </c>
      <c r="G370" s="7">
        <v>240</v>
      </c>
      <c r="H370">
        <v>1220</v>
      </c>
      <c r="I370" s="1">
        <v>1220</v>
      </c>
      <c r="J370" s="11">
        <v>13.315799999999999</v>
      </c>
      <c r="K370">
        <v>1081</v>
      </c>
      <c r="L370" s="11">
        <v>99.2</v>
      </c>
    </row>
    <row r="371" spans="1:12" x14ac:dyDescent="0.2">
      <c r="A371" s="4" t="s">
        <v>367</v>
      </c>
      <c r="B371" s="7" t="str">
        <f t="shared" si="6"/>
        <v>Golden_20</v>
      </c>
      <c r="C371" s="9">
        <v>421</v>
      </c>
      <c r="D371">
        <v>31</v>
      </c>
      <c r="E371" s="4">
        <v>12</v>
      </c>
      <c r="F371" s="7">
        <v>1232</v>
      </c>
      <c r="G371" s="7">
        <v>240</v>
      </c>
      <c r="H371">
        <v>1232</v>
      </c>
      <c r="I371" s="1">
        <v>1232</v>
      </c>
      <c r="J371" s="11">
        <v>13.754</v>
      </c>
      <c r="K371">
        <v>1072</v>
      </c>
      <c r="L371" s="11">
        <v>84.19</v>
      </c>
    </row>
    <row r="372" spans="1:12" x14ac:dyDescent="0.2">
      <c r="A372" s="4" t="s">
        <v>368</v>
      </c>
      <c r="B372" s="7" t="str">
        <f t="shared" si="6"/>
        <v>Golden_20</v>
      </c>
      <c r="C372" s="9">
        <v>421</v>
      </c>
      <c r="D372">
        <v>33</v>
      </c>
      <c r="E372" s="4">
        <v>12</v>
      </c>
      <c r="F372" s="7">
        <v>1208</v>
      </c>
      <c r="G372" s="7">
        <v>240</v>
      </c>
      <c r="H372">
        <v>1208</v>
      </c>
      <c r="I372" s="1">
        <v>1208</v>
      </c>
      <c r="J372" s="11">
        <v>86.985600000000005</v>
      </c>
      <c r="K372">
        <v>1060</v>
      </c>
      <c r="L372" s="11">
        <v>78.680000000000007</v>
      </c>
    </row>
    <row r="373" spans="1:12" x14ac:dyDescent="0.2">
      <c r="A373" s="4" t="s">
        <v>369</v>
      </c>
      <c r="B373" s="7" t="str">
        <f t="shared" si="6"/>
        <v>Golden_20</v>
      </c>
      <c r="C373" s="9">
        <v>421</v>
      </c>
      <c r="D373">
        <v>36</v>
      </c>
      <c r="E373" s="4">
        <v>5</v>
      </c>
      <c r="F373" s="7">
        <v>1059</v>
      </c>
      <c r="G373" s="7">
        <v>240</v>
      </c>
      <c r="H373">
        <v>1059</v>
      </c>
      <c r="I373" s="1">
        <v>1059</v>
      </c>
      <c r="J373" s="11">
        <v>41.052999999999997</v>
      </c>
      <c r="K373">
        <v>1056</v>
      </c>
      <c r="L373" s="11">
        <v>10.93</v>
      </c>
    </row>
    <row r="374" spans="1:12" x14ac:dyDescent="0.2">
      <c r="A374" s="4" t="s">
        <v>370</v>
      </c>
      <c r="B374" s="7" t="str">
        <f t="shared" si="6"/>
        <v>Golden_20</v>
      </c>
      <c r="C374" s="9">
        <v>421</v>
      </c>
      <c r="D374">
        <v>39</v>
      </c>
      <c r="E374" s="4">
        <v>5</v>
      </c>
      <c r="F374" s="7">
        <v>1052</v>
      </c>
      <c r="G374" s="7">
        <v>240</v>
      </c>
      <c r="H374">
        <v>1052</v>
      </c>
      <c r="I374" s="1">
        <v>1052</v>
      </c>
      <c r="J374" s="11">
        <v>35.398200000000003</v>
      </c>
      <c r="K374">
        <v>1047</v>
      </c>
      <c r="L374" s="11">
        <v>10.14</v>
      </c>
    </row>
    <row r="375" spans="1:12" x14ac:dyDescent="0.2">
      <c r="A375" s="4" t="s">
        <v>371</v>
      </c>
      <c r="B375" s="7" t="str">
        <f t="shared" si="6"/>
        <v>Golden_20</v>
      </c>
      <c r="C375" s="9">
        <v>421</v>
      </c>
      <c r="D375">
        <v>43</v>
      </c>
      <c r="E375" s="4">
        <v>5</v>
      </c>
      <c r="F375" s="7">
        <v>1052</v>
      </c>
      <c r="G375" s="7">
        <v>240</v>
      </c>
      <c r="H375">
        <v>1052</v>
      </c>
      <c r="I375" s="1">
        <v>1052</v>
      </c>
      <c r="J375" s="11">
        <v>30.853400000000001</v>
      </c>
      <c r="K375">
        <v>1048</v>
      </c>
      <c r="L375" s="11">
        <v>9.58</v>
      </c>
    </row>
    <row r="376" spans="1:12" x14ac:dyDescent="0.2">
      <c r="A376" s="4" t="s">
        <v>372</v>
      </c>
      <c r="B376" s="7" t="str">
        <f t="shared" si="6"/>
        <v>Golden_20</v>
      </c>
      <c r="C376" s="9">
        <v>421</v>
      </c>
      <c r="D376">
        <v>47</v>
      </c>
      <c r="E376" s="4">
        <v>5</v>
      </c>
      <c r="F376" s="7">
        <v>1053</v>
      </c>
      <c r="G376" s="7">
        <v>240</v>
      </c>
      <c r="H376">
        <v>1053</v>
      </c>
      <c r="I376" s="1">
        <v>1053</v>
      </c>
      <c r="J376" s="11">
        <v>63.6126</v>
      </c>
      <c r="K376">
        <v>1052</v>
      </c>
      <c r="L376" s="11">
        <v>17.350000000000001</v>
      </c>
    </row>
    <row r="377" spans="1:12" x14ac:dyDescent="0.2">
      <c r="A377" s="4" t="s">
        <v>373</v>
      </c>
      <c r="B377" s="7" t="str">
        <f t="shared" si="6"/>
        <v>Golden_20</v>
      </c>
      <c r="C377" s="9">
        <v>421</v>
      </c>
      <c r="D377">
        <v>53</v>
      </c>
      <c r="E377" s="4">
        <v>5</v>
      </c>
      <c r="F377" s="7">
        <v>1058</v>
      </c>
      <c r="G377" s="7">
        <v>240</v>
      </c>
      <c r="H377">
        <v>1058</v>
      </c>
      <c r="I377" s="1">
        <v>1058</v>
      </c>
      <c r="J377" s="11">
        <v>146.84899999999999</v>
      </c>
      <c r="K377">
        <v>1053</v>
      </c>
      <c r="L377" s="11">
        <v>18.52</v>
      </c>
    </row>
    <row r="378" spans="1:12" x14ac:dyDescent="0.2">
      <c r="A378" s="4" t="s">
        <v>374</v>
      </c>
      <c r="B378" s="7" t="str">
        <f t="shared" si="6"/>
        <v>Golden_20</v>
      </c>
      <c r="C378" s="9">
        <v>421</v>
      </c>
      <c r="D378">
        <v>61</v>
      </c>
      <c r="E378" s="4">
        <v>5</v>
      </c>
      <c r="F378" s="7">
        <v>1058</v>
      </c>
      <c r="G378" s="7">
        <v>240</v>
      </c>
      <c r="H378">
        <v>1058</v>
      </c>
      <c r="I378" s="1">
        <v>1058.2</v>
      </c>
      <c r="J378" s="11">
        <v>57.47</v>
      </c>
      <c r="K378">
        <v>1055</v>
      </c>
      <c r="L378" s="11">
        <v>23.47</v>
      </c>
    </row>
    <row r="379" spans="1:12" x14ac:dyDescent="0.2">
      <c r="A379" s="4" t="s">
        <v>375</v>
      </c>
      <c r="B379" s="7" t="str">
        <f t="shared" si="6"/>
        <v>Golden_20</v>
      </c>
      <c r="C379" s="9">
        <v>421</v>
      </c>
      <c r="D379">
        <v>71</v>
      </c>
      <c r="E379" s="4">
        <v>5</v>
      </c>
      <c r="F379" s="7">
        <v>1049</v>
      </c>
      <c r="G379" s="7">
        <v>240</v>
      </c>
      <c r="H379">
        <v>1059</v>
      </c>
      <c r="I379" s="1">
        <v>1059.2</v>
      </c>
      <c r="J379" s="11">
        <v>84.334999999999994</v>
      </c>
      <c r="K379">
        <v>1054</v>
      </c>
      <c r="L379" s="11">
        <v>30.54</v>
      </c>
    </row>
    <row r="380" spans="1:12" x14ac:dyDescent="0.2">
      <c r="A380" s="4" t="s">
        <v>376</v>
      </c>
      <c r="B380" s="7" t="str">
        <f t="shared" si="6"/>
        <v>Golden_20</v>
      </c>
      <c r="C380" s="9">
        <v>421</v>
      </c>
      <c r="D380">
        <v>85</v>
      </c>
      <c r="E380" s="4">
        <v>5</v>
      </c>
      <c r="F380" s="7">
        <v>1049</v>
      </c>
      <c r="G380" s="7">
        <v>240</v>
      </c>
      <c r="H380">
        <v>1049</v>
      </c>
      <c r="I380" s="1">
        <v>1050.2</v>
      </c>
      <c r="J380" s="11">
        <v>136.60599999999999</v>
      </c>
      <c r="K380">
        <v>1045</v>
      </c>
      <c r="L380" s="11">
        <v>38.64</v>
      </c>
    </row>
  </sheetData>
  <mergeCells count="2">
    <mergeCell ref="H1:J1"/>
    <mergeCell ref="K1:L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Lingheng Liu</dc:creator>
  <cp:lastModifiedBy>周 扬名</cp:lastModifiedBy>
  <dcterms:created xsi:type="dcterms:W3CDTF">2025-01-08T08:42:07Z</dcterms:created>
  <dcterms:modified xsi:type="dcterms:W3CDTF">2025-01-10T09:04:32Z</dcterms:modified>
</cp:coreProperties>
</file>