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yce\OneDrive\Desktop\"/>
    </mc:Choice>
  </mc:AlternateContent>
  <xr:revisionPtr revIDLastSave="0" documentId="13_ncr:1_{4FB2C56A-2FCF-4B6E-83CA-FDFF05AFB3EA}" xr6:coauthVersionLast="47" xr6:coauthVersionMax="47" xr10:uidLastSave="{00000000-0000-0000-0000-000000000000}"/>
  <bookViews>
    <workbookView xWindow="-108" yWindow="-108" windowWidth="23256" windowHeight="12456" xr2:uid="{DA9C7292-2BE8-4811-BFA4-0F4649250EA1}"/>
  </bookViews>
  <sheets>
    <sheet name="Combined" sheetId="1" r:id="rId1"/>
  </sheets>
  <definedNames>
    <definedName name="_xlnm._FilterDatabase" localSheetId="0" hidden="1">Combined!$A$2:$BD$112</definedName>
    <definedName name="_xlnm.Print_Titles" localSheetId="0">Combined!$1:$2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</calcChain>
</file>

<file path=xl/sharedStrings.xml><?xml version="1.0" encoding="utf-8"?>
<sst xmlns="http://schemas.openxmlformats.org/spreadsheetml/2006/main" count="1856" uniqueCount="303">
  <si>
    <t>N/A</t>
  </si>
  <si>
    <t>M</t>
  </si>
  <si>
    <t>Mirel 020</t>
  </si>
  <si>
    <t>MiRES013</t>
  </si>
  <si>
    <t>Yes</t>
  </si>
  <si>
    <t>CD</t>
  </si>
  <si>
    <t>MiRES013_D00</t>
  </si>
  <si>
    <t>SB Heineke-Mikulicz strictureplasty w/ double barrel ileostomy</t>
  </si>
  <si>
    <t>MiRES012</t>
  </si>
  <si>
    <t>MiRES012_D00</t>
  </si>
  <si>
    <t>F</t>
  </si>
  <si>
    <t>MiRES011</t>
  </si>
  <si>
    <t>MiRES011_D00</t>
  </si>
  <si>
    <t>MiRES009</t>
  </si>
  <si>
    <t>MiRES009_D00</t>
  </si>
  <si>
    <t>received FMT CD AIEC 1/2/2023</t>
  </si>
  <si>
    <t>MiRES008</t>
  </si>
  <si>
    <t>MiRES008_D00</t>
  </si>
  <si>
    <t>received FMT CD AIEC 16/12/2022</t>
  </si>
  <si>
    <t>MIRES007</t>
  </si>
  <si>
    <t>MIRES007_D00</t>
  </si>
  <si>
    <t>MiRES005</t>
  </si>
  <si>
    <t>MiRES005_D00</t>
  </si>
  <si>
    <t>MiRES004</t>
  </si>
  <si>
    <t>MiRES004_V02</t>
  </si>
  <si>
    <t>MiRES003</t>
  </si>
  <si>
    <t>MiRES003_D00</t>
  </si>
  <si>
    <t>received FMT CD AIEC 06/12/2022</t>
  </si>
  <si>
    <t>MiRES002</t>
  </si>
  <si>
    <t>MiRES002_D00</t>
  </si>
  <si>
    <t>MiRES001</t>
  </si>
  <si>
    <t>MiRES001_D00</t>
  </si>
  <si>
    <t>MiREL020</t>
  </si>
  <si>
    <t>MiREL020_D00</t>
  </si>
  <si>
    <t>MiREL019</t>
  </si>
  <si>
    <t>UC</t>
  </si>
  <si>
    <t>MiREL019_V03</t>
  </si>
  <si>
    <t>MiREL018</t>
  </si>
  <si>
    <t>MiREL018_D00</t>
  </si>
  <si>
    <t>MiREL017</t>
  </si>
  <si>
    <t>MiREL017_V03</t>
  </si>
  <si>
    <t>MiREL016</t>
  </si>
  <si>
    <t>MiREL016_D00</t>
  </si>
  <si>
    <t>MiREL015</t>
  </si>
  <si>
    <t>MiREL015_D00</t>
  </si>
  <si>
    <t>mild flare 6/2/23, CLN 18/3/23 saw ulcers, given ganciclovir 2/4/24)</t>
  </si>
  <si>
    <t>MiREL014</t>
  </si>
  <si>
    <t>MiREL014_D00</t>
  </si>
  <si>
    <t>on tacrolimus</t>
  </si>
  <si>
    <t>MiREL013</t>
  </si>
  <si>
    <t>MiREL013_D00</t>
  </si>
  <si>
    <t>MiREL010</t>
  </si>
  <si>
    <t>MiREL010_D00</t>
  </si>
  <si>
    <t>MiREL009</t>
  </si>
  <si>
    <t>MiREL009_D00</t>
  </si>
  <si>
    <t>MiREL008</t>
  </si>
  <si>
    <t>MiREL008_D00</t>
  </si>
  <si>
    <t>MiREL007</t>
  </si>
  <si>
    <t>MiREL007_D00</t>
  </si>
  <si>
    <t>MiREL005</t>
  </si>
  <si>
    <t>MiREL005_D00</t>
  </si>
  <si>
    <t>MiREL002</t>
  </si>
  <si>
    <t>MiREL002_D00</t>
  </si>
  <si>
    <t/>
  </si>
  <si>
    <t>NA</t>
  </si>
  <si>
    <t>ACC0265</t>
  </si>
  <si>
    <t>ACC0265_V03</t>
  </si>
  <si>
    <t>ACC0261</t>
  </si>
  <si>
    <t>ACC0261_D00</t>
  </si>
  <si>
    <t>ACC0259</t>
  </si>
  <si>
    <t>ACC0259_V03</t>
  </si>
  <si>
    <t>ACC0197</t>
  </si>
  <si>
    <t>ACC0197_D00</t>
  </si>
  <si>
    <t>I&amp;D of perianal abscess</t>
  </si>
  <si>
    <t>ACC0192</t>
  </si>
  <si>
    <t>ACC0192_D00</t>
  </si>
  <si>
    <t>received FMT CD AIEC 25/11/2022</t>
  </si>
  <si>
    <t>ACC0191</t>
  </si>
  <si>
    <t>ACC0191_D00</t>
  </si>
  <si>
    <t>ACC0190</t>
  </si>
  <si>
    <t>ACC0190_V02</t>
  </si>
  <si>
    <t>ACC0184</t>
  </si>
  <si>
    <t>ACC0184_D00</t>
  </si>
  <si>
    <t>Mirel 003</t>
  </si>
  <si>
    <t>ACC0177</t>
  </si>
  <si>
    <t>ACC0177_D00</t>
  </si>
  <si>
    <t>ACC0174</t>
  </si>
  <si>
    <t>ACC0174_D00</t>
  </si>
  <si>
    <t>ACC0169</t>
  </si>
  <si>
    <t>ACC0169_V02</t>
  </si>
  <si>
    <t>ACC0167</t>
  </si>
  <si>
    <t>ACC0167_D00</t>
  </si>
  <si>
    <t>ACC0166</t>
  </si>
  <si>
    <t>ACC0166_V03</t>
  </si>
  <si>
    <t>gave birth, hence withheld then clinically may have developed Abx to IFX</t>
  </si>
  <si>
    <t>ACC0164</t>
  </si>
  <si>
    <t>ACC0164_D00</t>
  </si>
  <si>
    <t>ACC0163</t>
  </si>
  <si>
    <t>ACC0163_V02</t>
  </si>
  <si>
    <t>ACC0160</t>
  </si>
  <si>
    <t>ACC0160_D00</t>
  </si>
  <si>
    <t>ACC0159</t>
  </si>
  <si>
    <t>ACC0159_D00</t>
  </si>
  <si>
    <t>ACC0158</t>
  </si>
  <si>
    <t>ACC0158_V02</t>
  </si>
  <si>
    <t>ACC0157</t>
  </si>
  <si>
    <t>ACC0157_D00</t>
  </si>
  <si>
    <t>ACC0154</t>
  </si>
  <si>
    <t>ACC0154_V02</t>
  </si>
  <si>
    <t>ACC0149</t>
  </si>
  <si>
    <t>ACC0149_V02</t>
  </si>
  <si>
    <t>ACC0147</t>
  </si>
  <si>
    <t>ACC0147_V02</t>
  </si>
  <si>
    <t>ACC0142</t>
  </si>
  <si>
    <t>ACC0142_V04</t>
  </si>
  <si>
    <t>ACC0141</t>
  </si>
  <si>
    <t>ACC0141_V02</t>
  </si>
  <si>
    <t>ACC0138</t>
  </si>
  <si>
    <t>ACC0138_D00</t>
  </si>
  <si>
    <t>ACC0136</t>
  </si>
  <si>
    <t>ACC0136_V02</t>
  </si>
  <si>
    <t>ACC0135</t>
  </si>
  <si>
    <t>ACC0135_V02</t>
  </si>
  <si>
    <t>ACC0134</t>
  </si>
  <si>
    <t>ACC0134_V03</t>
  </si>
  <si>
    <t>ACC0133</t>
  </si>
  <si>
    <t>ACC0133_V02</t>
  </si>
  <si>
    <t>ACC0131</t>
  </si>
  <si>
    <t>ACC0131_V04</t>
  </si>
  <si>
    <t>ACC0127</t>
  </si>
  <si>
    <t>ACC0127_D00</t>
  </si>
  <si>
    <t>ACC0125</t>
  </si>
  <si>
    <t>ACC0125_V03</t>
  </si>
  <si>
    <t>ACC0121</t>
  </si>
  <si>
    <t>ACC0121_V02</t>
  </si>
  <si>
    <t>ACC0119</t>
  </si>
  <si>
    <t>ACC0119_V02</t>
  </si>
  <si>
    <t>ACC0118</t>
  </si>
  <si>
    <t>ACC0118_V02</t>
  </si>
  <si>
    <t>ACC0115</t>
  </si>
  <si>
    <t>ACC0115_D00</t>
  </si>
  <si>
    <t>ACC0114</t>
  </si>
  <si>
    <t>ACC0114_V02</t>
  </si>
  <si>
    <t>ACC0113</t>
  </si>
  <si>
    <t>ACC0113_D00</t>
  </si>
  <si>
    <t>ACC0110</t>
  </si>
  <si>
    <t>ACC0110_D00</t>
  </si>
  <si>
    <t>ACC0108</t>
  </si>
  <si>
    <t>ACC0108_V04</t>
  </si>
  <si>
    <t>ACC0107</t>
  </si>
  <si>
    <t>ACC0107_D00</t>
  </si>
  <si>
    <t>ACC0105</t>
  </si>
  <si>
    <t>ACC0105_D00</t>
  </si>
  <si>
    <t>ACC0104</t>
  </si>
  <si>
    <t>ACC0104_V02</t>
  </si>
  <si>
    <t>ACC0103</t>
  </si>
  <si>
    <t>ACC0103_V03</t>
  </si>
  <si>
    <t>ACC0102</t>
  </si>
  <si>
    <t>ACC0102_D00</t>
  </si>
  <si>
    <t>ACC0097</t>
  </si>
  <si>
    <t>ACC0097_V02</t>
  </si>
  <si>
    <t>ACC0096</t>
  </si>
  <si>
    <t>ACC0096_V03</t>
  </si>
  <si>
    <t>ACC0092</t>
  </si>
  <si>
    <t>ACC0092_V02</t>
  </si>
  <si>
    <t>not on med for IBD</t>
  </si>
  <si>
    <t>ACC0089</t>
  </si>
  <si>
    <t>ACC0089_V04</t>
  </si>
  <si>
    <t>ACC0088</t>
  </si>
  <si>
    <t>ACC0088_D00</t>
  </si>
  <si>
    <t>ACC0085</t>
  </si>
  <si>
    <t>ACC0085_V02</t>
  </si>
  <si>
    <t>ACC0083</t>
  </si>
  <si>
    <t>ACC0083_D00</t>
  </si>
  <si>
    <t>ACC0080</t>
  </si>
  <si>
    <t>ACC0080_D00</t>
  </si>
  <si>
    <t>ACC0079</t>
  </si>
  <si>
    <t>ACC0079_V02</t>
  </si>
  <si>
    <t>ACC0077</t>
  </si>
  <si>
    <t>ACC0077_V02</t>
  </si>
  <si>
    <t>ACC0074</t>
  </si>
  <si>
    <t>ACC0074_D00</t>
  </si>
  <si>
    <t>ACC0072</t>
  </si>
  <si>
    <t>ACC0072_D00</t>
  </si>
  <si>
    <t>ACC0070</t>
  </si>
  <si>
    <t>ACC0070_V02</t>
  </si>
  <si>
    <t>ACC0066</t>
  </si>
  <si>
    <t>ACC0066_V02</t>
  </si>
  <si>
    <t>ACC0065</t>
  </si>
  <si>
    <t>ACC0065_V02</t>
  </si>
  <si>
    <t>ACC0062</t>
  </si>
  <si>
    <t>ACC0062_V02</t>
  </si>
  <si>
    <t>ACC0061</t>
  </si>
  <si>
    <t>ACC0061_V02</t>
  </si>
  <si>
    <t>ACC0057</t>
  </si>
  <si>
    <t>ACC0057_V02</t>
  </si>
  <si>
    <t>ACC0056</t>
  </si>
  <si>
    <t>ACC0056_V02</t>
  </si>
  <si>
    <t>ACC0054</t>
  </si>
  <si>
    <t>ACC0054_V04</t>
  </si>
  <si>
    <t>ACC0052</t>
  </si>
  <si>
    <t>ACC0052_V02</t>
  </si>
  <si>
    <t>ACC0050</t>
  </si>
  <si>
    <t>ACC0050_D00</t>
  </si>
  <si>
    <t>ACC0049</t>
  </si>
  <si>
    <t>ACC0049_V03</t>
  </si>
  <si>
    <t>ACC0048</t>
  </si>
  <si>
    <t>ACC0048_V02</t>
  </si>
  <si>
    <t>CD since 2012; B1</t>
  </si>
  <si>
    <t>ACC0047</t>
  </si>
  <si>
    <t>ACC0047_V03</t>
  </si>
  <si>
    <t>ACC0036</t>
  </si>
  <si>
    <t>ACC0036_D00</t>
  </si>
  <si>
    <t>ACC0035</t>
  </si>
  <si>
    <t>ACC0035_V02</t>
  </si>
  <si>
    <t>Incision of perianal abscess</t>
  </si>
  <si>
    <t>ACC0034</t>
  </si>
  <si>
    <t>ACC0034_V02</t>
  </si>
  <si>
    <t>ACC0032</t>
  </si>
  <si>
    <t>ACC0032_V02</t>
  </si>
  <si>
    <t>loop ileostomy</t>
  </si>
  <si>
    <t>ACC0031</t>
  </si>
  <si>
    <t>ACC0031_V03</t>
  </si>
  <si>
    <t>ACC0027</t>
  </si>
  <si>
    <t>ACC0027_V02</t>
  </si>
  <si>
    <t>ACC0023</t>
  </si>
  <si>
    <t>ACC0023_V02</t>
  </si>
  <si>
    <t>ACC0021</t>
  </si>
  <si>
    <t>ACC0021_D00</t>
  </si>
  <si>
    <t>ACC0020</t>
  </si>
  <si>
    <t>ACC0020_V03</t>
  </si>
  <si>
    <t>ACC0016</t>
  </si>
  <si>
    <t>ACC0016_V02</t>
  </si>
  <si>
    <t>ACC0013</t>
  </si>
  <si>
    <t>ACC0013_V04</t>
  </si>
  <si>
    <t>ACC0012</t>
  </si>
  <si>
    <t>ACC0012_V03</t>
  </si>
  <si>
    <t>ACC0009</t>
  </si>
  <si>
    <t>ACC0009_V03</t>
  </si>
  <si>
    <t>ACC0008</t>
  </si>
  <si>
    <t>ACC0008_V02</t>
  </si>
  <si>
    <t>ACC0004</t>
  </si>
  <si>
    <t>ACC0004_V03</t>
  </si>
  <si>
    <t>Remarks</t>
  </si>
  <si>
    <t>Date</t>
  </si>
  <si>
    <t>1_Switch_Biologic</t>
  </si>
  <si>
    <t>Date</t>
    <phoneticPr fontId="0" type="noConversion"/>
  </si>
  <si>
    <t>New_Biologic_Use</t>
  </si>
  <si>
    <t>Steroid (Oral/ IV)</t>
    <phoneticPr fontId="0" type="noConversion"/>
  </si>
  <si>
    <t>MTX</t>
    <phoneticPr fontId="0" type="noConversion"/>
  </si>
  <si>
    <t>Thiopurines</t>
    <phoneticPr fontId="0" type="noConversion"/>
  </si>
  <si>
    <t>5ASA</t>
    <phoneticPr fontId="0" type="noConversion"/>
  </si>
  <si>
    <t>Flare_requiring_oral_IV_Steroids_Hospitalisation (1: Yes; 0: No)</t>
  </si>
  <si>
    <t>Type?</t>
  </si>
  <si>
    <t>Surgery</t>
    <phoneticPr fontId="0" type="noConversion"/>
  </si>
  <si>
    <t>Change to E3?</t>
  </si>
  <si>
    <t>Change to E2?</t>
  </si>
  <si>
    <t>E3- Extensive/total colitis</t>
  </si>
  <si>
    <t>E2- Left sided colitis</t>
  </si>
  <si>
    <t>E1- Proctitis</t>
  </si>
  <si>
    <t>Upper GI</t>
  </si>
  <si>
    <t>L3- Ileocolon</t>
  </si>
  <si>
    <t>L2- Colon</t>
  </si>
  <si>
    <t>L1- Terminal ileum</t>
  </si>
  <si>
    <t>Change to B3?</t>
  </si>
  <si>
    <t>Change to B2?</t>
  </si>
  <si>
    <t>perianal</t>
    <phoneticPr fontId="0" type="noConversion"/>
  </si>
  <si>
    <t>B3- Penetrating/fistulising</t>
  </si>
  <si>
    <t>B2- Stricturing</t>
  </si>
  <si>
    <t>B1- Inflammatory</t>
  </si>
  <si>
    <t>Tofacitinib</t>
    <phoneticPr fontId="0" type="noConversion"/>
  </si>
  <si>
    <t>Ustekinumab</t>
    <phoneticPr fontId="0" type="noConversion"/>
  </si>
  <si>
    <t>Vedolizumab</t>
    <phoneticPr fontId="0" type="noConversion"/>
  </si>
  <si>
    <t>Adalimumab</t>
    <phoneticPr fontId="0" type="noConversion"/>
  </si>
  <si>
    <t>Infliximab</t>
    <phoneticPr fontId="0" type="noConversion"/>
  </si>
  <si>
    <t>Assessment date (nearest)</t>
  </si>
  <si>
    <t>CDate</t>
  </si>
  <si>
    <t xml:space="preserve">DOB </t>
    <phoneticPr fontId="0" type="noConversion"/>
  </si>
  <si>
    <t>Gender</t>
    <phoneticPr fontId="0" type="noConversion"/>
  </si>
  <si>
    <t>Headcount number</t>
  </si>
  <si>
    <t>Dulplicate</t>
  </si>
  <si>
    <t>Dulplicates (replaced MiREL/ MiRES with ACC no.)</t>
  </si>
  <si>
    <t>StudyNo</t>
  </si>
  <si>
    <t>Checking needed?</t>
  </si>
  <si>
    <t>CD/UC</t>
    <phoneticPr fontId="0" type="noConversion"/>
  </si>
  <si>
    <t>Period between</t>
  </si>
  <si>
    <t>StudyNo_Timepoint</t>
  </si>
  <si>
    <t>No</t>
  </si>
  <si>
    <t>Complications for CD and UC (Yes: 1; No: 0)</t>
  </si>
  <si>
    <t>UC Location (Baseline vs FU)</t>
  </si>
  <si>
    <t xml:space="preserve">CD Locataion at Baseline </t>
    <phoneticPr fontId="0" type="noConversion"/>
  </si>
  <si>
    <t>CD Phenotype  (Baseline vs FU)</t>
  </si>
  <si>
    <t xml:space="preserve">Medications at baseline </t>
    <phoneticPr fontId="0" type="noConversion"/>
  </si>
  <si>
    <t>Basic Info</t>
  </si>
  <si>
    <t>11 Jul 2016</t>
  </si>
  <si>
    <t>26/7/2017</t>
  </si>
  <si>
    <t>Defaulted FU since 11/7/2016</t>
  </si>
  <si>
    <t>Defaulted FU since 25/4/2016</t>
  </si>
  <si>
    <t xml:space="preserve">Dead 12 Feb 2016 due to sepsis with MOF </t>
  </si>
  <si>
    <t>Total colectomy with ileostomy</t>
  </si>
  <si>
    <t>Concomitant PSC with cholangioCa with L hepatectomy Jun 2014; passed away in 2016</t>
  </si>
  <si>
    <t>Started Tacrolimus 19 Dec 2016</t>
  </si>
  <si>
    <t xml:space="preserve">CD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</si>
</sst>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3C09]d\ mmm\ yyyy;@"/>
    <numFmt numFmtId="165" formatCode="d\ mmm\ yyyy"/>
  </numFmts>
  <fonts count="7">
    <font>
      <sz val="11"/>
      <color theme="1"/>
      <name val="Calibri"/>
      <family val="2"/>
      <charset val="136"/>
      <scheme val="minor"/>
    </font>
    <font>
      <sz val="11"/>
      <name val="Calibri"/>
      <family val="2"/>
      <charset val="136"/>
      <scheme val="minor"/>
    </font>
    <font>
      <b/>
      <sz val="11"/>
      <color theme="1"/>
      <name val="Calibri"/>
      <family val="2"/>
      <charset val="136"/>
      <scheme val="minor"/>
    </font>
    <font>
      <sz val="11"/>
      <color theme="0" tint="-0.249977111117893"/>
      <name val="Calibri"/>
      <family val="2"/>
      <charset val="136"/>
      <scheme val="minor"/>
    </font>
    <font>
      <b/>
      <sz val="11"/>
      <color theme="1"/>
      <name val="Arial"/>
      <family val="2"/>
    </font>
    <font>
      <b/>
      <sz val="11"/>
      <name val="Arial"/>
      <family val="2"/>
    </font>
    <font>
      <b/>
      <sz val="11"/>
      <color theme="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D1B2E8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5C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757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26">
    <border>
      <left/>
      <right/>
      <top/>
      <bottom/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mediumDashed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Dashed">
        <color indexed="64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medium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indexed="64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Dashed">
        <color indexed="64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mediumDashed">
        <color auto="1"/>
      </right>
      <top/>
      <bottom/>
      <diagonal/>
    </border>
    <border>
      <left/>
      <right style="mediumDashed">
        <color auto="1"/>
      </right>
      <top/>
      <bottom/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24994659260841701"/>
      </bottom>
      <diagonal/>
    </border>
    <border>
      <left/>
      <right/>
      <top style="medium">
        <color indexed="64"/>
      </top>
      <bottom style="thin">
        <color theme="0" tint="-0.24994659260841701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24994659260841701"/>
      </bottom>
      <diagonal/>
    </border>
    <border>
      <left style="thin">
        <color theme="0" tint="-0.24994659260841701"/>
      </left>
      <right style="mediumDashed">
        <color auto="1"/>
      </right>
      <top style="medium">
        <color indexed="64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medium">
        <color indexed="64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medium">
        <color indexed="64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medium">
        <color indexed="64"/>
      </top>
      <bottom style="thin">
        <color theme="0" tint="-0.24994659260841701"/>
      </bottom>
      <diagonal/>
    </border>
    <border>
      <left style="medium">
        <color indexed="64"/>
      </left>
      <right style="thin">
        <color theme="0" tint="-0.24994659260841701"/>
      </right>
      <top style="medium">
        <color indexed="64"/>
      </top>
      <bottom style="thin">
        <color theme="0" tint="-0.24994659260841701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37">
    <xf numFmtId="0" fontId="0" fillId="0" borderId="0" xfId="0">
      <alignment vertical="center"/>
    </xf>
    <xf numFmtId="164" fontId="0" fillId="0" borderId="2" xfId="0" applyNumberFormat="1" applyBorder="1">
      <alignment vertical="center"/>
    </xf>
    <xf numFmtId="0" fontId="0" fillId="0" borderId="3" xfId="0" applyBorder="1">
      <alignment vertical="center"/>
    </xf>
    <xf numFmtId="164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164" fontId="1" fillId="0" borderId="4" xfId="0" applyNumberFormat="1" applyFont="1" applyBorder="1">
      <alignment vertical="center"/>
    </xf>
    <xf numFmtId="0" fontId="1" fillId="0" borderId="6" xfId="0" applyFont="1" applyBorder="1">
      <alignment vertical="center"/>
    </xf>
    <xf numFmtId="0" fontId="1" fillId="0" borderId="3" xfId="0" applyFont="1" applyBorder="1">
      <alignment vertical="center"/>
    </xf>
    <xf numFmtId="164" fontId="1" fillId="0" borderId="7" xfId="0" applyNumberFormat="1" applyFont="1" applyBorder="1" applyAlignment="1">
      <alignment horizontal="right" vertical="center"/>
    </xf>
    <xf numFmtId="0" fontId="1" fillId="0" borderId="8" xfId="0" applyFont="1" applyBorder="1" applyAlignment="1">
      <alignment horizontal="right" vertical="center"/>
    </xf>
    <xf numFmtId="0" fontId="1" fillId="0" borderId="8" xfId="0" applyFont="1" applyBorder="1" applyAlignment="1">
      <alignment horizontal="left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right" vertical="center"/>
    </xf>
    <xf numFmtId="0" fontId="1" fillId="0" borderId="6" xfId="0" applyFont="1" applyBorder="1" applyAlignment="1">
      <alignment horizontal="right" vertical="center"/>
    </xf>
    <xf numFmtId="164" fontId="1" fillId="0" borderId="8" xfId="0" applyNumberFormat="1" applyFont="1" applyBorder="1" applyAlignment="1">
      <alignment horizontal="right" vertical="center"/>
    </xf>
    <xf numFmtId="0" fontId="1" fillId="0" borderId="10" xfId="0" applyFont="1" applyBorder="1" applyAlignment="1">
      <alignment horizontal="left" vertical="center"/>
    </xf>
    <xf numFmtId="0" fontId="0" fillId="0" borderId="6" xfId="0" applyBorder="1" applyAlignment="1">
      <alignment horizontal="right" vertical="center"/>
    </xf>
    <xf numFmtId="0" fontId="0" fillId="0" borderId="3" xfId="0" applyBorder="1" applyAlignment="1">
      <alignment horizontal="right" vertical="center"/>
    </xf>
    <xf numFmtId="0" fontId="0" fillId="0" borderId="2" xfId="0" applyBorder="1">
      <alignment vertical="center"/>
    </xf>
    <xf numFmtId="0" fontId="0" fillId="0" borderId="9" xfId="0" applyBorder="1">
      <alignment vertical="center"/>
    </xf>
    <xf numFmtId="164" fontId="0" fillId="0" borderId="8" xfId="0" applyNumberFormat="1" applyBorder="1">
      <alignment vertical="center"/>
    </xf>
    <xf numFmtId="14" fontId="0" fillId="0" borderId="8" xfId="0" applyNumberFormat="1" applyBorder="1" applyAlignment="1">
      <alignment horizontal="right" vertical="center"/>
    </xf>
    <xf numFmtId="0" fontId="0" fillId="0" borderId="8" xfId="0" applyBorder="1">
      <alignment vertical="center"/>
    </xf>
    <xf numFmtId="0" fontId="0" fillId="0" borderId="8" xfId="0" applyBorder="1" applyAlignment="1">
      <alignment horizontal="center" vertical="center"/>
    </xf>
    <xf numFmtId="165" fontId="0" fillId="0" borderId="8" xfId="0" applyNumberFormat="1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2" fillId="0" borderId="8" xfId="0" applyFont="1" applyBorder="1" applyAlignment="1">
      <alignment horizontal="center" vertical="center"/>
    </xf>
    <xf numFmtId="164" fontId="0" fillId="2" borderId="2" xfId="0" applyNumberFormat="1" applyFill="1" applyBorder="1">
      <alignment vertical="center"/>
    </xf>
    <xf numFmtId="0" fontId="0" fillId="2" borderId="3" xfId="0" applyFill="1" applyBorder="1">
      <alignment vertical="center"/>
    </xf>
    <xf numFmtId="164" fontId="0" fillId="2" borderId="4" xfId="0" applyNumberFormat="1" applyFill="1" applyBorder="1">
      <alignment vertical="center"/>
    </xf>
    <xf numFmtId="0" fontId="0" fillId="2" borderId="5" xfId="0" applyFill="1" applyBorder="1">
      <alignment vertical="center"/>
    </xf>
    <xf numFmtId="0" fontId="0" fillId="2" borderId="6" xfId="0" applyFill="1" applyBorder="1">
      <alignment vertical="center"/>
    </xf>
    <xf numFmtId="164" fontId="1" fillId="2" borderId="4" xfId="0" applyNumberFormat="1" applyFont="1" applyFill="1" applyBorder="1">
      <alignment vertical="center"/>
    </xf>
    <xf numFmtId="0" fontId="1" fillId="2" borderId="6" xfId="0" applyFont="1" applyFill="1" applyBorder="1">
      <alignment vertical="center"/>
    </xf>
    <xf numFmtId="0" fontId="1" fillId="2" borderId="3" xfId="0" applyFont="1" applyFill="1" applyBorder="1">
      <alignment vertical="center"/>
    </xf>
    <xf numFmtId="164" fontId="1" fillId="2" borderId="7" xfId="0" applyNumberFormat="1" applyFont="1" applyFill="1" applyBorder="1" applyAlignment="1">
      <alignment horizontal="right" vertical="center"/>
    </xf>
    <xf numFmtId="0" fontId="1" fillId="2" borderId="8" xfId="0" applyFont="1" applyFill="1" applyBorder="1" applyAlignment="1">
      <alignment horizontal="right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164" fontId="1" fillId="2" borderId="8" xfId="0" applyNumberFormat="1" applyFont="1" applyFill="1" applyBorder="1" applyAlignment="1">
      <alignment horizontal="right" vertical="center"/>
    </xf>
    <xf numFmtId="0" fontId="1" fillId="2" borderId="10" xfId="0" applyFont="1" applyFill="1" applyBorder="1" applyAlignment="1">
      <alignment horizontal="left" vertical="center"/>
    </xf>
    <xf numFmtId="164" fontId="0" fillId="0" borderId="8" xfId="0" applyNumberFormat="1" applyBorder="1" applyAlignment="1">
      <alignment horizontal="left" vertical="center"/>
    </xf>
    <xf numFmtId="0" fontId="3" fillId="0" borderId="6" xfId="0" applyFont="1" applyBorder="1" applyAlignment="1">
      <alignment horizontal="right" vertical="center"/>
    </xf>
    <xf numFmtId="0" fontId="3" fillId="0" borderId="3" xfId="0" applyFont="1" applyBorder="1" applyAlignment="1">
      <alignment horizontal="right" vertical="center"/>
    </xf>
    <xf numFmtId="0" fontId="0" fillId="0" borderId="8" xfId="0" applyBorder="1" applyAlignment="1">
      <alignment horizontal="right" vertical="center"/>
    </xf>
    <xf numFmtId="0" fontId="1" fillId="2" borderId="8" xfId="0" applyFont="1" applyFill="1" applyBorder="1" applyAlignment="1">
      <alignment horizontal="left" vertical="center"/>
    </xf>
    <xf numFmtId="164" fontId="0" fillId="0" borderId="11" xfId="0" applyNumberFormat="1" applyBorder="1">
      <alignment vertical="center"/>
    </xf>
    <xf numFmtId="164" fontId="0" fillId="0" borderId="12" xfId="0" applyNumberFormat="1" applyBorder="1">
      <alignment vertical="center"/>
    </xf>
    <xf numFmtId="164" fontId="0" fillId="0" borderId="0" xfId="0" applyNumberFormat="1">
      <alignment vertical="center"/>
    </xf>
    <xf numFmtId="164" fontId="0" fillId="4" borderId="2" xfId="0" applyNumberFormat="1" applyFill="1" applyBorder="1">
      <alignment vertical="center"/>
    </xf>
    <xf numFmtId="0" fontId="0" fillId="4" borderId="3" xfId="0" applyFill="1" applyBorder="1">
      <alignment vertical="center"/>
    </xf>
    <xf numFmtId="164" fontId="0" fillId="4" borderId="4" xfId="0" applyNumberFormat="1" applyFill="1" applyBorder="1">
      <alignment vertical="center"/>
    </xf>
    <xf numFmtId="0" fontId="0" fillId="4" borderId="5" xfId="0" applyFill="1" applyBorder="1">
      <alignment vertical="center"/>
    </xf>
    <xf numFmtId="0" fontId="0" fillId="4" borderId="6" xfId="0" applyFill="1" applyBorder="1">
      <alignment vertical="center"/>
    </xf>
    <xf numFmtId="164" fontId="1" fillId="4" borderId="4" xfId="0" applyNumberFormat="1" applyFont="1" applyFill="1" applyBorder="1">
      <alignment vertical="center"/>
    </xf>
    <xf numFmtId="0" fontId="1" fillId="4" borderId="6" xfId="0" applyFont="1" applyFill="1" applyBorder="1">
      <alignment vertical="center"/>
    </xf>
    <xf numFmtId="0" fontId="1" fillId="4" borderId="3" xfId="0" applyFont="1" applyFill="1" applyBorder="1">
      <alignment vertical="center"/>
    </xf>
    <xf numFmtId="164" fontId="1" fillId="4" borderId="7" xfId="0" applyNumberFormat="1" applyFont="1" applyFill="1" applyBorder="1" applyAlignment="1">
      <alignment horizontal="right" vertical="center"/>
    </xf>
    <xf numFmtId="0" fontId="1" fillId="4" borderId="8" xfId="0" applyFont="1" applyFill="1" applyBorder="1" applyAlignment="1">
      <alignment horizontal="right" vertical="center"/>
    </xf>
    <xf numFmtId="0" fontId="1" fillId="4" borderId="8" xfId="0" applyFont="1" applyFill="1" applyBorder="1" applyAlignment="1">
      <alignment horizontal="left" vertical="center"/>
    </xf>
    <xf numFmtId="164" fontId="1" fillId="4" borderId="8" xfId="0" applyNumberFormat="1" applyFont="1" applyFill="1" applyBorder="1" applyAlignment="1">
      <alignment horizontal="right" vertical="center"/>
    </xf>
    <xf numFmtId="0" fontId="1" fillId="4" borderId="10" xfId="0" applyFont="1" applyFill="1" applyBorder="1" applyAlignment="1">
      <alignment horizontal="left" vertical="center"/>
    </xf>
    <xf numFmtId="164" fontId="1" fillId="5" borderId="7" xfId="0" applyNumberFormat="1" applyFont="1" applyFill="1" applyBorder="1" applyAlignment="1">
      <alignment horizontal="right" vertical="center"/>
    </xf>
    <xf numFmtId="0" fontId="4" fillId="0" borderId="0" xfId="0" applyFont="1" applyAlignment="1">
      <alignment horizontal="center" vertical="center" wrapText="1"/>
    </xf>
    <xf numFmtId="164" fontId="4" fillId="6" borderId="2" xfId="0" applyNumberFormat="1" applyFont="1" applyFill="1" applyBorder="1" applyAlignment="1">
      <alignment horizontal="center" vertical="center" wrapText="1"/>
    </xf>
    <xf numFmtId="0" fontId="4" fillId="6" borderId="3" xfId="0" applyFont="1" applyFill="1" applyBorder="1" applyAlignment="1">
      <alignment horizontal="center" vertical="center" wrapText="1"/>
    </xf>
    <xf numFmtId="164" fontId="4" fillId="6" borderId="4" xfId="0" applyNumberFormat="1" applyFont="1" applyFill="1" applyBorder="1" applyAlignment="1">
      <alignment horizontal="center" vertical="center" wrapText="1"/>
    </xf>
    <xf numFmtId="0" fontId="4" fillId="6" borderId="5" xfId="0" applyFont="1" applyFill="1" applyBorder="1" applyAlignment="1">
      <alignment horizontal="center" vertical="center" wrapText="1"/>
    </xf>
    <xf numFmtId="164" fontId="4" fillId="6" borderId="1" xfId="0" applyNumberFormat="1" applyFont="1" applyFill="1" applyBorder="1" applyAlignment="1">
      <alignment horizontal="center" vertical="center" wrapText="1"/>
    </xf>
    <xf numFmtId="0" fontId="4" fillId="6" borderId="6" xfId="0" applyFont="1" applyFill="1" applyBorder="1" applyAlignment="1">
      <alignment horizontal="center" vertical="center" wrapText="1"/>
    </xf>
    <xf numFmtId="164" fontId="5" fillId="6" borderId="4" xfId="0" applyNumberFormat="1" applyFont="1" applyFill="1" applyBorder="1" applyAlignment="1">
      <alignment horizontal="center" vertical="center" wrapText="1"/>
    </xf>
    <xf numFmtId="0" fontId="5" fillId="6" borderId="6" xfId="0" applyFont="1" applyFill="1" applyBorder="1" applyAlignment="1">
      <alignment horizontal="center" vertical="center" wrapText="1"/>
    </xf>
    <xf numFmtId="0" fontId="5" fillId="6" borderId="3" xfId="0" applyFont="1" applyFill="1" applyBorder="1" applyAlignment="1">
      <alignment horizontal="center" vertical="center" wrapText="1"/>
    </xf>
    <xf numFmtId="164" fontId="5" fillId="7" borderId="7" xfId="0" applyNumberFormat="1" applyFont="1" applyFill="1" applyBorder="1" applyAlignment="1">
      <alignment horizontal="center" vertical="center" wrapText="1"/>
    </xf>
    <xf numFmtId="0" fontId="5" fillId="7" borderId="8" xfId="0" applyFont="1" applyFill="1" applyBorder="1" applyAlignment="1">
      <alignment horizontal="center" vertical="center" wrapText="1"/>
    </xf>
    <xf numFmtId="0" fontId="5" fillId="7" borderId="8" xfId="0" applyFont="1" applyFill="1" applyBorder="1" applyAlignment="1">
      <alignment horizontal="left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0" fontId="5" fillId="3" borderId="9" xfId="0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right" vertical="center" wrapText="1"/>
    </xf>
    <xf numFmtId="0" fontId="5" fillId="0" borderId="6" xfId="0" applyFont="1" applyBorder="1" applyAlignment="1">
      <alignment horizontal="right" vertical="center" wrapText="1"/>
    </xf>
    <xf numFmtId="164" fontId="5" fillId="8" borderId="8" xfId="0" applyNumberFormat="1" applyFont="1" applyFill="1" applyBorder="1" applyAlignment="1">
      <alignment horizontal="center" vertical="center" wrapText="1"/>
    </xf>
    <xf numFmtId="0" fontId="5" fillId="8" borderId="8" xfId="0" applyFont="1" applyFill="1" applyBorder="1" applyAlignment="1">
      <alignment horizontal="center" vertical="center" wrapText="1"/>
    </xf>
    <xf numFmtId="0" fontId="5" fillId="8" borderId="10" xfId="0" applyFont="1" applyFill="1" applyBorder="1" applyAlignment="1">
      <alignment horizontal="left" vertical="center" wrapText="1"/>
    </xf>
    <xf numFmtId="0" fontId="4" fillId="0" borderId="6" xfId="0" applyFont="1" applyBorder="1" applyAlignment="1">
      <alignment horizontal="right" vertical="center" wrapText="1"/>
    </xf>
    <xf numFmtId="0" fontId="4" fillId="0" borderId="3" xfId="0" applyFont="1" applyBorder="1" applyAlignment="1">
      <alignment horizontal="right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164" fontId="4" fillId="0" borderId="8" xfId="0" applyNumberFormat="1" applyFont="1" applyBorder="1" applyAlignment="1">
      <alignment horizontal="center" vertical="center" wrapText="1"/>
    </xf>
    <xf numFmtId="14" fontId="4" fillId="0" borderId="8" xfId="0" applyNumberFormat="1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0" xfId="0" applyFont="1">
      <alignment vertical="center"/>
    </xf>
    <xf numFmtId="0" fontId="1" fillId="5" borderId="10" xfId="0" applyFont="1" applyFill="1" applyBorder="1" applyAlignment="1">
      <alignment horizontal="left" vertical="center"/>
    </xf>
    <xf numFmtId="0" fontId="1" fillId="5" borderId="8" xfId="0" applyFont="1" applyFill="1" applyBorder="1" applyAlignment="1">
      <alignment horizontal="right" vertical="center"/>
    </xf>
    <xf numFmtId="0" fontId="1" fillId="5" borderId="8" xfId="0" applyFont="1" applyFill="1" applyBorder="1" applyAlignment="1">
      <alignment horizontal="left" vertical="center"/>
    </xf>
    <xf numFmtId="0" fontId="1" fillId="5" borderId="3" xfId="0" applyFont="1" applyFill="1" applyBorder="1">
      <alignment vertical="center"/>
    </xf>
    <xf numFmtId="0" fontId="1" fillId="5" borderId="6" xfId="0" applyFont="1" applyFill="1" applyBorder="1">
      <alignment vertical="center"/>
    </xf>
    <xf numFmtId="164" fontId="1" fillId="5" borderId="4" xfId="0" applyNumberFormat="1" applyFont="1" applyFill="1" applyBorder="1">
      <alignment vertical="center"/>
    </xf>
    <xf numFmtId="0" fontId="0" fillId="5" borderId="3" xfId="0" applyFill="1" applyBorder="1">
      <alignment vertical="center"/>
    </xf>
    <xf numFmtId="0" fontId="0" fillId="5" borderId="6" xfId="0" applyFill="1" applyBorder="1">
      <alignment vertical="center"/>
    </xf>
    <xf numFmtId="164" fontId="0" fillId="5" borderId="1" xfId="0" applyNumberFormat="1" applyFill="1" applyBorder="1">
      <alignment vertical="center"/>
    </xf>
    <xf numFmtId="0" fontId="0" fillId="5" borderId="5" xfId="0" applyFill="1" applyBorder="1">
      <alignment vertical="center"/>
    </xf>
    <xf numFmtId="164" fontId="0" fillId="5" borderId="4" xfId="0" applyNumberFormat="1" applyFill="1" applyBorder="1">
      <alignment vertical="center"/>
    </xf>
    <xf numFmtId="164" fontId="0" fillId="5" borderId="2" xfId="0" applyNumberFormat="1" applyFill="1" applyBorder="1">
      <alignment vertical="center"/>
    </xf>
    <xf numFmtId="164" fontId="0" fillId="0" borderId="1" xfId="0" applyNumberFormat="1" applyBorder="1">
      <alignment vertical="center"/>
    </xf>
    <xf numFmtId="164" fontId="4" fillId="5" borderId="1" xfId="0" applyNumberFormat="1" applyFont="1" applyFill="1" applyBorder="1" applyAlignment="1">
      <alignment horizontal="center" vertical="center"/>
    </xf>
    <xf numFmtId="0" fontId="0" fillId="11" borderId="6" xfId="0" applyFill="1" applyBorder="1">
      <alignment vertical="center"/>
    </xf>
    <xf numFmtId="164" fontId="0" fillId="2" borderId="1" xfId="0" applyNumberFormat="1" applyFill="1" applyBorder="1" applyAlignment="1">
      <alignment horizontal="right" vertical="center"/>
    </xf>
    <xf numFmtId="164" fontId="0" fillId="4" borderId="1" xfId="0" applyNumberFormat="1" applyFill="1" applyBorder="1" applyAlignment="1">
      <alignment horizontal="right" vertical="center"/>
    </xf>
    <xf numFmtId="164" fontId="0" fillId="5" borderId="1" xfId="0" applyNumberFormat="1" applyFill="1" applyBorder="1" applyAlignment="1">
      <alignment horizontal="right" vertical="center"/>
    </xf>
    <xf numFmtId="164" fontId="0" fillId="11" borderId="1" xfId="0" quotePrefix="1" applyNumberFormat="1" applyFill="1" applyBorder="1" applyAlignment="1">
      <alignment horizontal="right" vertical="center"/>
    </xf>
    <xf numFmtId="164" fontId="0" fillId="11" borderId="1" xfId="0" applyNumberForma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5" fontId="0" fillId="12" borderId="8" xfId="0" applyNumberFormat="1" applyFill="1" applyBorder="1" applyAlignment="1">
      <alignment horizontal="left" vertical="center"/>
    </xf>
    <xf numFmtId="0" fontId="6" fillId="9" borderId="19" xfId="0" applyFont="1" applyFill="1" applyBorder="1" applyAlignment="1">
      <alignment horizontal="center" vertical="center"/>
    </xf>
    <xf numFmtId="0" fontId="6" fillId="9" borderId="18" xfId="0" applyFont="1" applyFill="1" applyBorder="1" applyAlignment="1">
      <alignment horizontal="center" vertical="center"/>
    </xf>
    <xf numFmtId="164" fontId="6" fillId="9" borderId="17" xfId="0" applyNumberFormat="1" applyFont="1" applyFill="1" applyBorder="1" applyAlignment="1">
      <alignment horizontal="center" vertical="center"/>
    </xf>
    <xf numFmtId="0" fontId="6" fillId="13" borderId="16" xfId="0" applyFont="1" applyFill="1" applyBorder="1" applyAlignment="1">
      <alignment horizontal="center" vertical="center"/>
    </xf>
    <xf numFmtId="0" fontId="6" fillId="13" borderId="15" xfId="0" applyFont="1" applyFill="1" applyBorder="1" applyAlignment="1">
      <alignment horizontal="center" vertical="center"/>
    </xf>
    <xf numFmtId="0" fontId="6" fillId="13" borderId="13" xfId="0" applyFont="1" applyFill="1" applyBorder="1" applyAlignment="1">
      <alignment horizontal="center" vertical="center"/>
    </xf>
    <xf numFmtId="0" fontId="6" fillId="13" borderId="14" xfId="0" applyFont="1" applyFill="1" applyBorder="1" applyAlignment="1">
      <alignment horizontal="center" vertical="center"/>
    </xf>
    <xf numFmtId="164" fontId="6" fillId="13" borderId="13" xfId="0" applyNumberFormat="1" applyFont="1" applyFill="1" applyBorder="1" applyAlignment="1">
      <alignment horizontal="center" vertical="center"/>
    </xf>
    <xf numFmtId="0" fontId="4" fillId="0" borderId="8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6" fillId="10" borderId="23" xfId="0" applyFont="1" applyFill="1" applyBorder="1" applyAlignment="1">
      <alignment horizontal="center" vertical="center"/>
    </xf>
    <xf numFmtId="0" fontId="6" fillId="10" borderId="18" xfId="0" applyFont="1" applyFill="1" applyBorder="1" applyAlignment="1">
      <alignment horizontal="center" vertical="center"/>
    </xf>
    <xf numFmtId="164" fontId="6" fillId="10" borderId="22" xfId="0" applyNumberFormat="1" applyFont="1" applyFill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25" xfId="0" applyFont="1" applyBorder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theme="8" tint="0.79998168889431442"/>
        </patternFill>
      </fill>
      <border>
        <top style="thin">
          <color theme="2" tint="-9.9948118533890809E-2"/>
        </top>
        <bottom style="thin">
          <color theme="2" tint="-9.9948118533890809E-2"/>
        </bottom>
      </border>
    </dxf>
  </dxfs>
  <tableStyles count="0" defaultTableStyle="TableStyleMedium2" defaultPivotStyle="PivotStyleLight16"/>
  <colors>
    <mruColors>
      <color rgb="FFDDEB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02FA7-3D39-470C-BC6D-C7E9021EF6E1}">
  <sheetPr>
    <pageSetUpPr fitToPage="1"/>
  </sheetPr>
  <dimension ref="A1:NY112"/>
  <sheetViews>
    <sheetView tabSelected="1" zoomScale="90" zoomScaleNormal="90" workbookViewId="0">
      <pane xSplit="5" ySplit="2" topLeftCell="F70" activePane="bottomRight" state="frozen"/>
      <selection pane="topRight" activeCell="D1" sqref="D1"/>
      <selection pane="bottomLeft" activeCell="A3" sqref="A3"/>
      <selection pane="bottomRight" activeCell="F2" sqref="F1:F1048576"/>
    </sheetView>
  </sheetViews>
  <sheetFormatPr defaultRowHeight="15.75" customHeight="1"/>
  <cols>
    <col min="1" max="1" width="4.88671875" style="29" customWidth="1"/>
    <col min="2" max="2" width="14.6640625" customWidth="1"/>
    <col min="3" max="3" width="16.109375" style="28" customWidth="1"/>
    <col min="4" max="4" width="16.109375" style="27" customWidth="1"/>
    <col min="5" max="5" width="7.6640625" style="25" customWidth="1"/>
    <col min="6" max="6" width="10.33203125" style="24" customWidth="1"/>
    <col min="7" max="7" width="13" style="25" customWidth="1"/>
    <col min="8" max="8" width="12.88671875" style="25" customWidth="1"/>
    <col min="9" max="9" width="12.33203125" style="25" customWidth="1"/>
    <col min="10" max="10" width="12.33203125" style="26" customWidth="1"/>
    <col min="11" max="11" width="9.109375" style="25" customWidth="1"/>
    <col min="12" max="12" width="12.6640625" style="23" customWidth="1"/>
    <col min="13" max="13" width="11.5546875" style="24" customWidth="1"/>
    <col min="14" max="14" width="19.44140625" style="23" customWidth="1"/>
    <col min="15" max="15" width="15" style="22" customWidth="1"/>
    <col min="16" max="16" width="13" style="5" customWidth="1"/>
    <col min="17" max="17" width="10.6640625" style="5" customWidth="1"/>
    <col min="18" max="18" width="14.44140625" style="5" customWidth="1"/>
    <col min="19" max="22" width="10.33203125" style="5" customWidth="1"/>
    <col min="23" max="23" width="11.6640625" style="21" customWidth="1"/>
    <col min="24" max="24" width="14.44140625" style="20" customWidth="1"/>
    <col min="25" max="26" width="14.44140625" style="19" customWidth="1"/>
    <col min="27" max="27" width="9.5546875" style="19" customWidth="1"/>
    <col min="28" max="28" width="12.33203125" style="18" customWidth="1"/>
    <col min="29" max="30" width="12.33203125" style="10" customWidth="1"/>
    <col min="31" max="31" width="16.109375" style="17" customWidth="1"/>
    <col min="32" max="34" width="11.109375" style="16" customWidth="1"/>
    <col min="35" max="35" width="12.33203125" style="15" customWidth="1"/>
    <col min="36" max="36" width="10.5546875" style="14" customWidth="1"/>
    <col min="37" max="37" width="10.5546875" style="13" customWidth="1"/>
    <col min="38" max="38" width="10.5546875" style="12" customWidth="1"/>
    <col min="39" max="39" width="9.109375" style="11" customWidth="1"/>
    <col min="40" max="41" width="9.109375" style="10" customWidth="1"/>
    <col min="42" max="42" width="17.5546875" style="9" customWidth="1"/>
    <col min="43" max="43" width="13.5546875" style="8" customWidth="1"/>
    <col min="44" max="44" width="24.44140625" style="7" customWidth="1"/>
    <col min="45" max="45" width="17.6640625" style="6" customWidth="1"/>
    <col min="46" max="46" width="10.6640625" style="2" customWidth="1"/>
    <col min="47" max="50" width="10.6640625" style="5" customWidth="1"/>
    <col min="51" max="51" width="29.44140625" style="117" customWidth="1"/>
    <col min="52" max="52" width="15" style="4" customWidth="1"/>
    <col min="53" max="53" width="15.5546875" style="3" customWidth="1"/>
    <col min="54" max="54" width="20.109375" style="2" customWidth="1"/>
    <col min="55" max="55" width="16.33203125" style="1" customWidth="1"/>
    <col min="56" max="56" width="93.33203125" style="109" customWidth="1"/>
    <col min="68" max="68" width="9.109375" customWidth="1"/>
    <col min="114" max="114" width="9.109375" customWidth="1"/>
    <col min="387" max="387" width="9.109375" customWidth="1"/>
    <col min="388" max="388" width="10.5546875" customWidth="1"/>
  </cols>
  <sheetData>
    <row r="1" spans="1:56" s="96" customFormat="1" ht="15.75" customHeight="1">
      <c r="A1" s="135" t="s">
        <v>293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6"/>
      <c r="O1" s="128" t="s">
        <v>292</v>
      </c>
      <c r="P1" s="129"/>
      <c r="Q1" s="129"/>
      <c r="R1" s="129"/>
      <c r="S1" s="129"/>
      <c r="T1" s="129"/>
      <c r="U1" s="129"/>
      <c r="V1" s="129"/>
      <c r="W1" s="129"/>
      <c r="X1" s="130" t="s">
        <v>291</v>
      </c>
      <c r="Y1" s="131"/>
      <c r="Z1" s="131"/>
      <c r="AA1" s="131"/>
      <c r="AB1" s="131"/>
      <c r="AC1" s="131"/>
      <c r="AD1" s="131"/>
      <c r="AE1" s="132"/>
      <c r="AF1" s="133" t="s">
        <v>290</v>
      </c>
      <c r="AG1" s="133"/>
      <c r="AH1" s="133"/>
      <c r="AI1" s="134"/>
      <c r="AJ1" s="119" t="s">
        <v>289</v>
      </c>
      <c r="AK1" s="120"/>
      <c r="AL1" s="120"/>
      <c r="AM1" s="120"/>
      <c r="AN1" s="120"/>
      <c r="AO1" s="120"/>
      <c r="AP1" s="121"/>
      <c r="AQ1" s="122" t="s">
        <v>288</v>
      </c>
      <c r="AR1" s="123"/>
      <c r="AS1" s="124"/>
      <c r="AT1" s="125"/>
      <c r="AU1" s="123"/>
      <c r="AV1" s="123"/>
      <c r="AW1" s="123"/>
      <c r="AX1" s="123"/>
      <c r="AY1" s="126"/>
      <c r="AZ1" s="125"/>
      <c r="BA1" s="126"/>
      <c r="BB1" s="125"/>
      <c r="BC1" s="126"/>
      <c r="BD1" s="105"/>
    </row>
    <row r="2" spans="1:56" s="67" customFormat="1" ht="30" customHeight="1">
      <c r="A2" s="95" t="s">
        <v>287</v>
      </c>
      <c r="B2" s="67" t="s">
        <v>286</v>
      </c>
      <c r="C2" s="127" t="s">
        <v>285</v>
      </c>
      <c r="D2" s="127"/>
      <c r="E2" s="95" t="s">
        <v>284</v>
      </c>
      <c r="F2" s="94" t="s">
        <v>283</v>
      </c>
      <c r="G2" s="95" t="s">
        <v>282</v>
      </c>
      <c r="H2" s="95" t="s">
        <v>281</v>
      </c>
      <c r="I2" s="95" t="s">
        <v>280</v>
      </c>
      <c r="J2" s="95" t="s">
        <v>279</v>
      </c>
      <c r="K2" s="95" t="s">
        <v>278</v>
      </c>
      <c r="L2" s="93" t="s">
        <v>277</v>
      </c>
      <c r="M2" s="94" t="s">
        <v>276</v>
      </c>
      <c r="N2" s="93" t="s">
        <v>275</v>
      </c>
      <c r="O2" s="92" t="s">
        <v>251</v>
      </c>
      <c r="P2" s="91" t="s">
        <v>250</v>
      </c>
      <c r="Q2" s="91" t="s">
        <v>249</v>
      </c>
      <c r="R2" s="91" t="s">
        <v>248</v>
      </c>
      <c r="S2" s="91" t="s">
        <v>274</v>
      </c>
      <c r="T2" s="91" t="s">
        <v>273</v>
      </c>
      <c r="U2" s="91" t="s">
        <v>272</v>
      </c>
      <c r="V2" s="91" t="s">
        <v>271</v>
      </c>
      <c r="W2" s="90" t="s">
        <v>270</v>
      </c>
      <c r="X2" s="89" t="s">
        <v>269</v>
      </c>
      <c r="Y2" s="88" t="s">
        <v>268</v>
      </c>
      <c r="Z2" s="88" t="s">
        <v>267</v>
      </c>
      <c r="AA2" s="88" t="s">
        <v>266</v>
      </c>
      <c r="AB2" s="87" t="s">
        <v>265</v>
      </c>
      <c r="AC2" s="86" t="s">
        <v>246</v>
      </c>
      <c r="AD2" s="86" t="s">
        <v>264</v>
      </c>
      <c r="AE2" s="85" t="s">
        <v>246</v>
      </c>
      <c r="AF2" s="84" t="s">
        <v>263</v>
      </c>
      <c r="AG2" s="84" t="s">
        <v>262</v>
      </c>
      <c r="AH2" s="84" t="s">
        <v>261</v>
      </c>
      <c r="AI2" s="83" t="s">
        <v>260</v>
      </c>
      <c r="AJ2" s="82" t="s">
        <v>259</v>
      </c>
      <c r="AK2" s="81" t="s">
        <v>258</v>
      </c>
      <c r="AL2" s="80" t="s">
        <v>257</v>
      </c>
      <c r="AM2" s="79" t="s">
        <v>256</v>
      </c>
      <c r="AN2" s="78" t="s">
        <v>246</v>
      </c>
      <c r="AO2" s="78" t="s">
        <v>255</v>
      </c>
      <c r="AP2" s="77" t="s">
        <v>246</v>
      </c>
      <c r="AQ2" s="76" t="s">
        <v>254</v>
      </c>
      <c r="AR2" s="75" t="s">
        <v>253</v>
      </c>
      <c r="AS2" s="74" t="s">
        <v>246</v>
      </c>
      <c r="AT2" s="69" t="s">
        <v>252</v>
      </c>
      <c r="AU2" s="73" t="s">
        <v>251</v>
      </c>
      <c r="AV2" s="73" t="s">
        <v>250</v>
      </c>
      <c r="AW2" s="73" t="s">
        <v>249</v>
      </c>
      <c r="AX2" s="73" t="s">
        <v>248</v>
      </c>
      <c r="AY2" s="72" t="s">
        <v>246</v>
      </c>
      <c r="AZ2" s="71" t="s">
        <v>247</v>
      </c>
      <c r="BA2" s="70" t="s">
        <v>246</v>
      </c>
      <c r="BB2" s="69" t="s">
        <v>245</v>
      </c>
      <c r="BC2" s="68" t="s">
        <v>244</v>
      </c>
      <c r="BD2" s="110" t="s">
        <v>243</v>
      </c>
    </row>
    <row r="3" spans="1:56" ht="15.75" customHeight="1">
      <c r="A3" s="29">
        <v>1</v>
      </c>
      <c r="B3" t="s">
        <v>242</v>
      </c>
      <c r="C3" s="45">
        <f t="shared" ref="C3:C34" si="0">N3</f>
        <v>42517</v>
      </c>
      <c r="D3" s="27">
        <v>44343</v>
      </c>
      <c r="E3" s="48" t="s">
        <v>35</v>
      </c>
      <c r="F3" s="24" t="s">
        <v>4</v>
      </c>
      <c r="G3" s="25" t="s">
        <v>241</v>
      </c>
      <c r="H3" s="25" t="s">
        <v>241</v>
      </c>
      <c r="J3" s="26">
        <v>1</v>
      </c>
      <c r="K3" s="25" t="s">
        <v>10</v>
      </c>
      <c r="L3" s="23">
        <v>26206</v>
      </c>
      <c r="M3" s="24" t="s">
        <v>64</v>
      </c>
      <c r="N3" s="23">
        <v>42517</v>
      </c>
      <c r="O3" s="22">
        <v>1</v>
      </c>
      <c r="P3" s="5" t="s">
        <v>63</v>
      </c>
      <c r="R3" s="5" t="s">
        <v>63</v>
      </c>
      <c r="S3" s="5" t="s">
        <v>63</v>
      </c>
      <c r="X3" s="47" t="s">
        <v>0</v>
      </c>
      <c r="Y3" s="46" t="s">
        <v>0</v>
      </c>
      <c r="Z3" s="46" t="s">
        <v>0</v>
      </c>
      <c r="AA3" s="46" t="s">
        <v>0</v>
      </c>
      <c r="AB3" s="44"/>
      <c r="AC3" s="39"/>
      <c r="AD3" s="39"/>
      <c r="AE3" s="43"/>
      <c r="AF3" s="16" t="s">
        <v>0</v>
      </c>
      <c r="AG3" s="16" t="s">
        <v>0</v>
      </c>
      <c r="AH3" s="16" t="s">
        <v>0</v>
      </c>
      <c r="AI3" s="15" t="s">
        <v>0</v>
      </c>
      <c r="AJ3" s="42">
        <v>1</v>
      </c>
      <c r="AK3" s="41"/>
      <c r="AL3" s="40"/>
      <c r="AM3" s="49">
        <v>0</v>
      </c>
      <c r="AN3" s="39"/>
      <c r="AO3" s="39"/>
      <c r="AP3" s="38"/>
      <c r="AQ3" s="37">
        <v>0</v>
      </c>
      <c r="AR3" s="36"/>
      <c r="AS3" s="35"/>
      <c r="AT3" s="31">
        <v>0</v>
      </c>
      <c r="AU3" s="34"/>
      <c r="AV3" s="34"/>
      <c r="AW3" s="34"/>
      <c r="AX3" s="34"/>
      <c r="AY3" s="112"/>
      <c r="AZ3" s="33">
        <v>0</v>
      </c>
      <c r="BA3" s="32"/>
      <c r="BB3" s="31"/>
      <c r="BC3" s="30"/>
      <c r="BD3" s="105"/>
    </row>
    <row r="4" spans="1:56" ht="15.75" customHeight="1">
      <c r="A4" s="29">
        <v>2</v>
      </c>
      <c r="B4" t="s">
        <v>240</v>
      </c>
      <c r="C4" s="45">
        <f t="shared" si="0"/>
        <v>42104</v>
      </c>
      <c r="D4" s="27">
        <v>43931</v>
      </c>
      <c r="E4" s="48" t="s">
        <v>35</v>
      </c>
      <c r="F4" s="24" t="s">
        <v>4</v>
      </c>
      <c r="G4" s="25" t="s">
        <v>239</v>
      </c>
      <c r="H4" s="25" t="s">
        <v>239</v>
      </c>
      <c r="J4" s="26">
        <v>2</v>
      </c>
      <c r="K4" s="25" t="s">
        <v>10</v>
      </c>
      <c r="L4" s="23">
        <v>24476</v>
      </c>
      <c r="M4" s="24" t="s">
        <v>64</v>
      </c>
      <c r="N4" s="23">
        <v>42104</v>
      </c>
      <c r="P4" s="5" t="s">
        <v>63</v>
      </c>
      <c r="R4" s="5" t="s">
        <v>63</v>
      </c>
      <c r="S4" s="5" t="s">
        <v>63</v>
      </c>
      <c r="X4" s="47" t="s">
        <v>0</v>
      </c>
      <c r="Y4" s="46" t="s">
        <v>0</v>
      </c>
      <c r="Z4" s="46" t="s">
        <v>0</v>
      </c>
      <c r="AA4" s="46" t="s">
        <v>0</v>
      </c>
      <c r="AB4" s="44"/>
      <c r="AC4" s="39"/>
      <c r="AD4" s="39"/>
      <c r="AE4" s="43"/>
      <c r="AF4" s="16" t="s">
        <v>0</v>
      </c>
      <c r="AG4" s="16" t="s">
        <v>0</v>
      </c>
      <c r="AH4" s="16" t="s">
        <v>0</v>
      </c>
      <c r="AI4" s="15" t="s">
        <v>0</v>
      </c>
      <c r="AJ4" s="42">
        <v>1</v>
      </c>
      <c r="AK4" s="41"/>
      <c r="AL4" s="40"/>
      <c r="AM4" s="49">
        <v>0</v>
      </c>
      <c r="AN4" s="39"/>
      <c r="AO4" s="39"/>
      <c r="AP4" s="38"/>
      <c r="AQ4" s="37">
        <v>0</v>
      </c>
      <c r="AR4" s="36"/>
      <c r="AS4" s="35"/>
      <c r="AT4" s="31">
        <v>0</v>
      </c>
      <c r="AU4" s="34"/>
      <c r="AV4" s="34"/>
      <c r="AW4" s="34"/>
      <c r="AX4" s="34"/>
      <c r="AY4" s="112"/>
      <c r="AZ4" s="33">
        <v>0</v>
      </c>
      <c r="BA4" s="32"/>
      <c r="BB4" s="31"/>
      <c r="BC4" s="30"/>
      <c r="BD4" s="105"/>
    </row>
    <row r="5" spans="1:56" ht="15.75" customHeight="1">
      <c r="A5" s="29">
        <v>3</v>
      </c>
      <c r="B5" t="s">
        <v>238</v>
      </c>
      <c r="C5" s="45">
        <f t="shared" si="0"/>
        <v>42083</v>
      </c>
      <c r="D5" s="27">
        <v>43910</v>
      </c>
      <c r="E5" s="25" t="s">
        <v>5</v>
      </c>
      <c r="F5" s="24" t="s">
        <v>4</v>
      </c>
      <c r="G5" s="25" t="s">
        <v>237</v>
      </c>
      <c r="H5" s="25" t="s">
        <v>237</v>
      </c>
      <c r="J5" s="26">
        <v>3</v>
      </c>
      <c r="K5" s="25" t="s">
        <v>1</v>
      </c>
      <c r="L5" s="23">
        <v>30966</v>
      </c>
      <c r="M5" s="24" t="s">
        <v>64</v>
      </c>
      <c r="N5" s="23">
        <v>42083</v>
      </c>
      <c r="O5" s="22">
        <v>1</v>
      </c>
      <c r="P5" s="5" t="s">
        <v>63</v>
      </c>
      <c r="R5" s="5" t="s">
        <v>63</v>
      </c>
      <c r="S5" s="5" t="s">
        <v>63</v>
      </c>
      <c r="X5" s="20">
        <v>1</v>
      </c>
      <c r="Y5" s="19" t="s">
        <v>63</v>
      </c>
      <c r="Z5" s="19" t="s">
        <v>63</v>
      </c>
      <c r="AA5" s="19" t="s">
        <v>63</v>
      </c>
      <c r="AB5" s="44">
        <v>0</v>
      </c>
      <c r="AC5" s="39"/>
      <c r="AD5" s="39"/>
      <c r="AE5" s="43"/>
      <c r="AH5" s="16">
        <v>1</v>
      </c>
      <c r="AI5" s="15" t="s">
        <v>63</v>
      </c>
      <c r="AJ5" s="42" t="s">
        <v>0</v>
      </c>
      <c r="AK5" s="41" t="s">
        <v>0</v>
      </c>
      <c r="AL5" s="40" t="s">
        <v>0</v>
      </c>
      <c r="AM5" s="49"/>
      <c r="AN5" s="39"/>
      <c r="AO5" s="39"/>
      <c r="AP5" s="38"/>
      <c r="AQ5" s="37">
        <v>0</v>
      </c>
      <c r="AR5" s="36"/>
      <c r="AS5" s="35"/>
      <c r="AT5" s="31">
        <v>1</v>
      </c>
      <c r="AU5" s="34">
        <v>1</v>
      </c>
      <c r="AV5" s="34"/>
      <c r="AW5" s="34"/>
      <c r="AX5" s="34">
        <v>1</v>
      </c>
      <c r="AY5" s="112">
        <v>42923</v>
      </c>
      <c r="AZ5" s="33">
        <v>0</v>
      </c>
      <c r="BA5" s="32"/>
      <c r="BB5" s="31"/>
      <c r="BC5" s="30"/>
      <c r="BD5" s="105"/>
    </row>
    <row r="6" spans="1:56" ht="15.75" customHeight="1">
      <c r="A6" s="29">
        <v>4</v>
      </c>
      <c r="B6" t="s">
        <v>236</v>
      </c>
      <c r="C6" s="45">
        <f t="shared" si="0"/>
        <v>42440</v>
      </c>
      <c r="D6" s="27">
        <v>44266</v>
      </c>
      <c r="E6" s="48" t="s">
        <v>35</v>
      </c>
      <c r="F6" s="24" t="s">
        <v>4</v>
      </c>
      <c r="G6" s="25" t="s">
        <v>235</v>
      </c>
      <c r="H6" s="25" t="s">
        <v>235</v>
      </c>
      <c r="J6" s="26">
        <v>4</v>
      </c>
      <c r="K6" s="25" t="s">
        <v>1</v>
      </c>
      <c r="L6" s="23">
        <v>33050</v>
      </c>
      <c r="M6" s="24" t="s">
        <v>64</v>
      </c>
      <c r="N6" s="23">
        <v>42440</v>
      </c>
      <c r="O6" s="22">
        <v>1</v>
      </c>
      <c r="P6" s="5" t="s">
        <v>63</v>
      </c>
      <c r="R6" s="5" t="s">
        <v>63</v>
      </c>
      <c r="S6" s="5" t="s">
        <v>63</v>
      </c>
      <c r="X6" s="47" t="s">
        <v>0</v>
      </c>
      <c r="Y6" s="46" t="s">
        <v>0</v>
      </c>
      <c r="Z6" s="46" t="s">
        <v>0</v>
      </c>
      <c r="AA6" s="46" t="s">
        <v>0</v>
      </c>
      <c r="AB6" s="44"/>
      <c r="AC6" s="39"/>
      <c r="AD6" s="39"/>
      <c r="AE6" s="43"/>
      <c r="AF6" s="16" t="s">
        <v>0</v>
      </c>
      <c r="AG6" s="16" t="s">
        <v>0</v>
      </c>
      <c r="AH6" s="16" t="s">
        <v>0</v>
      </c>
      <c r="AI6" s="15" t="s">
        <v>0</v>
      </c>
      <c r="AJ6" s="42"/>
      <c r="AK6" s="41"/>
      <c r="AL6" s="40">
        <v>1</v>
      </c>
      <c r="AM6" s="49">
        <v>0</v>
      </c>
      <c r="AN6" s="39"/>
      <c r="AO6" s="39"/>
      <c r="AP6" s="38"/>
      <c r="AQ6" s="37">
        <v>0</v>
      </c>
      <c r="AR6" s="36"/>
      <c r="AS6" s="35"/>
      <c r="AT6" s="31">
        <v>0</v>
      </c>
      <c r="AU6" s="34"/>
      <c r="AV6" s="34"/>
      <c r="AW6" s="34"/>
      <c r="AX6" s="34"/>
      <c r="AY6" s="112"/>
      <c r="AZ6" s="33">
        <v>0</v>
      </c>
      <c r="BA6" s="32"/>
      <c r="BB6" s="31"/>
      <c r="BC6" s="30"/>
      <c r="BD6" s="105"/>
    </row>
    <row r="7" spans="1:56" ht="15.75" customHeight="1">
      <c r="A7" s="29">
        <v>5</v>
      </c>
      <c r="B7" t="s">
        <v>234</v>
      </c>
      <c r="C7" s="45">
        <f t="shared" si="0"/>
        <v>42720</v>
      </c>
      <c r="D7" s="27">
        <v>44546</v>
      </c>
      <c r="E7" s="25" t="s">
        <v>5</v>
      </c>
      <c r="F7" s="24" t="s">
        <v>4</v>
      </c>
      <c r="G7" s="25" t="s">
        <v>233</v>
      </c>
      <c r="H7" s="25" t="s">
        <v>233</v>
      </c>
      <c r="J7" s="26">
        <v>5</v>
      </c>
      <c r="K7" s="25" t="s">
        <v>10</v>
      </c>
      <c r="L7" s="23">
        <v>20985</v>
      </c>
      <c r="M7" s="24" t="s">
        <v>64</v>
      </c>
      <c r="N7" s="23">
        <v>42720</v>
      </c>
      <c r="O7" s="22">
        <v>1</v>
      </c>
      <c r="P7" s="5" t="s">
        <v>63</v>
      </c>
      <c r="R7" s="5" t="s">
        <v>63</v>
      </c>
      <c r="S7" s="5" t="s">
        <v>63</v>
      </c>
      <c r="X7" s="20">
        <v>1</v>
      </c>
      <c r="Y7" s="19" t="s">
        <v>63</v>
      </c>
      <c r="Z7" s="19" t="s">
        <v>63</v>
      </c>
      <c r="AA7" s="19" t="s">
        <v>63</v>
      </c>
      <c r="AB7" s="44">
        <v>0</v>
      </c>
      <c r="AC7" s="39"/>
      <c r="AD7" s="39"/>
      <c r="AE7" s="43"/>
      <c r="AG7" s="16">
        <v>1</v>
      </c>
      <c r="AI7" s="15" t="s">
        <v>63</v>
      </c>
      <c r="AJ7" s="42" t="s">
        <v>0</v>
      </c>
      <c r="AK7" s="41" t="s">
        <v>0</v>
      </c>
      <c r="AL7" s="40" t="s">
        <v>0</v>
      </c>
      <c r="AM7" s="49"/>
      <c r="AN7" s="39"/>
      <c r="AO7" s="39"/>
      <c r="AP7" s="38"/>
      <c r="AQ7" s="37">
        <v>0</v>
      </c>
      <c r="AR7" s="36"/>
      <c r="AS7" s="35"/>
      <c r="AT7" s="31">
        <v>0</v>
      </c>
      <c r="AU7" s="34"/>
      <c r="AV7" s="34"/>
      <c r="AW7" s="34"/>
      <c r="AX7" s="34"/>
      <c r="AY7" s="112"/>
      <c r="AZ7" s="33">
        <v>0</v>
      </c>
      <c r="BA7" s="32"/>
      <c r="BB7" s="31"/>
      <c r="BC7" s="30"/>
      <c r="BD7" s="105"/>
    </row>
    <row r="8" spans="1:56" ht="15.75" customHeight="1">
      <c r="A8" s="29">
        <v>6</v>
      </c>
      <c r="B8" t="s">
        <v>232</v>
      </c>
      <c r="C8" s="45">
        <f t="shared" si="0"/>
        <v>42447</v>
      </c>
      <c r="D8" s="27">
        <v>44273</v>
      </c>
      <c r="E8" s="48" t="s">
        <v>35</v>
      </c>
      <c r="F8" s="24" t="s">
        <v>4</v>
      </c>
      <c r="G8" s="25" t="s">
        <v>231</v>
      </c>
      <c r="H8" s="25" t="s">
        <v>231</v>
      </c>
      <c r="J8" s="26">
        <v>7</v>
      </c>
      <c r="K8" s="25" t="s">
        <v>1</v>
      </c>
      <c r="L8" s="23">
        <v>25997</v>
      </c>
      <c r="M8" s="24" t="s">
        <v>64</v>
      </c>
      <c r="N8" s="23">
        <v>42447</v>
      </c>
      <c r="O8" s="22">
        <v>1</v>
      </c>
      <c r="P8" s="5" t="s">
        <v>63</v>
      </c>
      <c r="R8" s="5" t="s">
        <v>63</v>
      </c>
      <c r="S8" s="5" t="s">
        <v>63</v>
      </c>
      <c r="X8" s="47" t="s">
        <v>0</v>
      </c>
      <c r="Y8" s="46" t="s">
        <v>0</v>
      </c>
      <c r="Z8" s="46" t="s">
        <v>0</v>
      </c>
      <c r="AA8" s="46" t="s">
        <v>0</v>
      </c>
      <c r="AB8" s="65"/>
      <c r="AC8" s="62"/>
      <c r="AD8" s="62"/>
      <c r="AE8" s="64"/>
      <c r="AF8" s="16" t="s">
        <v>0</v>
      </c>
      <c r="AG8" s="16" t="s">
        <v>0</v>
      </c>
      <c r="AH8" s="16" t="s">
        <v>0</v>
      </c>
      <c r="AI8" s="15" t="s">
        <v>0</v>
      </c>
      <c r="AJ8" s="42"/>
      <c r="AK8" s="41"/>
      <c r="AL8" s="40">
        <v>1</v>
      </c>
      <c r="AM8" s="63">
        <v>0</v>
      </c>
      <c r="AN8" s="62"/>
      <c r="AO8" s="62"/>
      <c r="AP8" s="61"/>
      <c r="AQ8" s="60">
        <v>0</v>
      </c>
      <c r="AR8" s="59"/>
      <c r="AS8" s="58"/>
      <c r="AT8" s="54">
        <v>0</v>
      </c>
      <c r="AU8" s="57"/>
      <c r="AV8" s="57"/>
      <c r="AW8" s="57"/>
      <c r="AX8" s="57"/>
      <c r="AY8" s="113"/>
      <c r="AZ8" s="56">
        <v>0</v>
      </c>
      <c r="BA8" s="55"/>
      <c r="BB8" s="54"/>
      <c r="BC8" s="53"/>
      <c r="BD8" s="105"/>
    </row>
    <row r="9" spans="1:56" ht="15.75" customHeight="1">
      <c r="A9" s="29">
        <v>7</v>
      </c>
      <c r="B9" t="s">
        <v>230</v>
      </c>
      <c r="C9" s="45">
        <f t="shared" si="0"/>
        <v>42167</v>
      </c>
      <c r="D9" s="27">
        <v>43994</v>
      </c>
      <c r="E9" s="48" t="s">
        <v>35</v>
      </c>
      <c r="F9" s="24" t="s">
        <v>4</v>
      </c>
      <c r="G9" s="25" t="s">
        <v>229</v>
      </c>
      <c r="H9" s="25" t="s">
        <v>229</v>
      </c>
      <c r="J9" s="26">
        <v>8</v>
      </c>
      <c r="K9" s="25" t="s">
        <v>1</v>
      </c>
      <c r="L9" s="23">
        <v>28732</v>
      </c>
      <c r="M9" s="24" t="s">
        <v>64</v>
      </c>
      <c r="N9" s="23">
        <v>42167</v>
      </c>
      <c r="O9" s="22">
        <v>1</v>
      </c>
      <c r="P9" s="5">
        <v>1</v>
      </c>
      <c r="R9" s="5" t="s">
        <v>63</v>
      </c>
      <c r="S9" s="5" t="s">
        <v>63</v>
      </c>
      <c r="X9" s="47" t="s">
        <v>0</v>
      </c>
      <c r="Y9" s="46" t="s">
        <v>0</v>
      </c>
      <c r="Z9" s="46" t="s">
        <v>0</v>
      </c>
      <c r="AA9" s="46" t="s">
        <v>0</v>
      </c>
      <c r="AB9" s="44"/>
      <c r="AC9" s="39"/>
      <c r="AD9" s="39"/>
      <c r="AE9" s="43"/>
      <c r="AF9" s="16" t="s">
        <v>0</v>
      </c>
      <c r="AG9" s="16" t="s">
        <v>0</v>
      </c>
      <c r="AH9" s="16" t="s">
        <v>0</v>
      </c>
      <c r="AI9" s="15" t="s">
        <v>0</v>
      </c>
      <c r="AJ9" s="42"/>
      <c r="AK9" s="41">
        <v>1</v>
      </c>
      <c r="AL9" s="40"/>
      <c r="AM9" s="49">
        <v>0</v>
      </c>
      <c r="AN9" s="39"/>
      <c r="AO9" s="39"/>
      <c r="AP9" s="38"/>
      <c r="AQ9" s="100">
        <v>0</v>
      </c>
      <c r="AR9" s="101"/>
      <c r="AS9" s="102"/>
      <c r="AT9" s="103">
        <v>1</v>
      </c>
      <c r="AU9" s="104">
        <v>1</v>
      </c>
      <c r="AV9" s="104"/>
      <c r="AW9" s="104"/>
      <c r="AX9" s="104">
        <v>1</v>
      </c>
      <c r="AY9" s="114">
        <v>42720</v>
      </c>
      <c r="AZ9" s="106">
        <v>0</v>
      </c>
      <c r="BA9" s="107"/>
      <c r="BB9" s="103"/>
      <c r="BC9" s="108"/>
      <c r="BD9" s="105"/>
    </row>
    <row r="10" spans="1:56" ht="15.75" customHeight="1">
      <c r="A10" s="29">
        <v>8</v>
      </c>
      <c r="B10" t="s">
        <v>228</v>
      </c>
      <c r="C10" s="45">
        <f t="shared" si="0"/>
        <v>42104</v>
      </c>
      <c r="D10" s="27">
        <v>43931</v>
      </c>
      <c r="E10" s="48" t="s">
        <v>35</v>
      </c>
      <c r="F10" s="24" t="s">
        <v>4</v>
      </c>
      <c r="G10" s="25" t="s">
        <v>227</v>
      </c>
      <c r="H10" s="25" t="s">
        <v>227</v>
      </c>
      <c r="J10" s="26">
        <v>9</v>
      </c>
      <c r="K10" s="25" t="s">
        <v>1</v>
      </c>
      <c r="L10" s="23">
        <v>16803</v>
      </c>
      <c r="M10" s="24" t="s">
        <v>64</v>
      </c>
      <c r="N10" s="23">
        <v>42104</v>
      </c>
      <c r="O10" s="22">
        <v>1</v>
      </c>
      <c r="P10" s="5" t="s">
        <v>63</v>
      </c>
      <c r="R10" s="5" t="s">
        <v>63</v>
      </c>
      <c r="S10" s="5" t="s">
        <v>63</v>
      </c>
      <c r="X10" s="47" t="s">
        <v>0</v>
      </c>
      <c r="Y10" s="46" t="s">
        <v>0</v>
      </c>
      <c r="Z10" s="46" t="s">
        <v>0</v>
      </c>
      <c r="AA10" s="46" t="s">
        <v>0</v>
      </c>
      <c r="AB10" s="44"/>
      <c r="AC10" s="39"/>
      <c r="AD10" s="39"/>
      <c r="AE10" s="43"/>
      <c r="AF10" s="16" t="s">
        <v>0</v>
      </c>
      <c r="AG10" s="16" t="s">
        <v>0</v>
      </c>
      <c r="AH10" s="16" t="s">
        <v>0</v>
      </c>
      <c r="AI10" s="15" t="s">
        <v>0</v>
      </c>
      <c r="AJ10" s="42"/>
      <c r="AK10" s="41">
        <v>1</v>
      </c>
      <c r="AL10" s="40"/>
      <c r="AM10" s="49">
        <v>0</v>
      </c>
      <c r="AN10" s="39"/>
      <c r="AO10" s="39"/>
      <c r="AP10" s="38"/>
      <c r="AQ10" s="100">
        <v>0</v>
      </c>
      <c r="AR10" s="101"/>
      <c r="AS10" s="102"/>
      <c r="AT10" s="103">
        <v>0</v>
      </c>
      <c r="AU10" s="104"/>
      <c r="AV10" s="104"/>
      <c r="AW10" s="104"/>
      <c r="AX10" s="104"/>
      <c r="AY10" s="114"/>
      <c r="AZ10" s="106">
        <v>0</v>
      </c>
      <c r="BA10" s="107"/>
      <c r="BB10" s="103"/>
      <c r="BC10" s="108"/>
      <c r="BD10" s="105"/>
    </row>
    <row r="11" spans="1:56" ht="15.75" customHeight="1">
      <c r="A11" s="29">
        <v>9</v>
      </c>
      <c r="B11" t="s">
        <v>226</v>
      </c>
      <c r="C11" s="45">
        <f t="shared" si="0"/>
        <v>42167</v>
      </c>
      <c r="D11" s="27">
        <v>43994</v>
      </c>
      <c r="E11" s="48" t="s">
        <v>35</v>
      </c>
      <c r="F11" s="24" t="s">
        <v>4</v>
      </c>
      <c r="G11" s="25" t="s">
        <v>225</v>
      </c>
      <c r="H11" s="25" t="s">
        <v>225</v>
      </c>
      <c r="J11" s="26">
        <v>10</v>
      </c>
      <c r="K11" s="25" t="s">
        <v>1</v>
      </c>
      <c r="L11" s="23">
        <v>18253</v>
      </c>
      <c r="M11" s="24" t="s">
        <v>64</v>
      </c>
      <c r="N11" s="23">
        <v>42167</v>
      </c>
      <c r="O11" s="22" t="s">
        <v>63</v>
      </c>
      <c r="P11" s="5" t="s">
        <v>63</v>
      </c>
      <c r="R11" s="5" t="s">
        <v>63</v>
      </c>
      <c r="S11" s="5" t="s">
        <v>63</v>
      </c>
      <c r="X11" s="47" t="s">
        <v>0</v>
      </c>
      <c r="Y11" s="46" t="s">
        <v>0</v>
      </c>
      <c r="Z11" s="46" t="s">
        <v>0</v>
      </c>
      <c r="AA11" s="46" t="s">
        <v>0</v>
      </c>
      <c r="AB11" s="97"/>
      <c r="AC11" s="98"/>
      <c r="AD11" s="39"/>
      <c r="AE11" s="43"/>
      <c r="AF11" s="16" t="s">
        <v>0</v>
      </c>
      <c r="AG11" s="16" t="s">
        <v>0</v>
      </c>
      <c r="AH11" s="16" t="s">
        <v>0</v>
      </c>
      <c r="AI11" s="15" t="s">
        <v>0</v>
      </c>
      <c r="AJ11" s="42">
        <v>1</v>
      </c>
      <c r="AK11" s="41"/>
      <c r="AL11" s="40"/>
      <c r="AM11" s="49">
        <v>0</v>
      </c>
      <c r="AN11" s="39"/>
      <c r="AO11" s="39"/>
      <c r="AP11" s="38"/>
      <c r="AQ11" s="100">
        <v>0</v>
      </c>
      <c r="AR11" s="101"/>
      <c r="AS11" s="102"/>
      <c r="AT11" s="103">
        <v>0</v>
      </c>
      <c r="AU11" s="104"/>
      <c r="AV11" s="104"/>
      <c r="AW11" s="104"/>
      <c r="AX11" s="104"/>
      <c r="AY11" s="114"/>
      <c r="AZ11" s="106">
        <v>0</v>
      </c>
      <c r="BA11" s="107"/>
      <c r="BB11" s="103"/>
      <c r="BC11" s="108"/>
      <c r="BD11" s="105"/>
    </row>
    <row r="12" spans="1:56" ht="15.75" customHeight="1">
      <c r="A12" s="29">
        <v>10</v>
      </c>
      <c r="B12" t="s">
        <v>224</v>
      </c>
      <c r="C12" s="45">
        <f t="shared" si="0"/>
        <v>44015</v>
      </c>
      <c r="D12" s="27">
        <v>45841</v>
      </c>
      <c r="E12" s="48" t="s">
        <v>35</v>
      </c>
      <c r="F12" s="24" t="s">
        <v>4</v>
      </c>
      <c r="G12" s="25" t="s">
        <v>223</v>
      </c>
      <c r="H12" s="25" t="s">
        <v>223</v>
      </c>
      <c r="J12" s="26">
        <v>11</v>
      </c>
      <c r="K12" s="25" t="s">
        <v>1</v>
      </c>
      <c r="L12" s="23">
        <v>28155</v>
      </c>
      <c r="M12" s="24" t="s">
        <v>64</v>
      </c>
      <c r="N12" s="23">
        <v>44015</v>
      </c>
      <c r="O12" s="22">
        <v>1</v>
      </c>
      <c r="P12" s="5" t="s">
        <v>63</v>
      </c>
      <c r="R12" s="5" t="s">
        <v>63</v>
      </c>
      <c r="S12" s="5" t="s">
        <v>63</v>
      </c>
      <c r="X12" s="47" t="s">
        <v>0</v>
      </c>
      <c r="Y12" s="46" t="s">
        <v>0</v>
      </c>
      <c r="Z12" s="46" t="s">
        <v>0</v>
      </c>
      <c r="AA12" s="46" t="s">
        <v>0</v>
      </c>
      <c r="AB12" s="97"/>
      <c r="AC12" s="98"/>
      <c r="AD12" s="39"/>
      <c r="AE12" s="43"/>
      <c r="AF12" s="16" t="s">
        <v>0</v>
      </c>
      <c r="AG12" s="16" t="s">
        <v>0</v>
      </c>
      <c r="AH12" s="16" t="s">
        <v>0</v>
      </c>
      <c r="AI12" s="15" t="s">
        <v>0</v>
      </c>
      <c r="AJ12" s="42"/>
      <c r="AK12" s="41">
        <v>1</v>
      </c>
      <c r="AL12" s="40"/>
      <c r="AM12" s="49">
        <v>0</v>
      </c>
      <c r="AN12" s="39"/>
      <c r="AO12" s="39"/>
      <c r="AP12" s="38"/>
      <c r="AQ12" s="100">
        <v>0</v>
      </c>
      <c r="AR12" s="101"/>
      <c r="AS12" s="102"/>
      <c r="AT12" s="103">
        <v>0</v>
      </c>
      <c r="AU12" s="104"/>
      <c r="AV12" s="104"/>
      <c r="AW12" s="104"/>
      <c r="AX12" s="104"/>
      <c r="AY12" s="114"/>
      <c r="AZ12" s="106">
        <v>0</v>
      </c>
      <c r="BA12" s="107"/>
      <c r="BB12" s="103"/>
      <c r="BC12" s="108"/>
      <c r="BD12" s="105"/>
    </row>
    <row r="13" spans="1:56" ht="15.75" customHeight="1">
      <c r="A13" s="29">
        <v>11</v>
      </c>
      <c r="B13" t="s">
        <v>222</v>
      </c>
      <c r="C13" s="45">
        <f t="shared" si="0"/>
        <v>42111</v>
      </c>
      <c r="D13" s="27">
        <v>43938</v>
      </c>
      <c r="E13" s="25" t="s">
        <v>5</v>
      </c>
      <c r="F13" s="24" t="s">
        <v>4</v>
      </c>
      <c r="G13" s="25" t="s">
        <v>221</v>
      </c>
      <c r="H13" s="25" t="s">
        <v>221</v>
      </c>
      <c r="J13" s="26">
        <v>12</v>
      </c>
      <c r="K13" s="25" t="s">
        <v>1</v>
      </c>
      <c r="L13" s="23">
        <v>31749</v>
      </c>
      <c r="M13" s="24" t="s">
        <v>64</v>
      </c>
      <c r="N13" s="23">
        <v>42111</v>
      </c>
      <c r="O13" s="22" t="s">
        <v>63</v>
      </c>
      <c r="P13" s="5">
        <v>1</v>
      </c>
      <c r="R13" s="5" t="s">
        <v>63</v>
      </c>
      <c r="S13" s="5" t="s">
        <v>63</v>
      </c>
      <c r="X13" s="20">
        <v>1</v>
      </c>
      <c r="Y13" s="19" t="s">
        <v>63</v>
      </c>
      <c r="Z13" s="19" t="s">
        <v>63</v>
      </c>
      <c r="AA13" s="19">
        <v>1</v>
      </c>
      <c r="AB13" s="97">
        <v>0</v>
      </c>
      <c r="AC13" s="98"/>
      <c r="AD13" s="39"/>
      <c r="AE13" s="43"/>
      <c r="AH13" s="16">
        <v>1</v>
      </c>
      <c r="AI13" s="15" t="s">
        <v>63</v>
      </c>
      <c r="AJ13" s="42" t="s">
        <v>0</v>
      </c>
      <c r="AK13" s="41" t="s">
        <v>0</v>
      </c>
      <c r="AL13" s="40" t="s">
        <v>0</v>
      </c>
      <c r="AM13" s="49"/>
      <c r="AN13" s="39"/>
      <c r="AO13" s="39"/>
      <c r="AP13" s="38"/>
      <c r="AQ13" s="100">
        <v>1</v>
      </c>
      <c r="AR13" s="101" t="s">
        <v>220</v>
      </c>
      <c r="AS13" s="102">
        <v>43370</v>
      </c>
      <c r="AT13" s="103">
        <v>1</v>
      </c>
      <c r="AU13" s="104"/>
      <c r="AV13" s="104"/>
      <c r="AW13" s="104"/>
      <c r="AX13" s="104"/>
      <c r="AY13" s="114">
        <v>42279</v>
      </c>
      <c r="AZ13" s="106">
        <v>1</v>
      </c>
      <c r="BA13" s="107">
        <v>42725</v>
      </c>
      <c r="BB13" s="103">
        <v>1</v>
      </c>
      <c r="BC13" s="108">
        <v>43321</v>
      </c>
      <c r="BD13" s="105"/>
    </row>
    <row r="14" spans="1:56" ht="15.75" customHeight="1">
      <c r="A14" s="29">
        <v>12</v>
      </c>
      <c r="B14" t="s">
        <v>219</v>
      </c>
      <c r="C14" s="45">
        <f t="shared" si="0"/>
        <v>42153</v>
      </c>
      <c r="D14" s="27">
        <v>43980</v>
      </c>
      <c r="E14" s="25" t="s">
        <v>5</v>
      </c>
      <c r="F14" s="24" t="s">
        <v>4</v>
      </c>
      <c r="G14" s="25" t="s">
        <v>218</v>
      </c>
      <c r="H14" s="25" t="s">
        <v>218</v>
      </c>
      <c r="J14" s="26">
        <v>13</v>
      </c>
      <c r="K14" s="25" t="s">
        <v>10</v>
      </c>
      <c r="L14" s="23">
        <v>25773</v>
      </c>
      <c r="M14" s="24" t="s">
        <v>64</v>
      </c>
      <c r="N14" s="23">
        <v>42153</v>
      </c>
      <c r="O14" s="22" t="s">
        <v>63</v>
      </c>
      <c r="P14" s="5" t="s">
        <v>63</v>
      </c>
      <c r="R14" s="5" t="s">
        <v>63</v>
      </c>
      <c r="S14" s="5" t="s">
        <v>63</v>
      </c>
      <c r="X14" s="20">
        <v>1</v>
      </c>
      <c r="Y14" s="19" t="s">
        <v>63</v>
      </c>
      <c r="Z14" s="19" t="s">
        <v>63</v>
      </c>
      <c r="AA14" s="19" t="s">
        <v>63</v>
      </c>
      <c r="AB14" s="97">
        <v>0</v>
      </c>
      <c r="AC14" s="98"/>
      <c r="AD14" s="39"/>
      <c r="AE14" s="43"/>
      <c r="AH14" s="16">
        <v>1</v>
      </c>
      <c r="AI14" s="15">
        <v>1</v>
      </c>
      <c r="AJ14" s="42" t="s">
        <v>0</v>
      </c>
      <c r="AK14" s="41" t="s">
        <v>0</v>
      </c>
      <c r="AL14" s="40" t="s">
        <v>0</v>
      </c>
      <c r="AM14" s="49"/>
      <c r="AN14" s="39"/>
      <c r="AO14" s="39"/>
      <c r="AP14" s="38"/>
      <c r="AQ14" s="100">
        <v>0</v>
      </c>
      <c r="AR14" s="101"/>
      <c r="AS14" s="102"/>
      <c r="AT14" s="103">
        <v>1</v>
      </c>
      <c r="AU14" s="104"/>
      <c r="AV14" s="104"/>
      <c r="AW14" s="104"/>
      <c r="AX14" s="104">
        <v>1</v>
      </c>
      <c r="AY14" s="114">
        <v>42872</v>
      </c>
      <c r="AZ14" s="106">
        <v>1</v>
      </c>
      <c r="BA14" s="107">
        <v>42881</v>
      </c>
      <c r="BB14" s="103">
        <v>1</v>
      </c>
      <c r="BC14" s="108">
        <v>43833</v>
      </c>
      <c r="BD14" s="105"/>
    </row>
    <row r="15" spans="1:56" ht="15.75" customHeight="1">
      <c r="A15" s="29">
        <v>13</v>
      </c>
      <c r="B15" t="s">
        <v>217</v>
      </c>
      <c r="C15" s="45">
        <f t="shared" si="0"/>
        <v>42181</v>
      </c>
      <c r="D15" s="27">
        <v>44008</v>
      </c>
      <c r="E15" s="25" t="s">
        <v>5</v>
      </c>
      <c r="F15" s="24" t="s">
        <v>4</v>
      </c>
      <c r="G15" s="25" t="s">
        <v>216</v>
      </c>
      <c r="H15" s="25" t="s">
        <v>216</v>
      </c>
      <c r="J15" s="26">
        <v>14</v>
      </c>
      <c r="K15" s="25" t="s">
        <v>1</v>
      </c>
      <c r="L15" s="23">
        <v>23321</v>
      </c>
      <c r="M15" s="24" t="s">
        <v>64</v>
      </c>
      <c r="N15" s="23">
        <v>42181</v>
      </c>
      <c r="O15" s="22" t="s">
        <v>63</v>
      </c>
      <c r="P15" s="5">
        <v>1</v>
      </c>
      <c r="R15" s="5" t="s">
        <v>63</v>
      </c>
      <c r="S15" s="5" t="s">
        <v>63</v>
      </c>
      <c r="X15" s="20">
        <v>1</v>
      </c>
      <c r="Y15" s="19" t="s">
        <v>63</v>
      </c>
      <c r="Z15" s="19" t="s">
        <v>63</v>
      </c>
      <c r="AA15" s="19">
        <v>1</v>
      </c>
      <c r="AB15" s="97">
        <v>0</v>
      </c>
      <c r="AC15" s="98"/>
      <c r="AD15" s="39"/>
      <c r="AE15" s="43"/>
      <c r="AF15" s="16">
        <v>1</v>
      </c>
      <c r="AI15" s="15" t="s">
        <v>63</v>
      </c>
      <c r="AJ15" s="42" t="s">
        <v>0</v>
      </c>
      <c r="AK15" s="41" t="s">
        <v>0</v>
      </c>
      <c r="AL15" s="40" t="s">
        <v>0</v>
      </c>
      <c r="AM15" s="49"/>
      <c r="AN15" s="39"/>
      <c r="AO15" s="39"/>
      <c r="AP15" s="38"/>
      <c r="AQ15" s="37">
        <v>1</v>
      </c>
      <c r="AR15" s="101" t="s">
        <v>215</v>
      </c>
      <c r="AS15" s="102">
        <v>42386</v>
      </c>
      <c r="AT15" s="103">
        <v>1</v>
      </c>
      <c r="AU15" s="104"/>
      <c r="AV15" s="104">
        <v>1</v>
      </c>
      <c r="AW15" s="104"/>
      <c r="AX15" s="104"/>
      <c r="AY15" s="114">
        <v>42216</v>
      </c>
      <c r="AZ15" s="106">
        <v>1</v>
      </c>
      <c r="BA15" s="107">
        <v>42194</v>
      </c>
      <c r="BB15" s="103">
        <v>0</v>
      </c>
      <c r="BC15" s="108"/>
      <c r="BD15" s="105"/>
    </row>
    <row r="16" spans="1:56" ht="15.75" customHeight="1">
      <c r="A16" s="29">
        <v>14</v>
      </c>
      <c r="B16" t="s">
        <v>214</v>
      </c>
      <c r="C16" s="45">
        <f t="shared" si="0"/>
        <v>42576</v>
      </c>
      <c r="D16" s="27">
        <v>44402</v>
      </c>
      <c r="E16" s="48" t="s">
        <v>35</v>
      </c>
      <c r="F16" s="24" t="s">
        <v>4</v>
      </c>
      <c r="G16" s="25" t="s">
        <v>213</v>
      </c>
      <c r="H16" s="25" t="s">
        <v>213</v>
      </c>
      <c r="J16" s="26">
        <v>15</v>
      </c>
      <c r="K16" s="25" t="s">
        <v>10</v>
      </c>
      <c r="L16" s="23">
        <v>29252</v>
      </c>
      <c r="M16" s="24" t="s">
        <v>64</v>
      </c>
      <c r="N16" s="23">
        <v>42576</v>
      </c>
      <c r="O16" s="22" t="s">
        <v>63</v>
      </c>
      <c r="P16" s="5" t="s">
        <v>63</v>
      </c>
      <c r="R16" s="5" t="s">
        <v>63</v>
      </c>
      <c r="S16" s="5" t="s">
        <v>63</v>
      </c>
      <c r="X16" s="47" t="s">
        <v>0</v>
      </c>
      <c r="Y16" s="46" t="s">
        <v>0</v>
      </c>
      <c r="Z16" s="46" t="s">
        <v>0</v>
      </c>
      <c r="AA16" s="46" t="s">
        <v>0</v>
      </c>
      <c r="AB16" s="97"/>
      <c r="AC16" s="98"/>
      <c r="AD16" s="39"/>
      <c r="AE16" s="43"/>
      <c r="AF16" s="16" t="s">
        <v>0</v>
      </c>
      <c r="AG16" s="16" t="s">
        <v>0</v>
      </c>
      <c r="AH16" s="16" t="s">
        <v>0</v>
      </c>
      <c r="AI16" s="15" t="s">
        <v>0</v>
      </c>
      <c r="AJ16" s="42"/>
      <c r="AK16" s="41">
        <v>1</v>
      </c>
      <c r="AL16" s="40"/>
      <c r="AM16" s="49">
        <v>0</v>
      </c>
      <c r="AN16" s="39"/>
      <c r="AO16" s="39"/>
      <c r="AP16" s="38"/>
      <c r="AQ16" s="37">
        <v>0</v>
      </c>
      <c r="AR16" s="101"/>
      <c r="AS16" s="102"/>
      <c r="AT16" s="103">
        <v>1</v>
      </c>
      <c r="AU16" s="104"/>
      <c r="AV16" s="104"/>
      <c r="AW16" s="104"/>
      <c r="AX16" s="104">
        <v>1</v>
      </c>
      <c r="AY16" s="114">
        <v>44078</v>
      </c>
      <c r="AZ16" s="106">
        <v>0</v>
      </c>
      <c r="BA16" s="107"/>
      <c r="BB16" s="103"/>
      <c r="BC16" s="108"/>
      <c r="BD16" s="105"/>
    </row>
    <row r="17" spans="1:389" ht="15.75" customHeight="1">
      <c r="A17" s="29">
        <v>15</v>
      </c>
      <c r="B17" t="s">
        <v>212</v>
      </c>
      <c r="C17" s="45">
        <f t="shared" si="0"/>
        <v>41918</v>
      </c>
      <c r="D17" s="27">
        <v>43744</v>
      </c>
      <c r="E17" s="48" t="s">
        <v>35</v>
      </c>
      <c r="F17" s="24" t="s">
        <v>4</v>
      </c>
      <c r="G17" s="25" t="s">
        <v>211</v>
      </c>
      <c r="H17" s="25" t="s">
        <v>211</v>
      </c>
      <c r="J17" s="26">
        <v>16</v>
      </c>
      <c r="K17" s="25" t="s">
        <v>10</v>
      </c>
      <c r="L17" s="23">
        <v>23085</v>
      </c>
      <c r="M17" s="24" t="s">
        <v>64</v>
      </c>
      <c r="N17" s="23">
        <v>41918</v>
      </c>
      <c r="O17" s="22">
        <v>1</v>
      </c>
      <c r="P17" s="5" t="s">
        <v>63</v>
      </c>
      <c r="R17" s="5" t="s">
        <v>63</v>
      </c>
      <c r="S17" s="5" t="s">
        <v>63</v>
      </c>
      <c r="X17" s="47" t="s">
        <v>0</v>
      </c>
      <c r="Y17" s="46" t="s">
        <v>0</v>
      </c>
      <c r="Z17" s="46" t="s">
        <v>0</v>
      </c>
      <c r="AA17" s="46" t="s">
        <v>0</v>
      </c>
      <c r="AB17" s="97"/>
      <c r="AC17" s="98"/>
      <c r="AD17" s="39"/>
      <c r="AE17" s="43"/>
      <c r="AF17" s="16" t="s">
        <v>0</v>
      </c>
      <c r="AG17" s="16" t="s">
        <v>0</v>
      </c>
      <c r="AH17" s="16" t="s">
        <v>0</v>
      </c>
      <c r="AI17" s="15" t="s">
        <v>0</v>
      </c>
      <c r="AJ17" s="42"/>
      <c r="AK17" s="41">
        <v>1</v>
      </c>
      <c r="AL17" s="40"/>
      <c r="AM17" s="49">
        <v>0</v>
      </c>
      <c r="AN17" s="39"/>
      <c r="AO17" s="39"/>
      <c r="AP17" s="38"/>
      <c r="AQ17" s="37">
        <v>0</v>
      </c>
      <c r="AR17" s="101"/>
      <c r="AS17" s="102"/>
      <c r="AT17" s="103">
        <v>0</v>
      </c>
      <c r="AU17" s="104"/>
      <c r="AV17" s="104"/>
      <c r="AW17" s="104"/>
      <c r="AX17" s="104"/>
      <c r="AY17" s="114"/>
      <c r="AZ17" s="106">
        <v>0</v>
      </c>
      <c r="BA17" s="107"/>
      <c r="BB17" s="103"/>
      <c r="BC17" s="108"/>
      <c r="BD17" s="105"/>
    </row>
    <row r="18" spans="1:389" ht="15.75" customHeight="1">
      <c r="A18" s="29">
        <v>16</v>
      </c>
      <c r="B18" t="s">
        <v>210</v>
      </c>
      <c r="C18" s="45">
        <f t="shared" si="0"/>
        <v>43003</v>
      </c>
      <c r="D18" s="27">
        <v>44829</v>
      </c>
      <c r="E18" s="48" t="s">
        <v>35</v>
      </c>
      <c r="F18" s="24" t="s">
        <v>4</v>
      </c>
      <c r="G18" s="25" t="s">
        <v>209</v>
      </c>
      <c r="H18" s="25" t="s">
        <v>209</v>
      </c>
      <c r="J18" s="26">
        <v>18</v>
      </c>
      <c r="K18" s="25" t="s">
        <v>10</v>
      </c>
      <c r="L18" s="23">
        <v>30959</v>
      </c>
      <c r="M18" s="24" t="s">
        <v>64</v>
      </c>
      <c r="N18" s="23">
        <v>43003</v>
      </c>
      <c r="O18" s="22">
        <v>1</v>
      </c>
      <c r="P18" s="5" t="s">
        <v>63</v>
      </c>
      <c r="R18" s="5" t="s">
        <v>63</v>
      </c>
      <c r="S18" s="5" t="s">
        <v>63</v>
      </c>
      <c r="X18" s="47" t="s">
        <v>0</v>
      </c>
      <c r="Y18" s="46" t="s">
        <v>0</v>
      </c>
      <c r="Z18" s="46" t="s">
        <v>0</v>
      </c>
      <c r="AA18" s="46" t="s">
        <v>0</v>
      </c>
      <c r="AB18" s="97" t="s">
        <v>208</v>
      </c>
      <c r="AC18" s="98"/>
      <c r="AD18" s="39"/>
      <c r="AE18" s="43"/>
      <c r="AF18" s="16" t="s">
        <v>0</v>
      </c>
      <c r="AG18" s="16" t="s">
        <v>0</v>
      </c>
      <c r="AH18" s="16" t="s">
        <v>0</v>
      </c>
      <c r="AI18" s="15" t="s">
        <v>0</v>
      </c>
      <c r="AJ18" s="42"/>
      <c r="AK18" s="41"/>
      <c r="AL18" s="40">
        <v>1</v>
      </c>
      <c r="AM18" s="99"/>
      <c r="AN18" s="39"/>
      <c r="AO18" s="39"/>
      <c r="AP18" s="38"/>
      <c r="AQ18" s="37">
        <v>0</v>
      </c>
      <c r="AR18" s="101"/>
      <c r="AS18" s="102"/>
      <c r="AT18" s="103">
        <v>0</v>
      </c>
      <c r="AU18" s="104"/>
      <c r="AV18" s="104"/>
      <c r="AW18" s="104"/>
      <c r="AX18" s="104"/>
      <c r="AY18" s="114"/>
      <c r="AZ18" s="106">
        <v>0</v>
      </c>
      <c r="BA18" s="107"/>
      <c r="BB18" s="103"/>
      <c r="BC18" s="108"/>
      <c r="BD18" s="105"/>
    </row>
    <row r="19" spans="1:389" ht="15.75" customHeight="1">
      <c r="A19" s="29">
        <v>17</v>
      </c>
      <c r="B19" t="s">
        <v>207</v>
      </c>
      <c r="C19" s="45">
        <f t="shared" si="0"/>
        <v>42485</v>
      </c>
      <c r="D19" s="27">
        <v>44311</v>
      </c>
      <c r="E19" s="25" t="s">
        <v>5</v>
      </c>
      <c r="F19" s="24" t="s">
        <v>4</v>
      </c>
      <c r="G19" s="25" t="s">
        <v>206</v>
      </c>
      <c r="H19" s="25" t="s">
        <v>206</v>
      </c>
      <c r="J19" s="26">
        <v>19</v>
      </c>
      <c r="K19" s="25" t="s">
        <v>10</v>
      </c>
      <c r="L19" s="23">
        <v>17973</v>
      </c>
      <c r="M19" s="24" t="s">
        <v>64</v>
      </c>
      <c r="N19" s="23">
        <v>42485</v>
      </c>
      <c r="O19" s="22">
        <v>1</v>
      </c>
      <c r="P19" s="5" t="s">
        <v>63</v>
      </c>
      <c r="R19" s="5" t="s">
        <v>63</v>
      </c>
      <c r="S19" s="5" t="s">
        <v>63</v>
      </c>
      <c r="X19" s="20">
        <v>1</v>
      </c>
      <c r="Y19" s="19" t="s">
        <v>63</v>
      </c>
      <c r="Z19" s="19" t="s">
        <v>63</v>
      </c>
      <c r="AA19" s="19" t="s">
        <v>63</v>
      </c>
      <c r="AB19" s="97">
        <v>0</v>
      </c>
      <c r="AC19" s="98"/>
      <c r="AD19" s="39"/>
      <c r="AE19" s="43"/>
      <c r="AH19" s="16">
        <v>1</v>
      </c>
      <c r="AI19" s="15" t="s">
        <v>63</v>
      </c>
      <c r="AJ19" s="42" t="s">
        <v>0</v>
      </c>
      <c r="AK19" s="41" t="s">
        <v>0</v>
      </c>
      <c r="AL19" s="40" t="s">
        <v>0</v>
      </c>
      <c r="AM19" s="49"/>
      <c r="AN19" s="39"/>
      <c r="AO19" s="39"/>
      <c r="AP19" s="38"/>
      <c r="AQ19" s="37">
        <v>0</v>
      </c>
      <c r="AR19" s="101"/>
      <c r="AS19" s="102"/>
      <c r="AT19" s="103">
        <v>0</v>
      </c>
      <c r="AU19" s="104"/>
      <c r="AV19" s="104"/>
      <c r="AW19" s="104"/>
      <c r="AX19" s="104"/>
      <c r="AY19" s="114"/>
      <c r="AZ19" s="106">
        <v>0</v>
      </c>
      <c r="BA19" s="107"/>
      <c r="BB19" s="103"/>
      <c r="BC19" s="108"/>
      <c r="BD19" s="105"/>
    </row>
    <row r="20" spans="1:389" ht="15.75" customHeight="1">
      <c r="A20" s="29">
        <v>18</v>
      </c>
      <c r="B20" t="s">
        <v>205</v>
      </c>
      <c r="C20" s="45">
        <f t="shared" si="0"/>
        <v>42083</v>
      </c>
      <c r="D20" s="27">
        <v>43910</v>
      </c>
      <c r="E20" s="25" t="s">
        <v>5</v>
      </c>
      <c r="F20" s="24" t="s">
        <v>4</v>
      </c>
      <c r="G20" s="25" t="s">
        <v>204</v>
      </c>
      <c r="H20" s="25" t="s">
        <v>204</v>
      </c>
      <c r="J20" s="26">
        <v>20</v>
      </c>
      <c r="K20" s="25" t="s">
        <v>10</v>
      </c>
      <c r="L20" s="23">
        <v>24120</v>
      </c>
      <c r="M20" s="24" t="s">
        <v>64</v>
      </c>
      <c r="N20" s="23">
        <v>42083</v>
      </c>
      <c r="O20" s="22" t="s">
        <v>63</v>
      </c>
      <c r="P20" s="5" t="s">
        <v>63</v>
      </c>
      <c r="R20" s="5" t="s">
        <v>63</v>
      </c>
      <c r="S20" s="5" t="s">
        <v>63</v>
      </c>
      <c r="X20" s="20" t="s">
        <v>63</v>
      </c>
      <c r="Y20" s="19">
        <v>1</v>
      </c>
      <c r="Z20" s="19" t="s">
        <v>63</v>
      </c>
      <c r="AA20" s="19" t="s">
        <v>63</v>
      </c>
      <c r="AB20" s="97">
        <v>0</v>
      </c>
      <c r="AC20" s="98"/>
      <c r="AD20" s="39"/>
      <c r="AE20" s="43"/>
      <c r="AH20" s="16">
        <v>1</v>
      </c>
      <c r="AI20" s="15" t="s">
        <v>63</v>
      </c>
      <c r="AJ20" s="42" t="s">
        <v>0</v>
      </c>
      <c r="AK20" s="41" t="s">
        <v>0</v>
      </c>
      <c r="AL20" s="40" t="s">
        <v>0</v>
      </c>
      <c r="AM20" s="49"/>
      <c r="AN20" s="39"/>
      <c r="AO20" s="39"/>
      <c r="AP20" s="66"/>
      <c r="AQ20" s="37">
        <v>0</v>
      </c>
      <c r="AR20" s="101"/>
      <c r="AS20" s="102"/>
      <c r="AT20" s="103">
        <v>0</v>
      </c>
      <c r="AU20" s="104"/>
      <c r="AV20" s="104"/>
      <c r="AW20" s="104"/>
      <c r="AX20" s="104"/>
      <c r="AY20" s="114"/>
      <c r="AZ20" s="106">
        <v>0</v>
      </c>
      <c r="BA20" s="107"/>
      <c r="BB20" s="103"/>
      <c r="BC20" s="108"/>
      <c r="BD20" s="105"/>
    </row>
    <row r="21" spans="1:389" ht="15.75" customHeight="1">
      <c r="A21" s="29">
        <v>19</v>
      </c>
      <c r="B21" t="s">
        <v>203</v>
      </c>
      <c r="C21" s="45">
        <f t="shared" si="0"/>
        <v>41939</v>
      </c>
      <c r="D21" s="27">
        <v>43765</v>
      </c>
      <c r="E21" s="48" t="s">
        <v>35</v>
      </c>
      <c r="F21" s="24" t="s">
        <v>4</v>
      </c>
      <c r="G21" s="25" t="s">
        <v>202</v>
      </c>
      <c r="H21" s="25" t="s">
        <v>202</v>
      </c>
      <c r="J21" s="26">
        <v>21</v>
      </c>
      <c r="K21" s="25" t="s">
        <v>10</v>
      </c>
      <c r="L21" s="23">
        <v>20180</v>
      </c>
      <c r="M21" s="24" t="s">
        <v>64</v>
      </c>
      <c r="N21" s="23">
        <v>41939</v>
      </c>
      <c r="O21" s="22" t="s">
        <v>63</v>
      </c>
      <c r="P21" s="5" t="s">
        <v>63</v>
      </c>
      <c r="R21" s="5" t="s">
        <v>63</v>
      </c>
      <c r="S21" s="5" t="s">
        <v>63</v>
      </c>
      <c r="X21" s="47" t="s">
        <v>0</v>
      </c>
      <c r="Y21" s="46" t="s">
        <v>0</v>
      </c>
      <c r="Z21" s="46" t="s">
        <v>0</v>
      </c>
      <c r="AA21" s="46" t="s">
        <v>0</v>
      </c>
      <c r="AB21" s="97"/>
      <c r="AC21" s="98"/>
      <c r="AD21" s="39"/>
      <c r="AE21" s="43"/>
      <c r="AF21" s="16" t="s">
        <v>0</v>
      </c>
      <c r="AG21" s="16" t="s">
        <v>0</v>
      </c>
      <c r="AH21" s="16" t="s">
        <v>0</v>
      </c>
      <c r="AI21" s="15" t="s">
        <v>0</v>
      </c>
      <c r="AJ21" s="42"/>
      <c r="AK21" s="41">
        <v>1</v>
      </c>
      <c r="AL21" s="40"/>
      <c r="AM21" s="49">
        <v>0</v>
      </c>
      <c r="AN21" s="39"/>
      <c r="AO21" s="39"/>
      <c r="AP21" s="38"/>
      <c r="AQ21" s="37">
        <v>0</v>
      </c>
      <c r="AR21" s="101"/>
      <c r="AS21" s="102"/>
      <c r="AT21" s="103">
        <v>0</v>
      </c>
      <c r="AU21" s="104"/>
      <c r="AV21" s="104"/>
      <c r="AW21" s="104"/>
      <c r="AX21" s="104"/>
      <c r="AY21" s="114"/>
      <c r="AZ21" s="106">
        <v>0</v>
      </c>
      <c r="BA21" s="107"/>
      <c r="BB21" s="103"/>
      <c r="BC21" s="108"/>
      <c r="BD21" s="105"/>
    </row>
    <row r="22" spans="1:389" ht="15.75" customHeight="1">
      <c r="A22" s="29">
        <v>20</v>
      </c>
      <c r="B22" t="s">
        <v>201</v>
      </c>
      <c r="C22" s="45">
        <f t="shared" si="0"/>
        <v>41946</v>
      </c>
      <c r="D22" s="27">
        <v>43772</v>
      </c>
      <c r="E22" s="48" t="s">
        <v>35</v>
      </c>
      <c r="F22" s="24" t="s">
        <v>4</v>
      </c>
      <c r="G22" s="25" t="s">
        <v>200</v>
      </c>
      <c r="H22" s="25" t="s">
        <v>200</v>
      </c>
      <c r="J22" s="26">
        <v>22</v>
      </c>
      <c r="K22" s="25" t="s">
        <v>1</v>
      </c>
      <c r="L22" s="23">
        <v>19399</v>
      </c>
      <c r="M22" s="24" t="s">
        <v>64</v>
      </c>
      <c r="N22" s="23">
        <v>41946</v>
      </c>
      <c r="O22" s="22">
        <v>1</v>
      </c>
      <c r="P22" s="5" t="s">
        <v>63</v>
      </c>
      <c r="R22" s="5" t="s">
        <v>63</v>
      </c>
      <c r="S22" s="5" t="s">
        <v>63</v>
      </c>
      <c r="X22" s="47" t="s">
        <v>0</v>
      </c>
      <c r="Y22" s="46" t="s">
        <v>0</v>
      </c>
      <c r="Z22" s="46" t="s">
        <v>0</v>
      </c>
      <c r="AA22" s="46" t="s">
        <v>0</v>
      </c>
      <c r="AB22" s="97"/>
      <c r="AC22" s="98"/>
      <c r="AD22" s="39"/>
      <c r="AE22" s="43"/>
      <c r="AF22" s="16" t="s">
        <v>0</v>
      </c>
      <c r="AG22" s="16" t="s">
        <v>0</v>
      </c>
      <c r="AH22" s="16" t="s">
        <v>0</v>
      </c>
      <c r="AI22" s="15" t="s">
        <v>0</v>
      </c>
      <c r="AJ22" s="42"/>
      <c r="AK22" s="41"/>
      <c r="AL22" s="40">
        <v>1</v>
      </c>
      <c r="AM22" s="49">
        <v>0</v>
      </c>
      <c r="AN22" s="39"/>
      <c r="AO22" s="39"/>
      <c r="AP22" s="38"/>
      <c r="AQ22" s="37">
        <v>0</v>
      </c>
      <c r="AR22" s="101"/>
      <c r="AS22" s="102"/>
      <c r="AT22" s="103">
        <v>0</v>
      </c>
      <c r="AU22" s="104"/>
      <c r="AV22" s="104"/>
      <c r="AW22" s="104"/>
      <c r="AX22" s="104"/>
      <c r="AY22" s="114"/>
      <c r="AZ22" s="106">
        <v>0</v>
      </c>
      <c r="BA22" s="107"/>
      <c r="BB22" s="103"/>
      <c r="BC22" s="108"/>
      <c r="BD22" s="105"/>
    </row>
    <row r="23" spans="1:389" ht="15.75" customHeight="1">
      <c r="A23" s="29">
        <v>21</v>
      </c>
      <c r="B23" t="s">
        <v>199</v>
      </c>
      <c r="C23" s="45">
        <f t="shared" si="0"/>
        <v>42580</v>
      </c>
      <c r="D23" s="27">
        <v>44406</v>
      </c>
      <c r="E23" s="48" t="s">
        <v>35</v>
      </c>
      <c r="F23" s="24" t="s">
        <v>4</v>
      </c>
      <c r="G23" s="25" t="s">
        <v>198</v>
      </c>
      <c r="H23" s="25" t="s">
        <v>198</v>
      </c>
      <c r="J23" s="26">
        <v>23</v>
      </c>
      <c r="K23" s="25" t="s">
        <v>1</v>
      </c>
      <c r="L23" s="23">
        <v>19611</v>
      </c>
      <c r="M23" s="24" t="s">
        <v>64</v>
      </c>
      <c r="N23" s="23">
        <v>42580</v>
      </c>
      <c r="O23" s="22">
        <v>1</v>
      </c>
      <c r="P23" s="5" t="s">
        <v>63</v>
      </c>
      <c r="R23" s="5" t="s">
        <v>63</v>
      </c>
      <c r="S23" s="5" t="s">
        <v>63</v>
      </c>
      <c r="X23" s="47" t="s">
        <v>0</v>
      </c>
      <c r="Y23" s="46" t="s">
        <v>0</v>
      </c>
      <c r="Z23" s="46" t="s">
        <v>0</v>
      </c>
      <c r="AA23" s="46" t="s">
        <v>0</v>
      </c>
      <c r="AB23" s="44"/>
      <c r="AC23" s="39"/>
      <c r="AD23" s="39"/>
      <c r="AE23" s="43"/>
      <c r="AF23" s="16" t="s">
        <v>0</v>
      </c>
      <c r="AG23" s="16" t="s">
        <v>0</v>
      </c>
      <c r="AH23" s="16" t="s">
        <v>0</v>
      </c>
      <c r="AI23" s="15" t="s">
        <v>0</v>
      </c>
      <c r="AJ23" s="42"/>
      <c r="AK23" s="41"/>
      <c r="AL23" s="40">
        <v>1</v>
      </c>
      <c r="AM23" s="49">
        <v>0</v>
      </c>
      <c r="AN23" s="39"/>
      <c r="AO23" s="39"/>
      <c r="AP23" s="38"/>
      <c r="AQ23" s="37">
        <v>0</v>
      </c>
      <c r="AR23" s="36"/>
      <c r="AS23" s="35"/>
      <c r="AT23" s="31">
        <v>0</v>
      </c>
      <c r="AU23" s="34"/>
      <c r="AV23" s="34"/>
      <c r="AW23" s="34"/>
      <c r="AX23" s="34"/>
      <c r="AY23" s="112"/>
      <c r="AZ23" s="33">
        <v>0</v>
      </c>
      <c r="BA23" s="32"/>
      <c r="BB23" s="31"/>
      <c r="BC23" s="30"/>
      <c r="BD23" s="105"/>
    </row>
    <row r="24" spans="1:389" ht="15.75" customHeight="1">
      <c r="A24" s="29">
        <v>22</v>
      </c>
      <c r="B24" t="s">
        <v>197</v>
      </c>
      <c r="C24" s="45">
        <f t="shared" si="0"/>
        <v>42779</v>
      </c>
      <c r="D24" s="27">
        <v>44605</v>
      </c>
      <c r="E24" s="48" t="s">
        <v>35</v>
      </c>
      <c r="F24" s="24" t="s">
        <v>4</v>
      </c>
      <c r="G24" s="25" t="s">
        <v>196</v>
      </c>
      <c r="H24" s="25" t="s">
        <v>196</v>
      </c>
      <c r="J24" s="26">
        <v>24</v>
      </c>
      <c r="K24" s="25" t="s">
        <v>10</v>
      </c>
      <c r="L24" s="23">
        <v>24419</v>
      </c>
      <c r="M24" s="24" t="s">
        <v>64</v>
      </c>
      <c r="N24" s="23">
        <v>42779</v>
      </c>
      <c r="O24" s="22" t="s">
        <v>63</v>
      </c>
      <c r="P24" s="5" t="s">
        <v>63</v>
      </c>
      <c r="R24" s="5" t="s">
        <v>63</v>
      </c>
      <c r="S24" s="5" t="s">
        <v>63</v>
      </c>
      <c r="X24" s="47" t="s">
        <v>0</v>
      </c>
      <c r="Y24" s="46" t="s">
        <v>0</v>
      </c>
      <c r="Z24" s="46" t="s">
        <v>0</v>
      </c>
      <c r="AA24" s="46" t="s">
        <v>0</v>
      </c>
      <c r="AB24" s="44"/>
      <c r="AC24" s="39"/>
      <c r="AD24" s="39"/>
      <c r="AE24" s="43"/>
      <c r="AF24" s="16" t="s">
        <v>0</v>
      </c>
      <c r="AG24" s="16" t="s">
        <v>0</v>
      </c>
      <c r="AH24" s="16" t="s">
        <v>0</v>
      </c>
      <c r="AI24" s="15" t="s">
        <v>0</v>
      </c>
      <c r="AJ24" s="42">
        <v>1</v>
      </c>
      <c r="AK24" s="41"/>
      <c r="AL24" s="40"/>
      <c r="AM24" s="49">
        <v>0</v>
      </c>
      <c r="AN24" s="39"/>
      <c r="AO24" s="39"/>
      <c r="AP24" s="38"/>
      <c r="AQ24" s="37">
        <v>0</v>
      </c>
      <c r="AR24" s="36"/>
      <c r="AS24" s="35"/>
      <c r="AT24" s="31">
        <v>0</v>
      </c>
      <c r="AU24" s="34"/>
      <c r="AV24" s="34"/>
      <c r="AW24" s="34"/>
      <c r="AX24" s="34"/>
      <c r="AY24" s="112"/>
      <c r="AZ24" s="33">
        <v>0</v>
      </c>
      <c r="BA24" s="32"/>
      <c r="BB24" s="31"/>
      <c r="BC24" s="30"/>
      <c r="BD24" s="105"/>
    </row>
    <row r="25" spans="1:389" s="50" customFormat="1" ht="15.75" customHeight="1">
      <c r="A25" s="29">
        <v>23</v>
      </c>
      <c r="B25" t="s">
        <v>195</v>
      </c>
      <c r="C25" s="45">
        <f t="shared" si="0"/>
        <v>41827</v>
      </c>
      <c r="D25" s="118">
        <v>42412</v>
      </c>
      <c r="E25" s="48" t="s">
        <v>35</v>
      </c>
      <c r="F25" s="24" t="s">
        <v>4</v>
      </c>
      <c r="G25" s="25" t="s">
        <v>194</v>
      </c>
      <c r="H25" s="25" t="s">
        <v>194</v>
      </c>
      <c r="I25" s="25"/>
      <c r="J25" s="26">
        <v>25</v>
      </c>
      <c r="K25" s="25" t="s">
        <v>1</v>
      </c>
      <c r="L25" s="23">
        <v>19350</v>
      </c>
      <c r="M25" s="24" t="s">
        <v>64</v>
      </c>
      <c r="N25" s="23">
        <v>41827</v>
      </c>
      <c r="O25" s="22">
        <v>1</v>
      </c>
      <c r="P25" s="5" t="s">
        <v>63</v>
      </c>
      <c r="Q25" s="5"/>
      <c r="R25" s="5" t="s">
        <v>63</v>
      </c>
      <c r="S25" s="5" t="s">
        <v>63</v>
      </c>
      <c r="T25" s="5"/>
      <c r="U25" s="5"/>
      <c r="V25" s="5"/>
      <c r="W25" s="21"/>
      <c r="X25" s="47" t="s">
        <v>0</v>
      </c>
      <c r="Y25" s="46" t="s">
        <v>0</v>
      </c>
      <c r="Z25" s="46" t="s">
        <v>0</v>
      </c>
      <c r="AA25" s="46" t="s">
        <v>0</v>
      </c>
      <c r="AB25" s="65"/>
      <c r="AC25" s="62"/>
      <c r="AD25" s="62"/>
      <c r="AE25" s="64"/>
      <c r="AF25" s="16" t="s">
        <v>0</v>
      </c>
      <c r="AG25" s="16" t="s">
        <v>0</v>
      </c>
      <c r="AH25" s="16" t="s">
        <v>0</v>
      </c>
      <c r="AI25" s="15" t="s">
        <v>0</v>
      </c>
      <c r="AJ25" s="42"/>
      <c r="AK25" s="41"/>
      <c r="AL25" s="40">
        <v>1</v>
      </c>
      <c r="AM25" s="63">
        <v>0</v>
      </c>
      <c r="AN25" s="62"/>
      <c r="AO25" s="62"/>
      <c r="AP25" s="61"/>
      <c r="AQ25" s="60">
        <v>0</v>
      </c>
      <c r="AR25" s="59"/>
      <c r="AS25" s="58"/>
      <c r="AT25" s="54">
        <v>0</v>
      </c>
      <c r="AU25" s="57"/>
      <c r="AV25" s="57"/>
      <c r="AW25" s="57"/>
      <c r="AX25" s="57"/>
      <c r="AY25" s="113"/>
      <c r="AZ25" s="56">
        <v>0</v>
      </c>
      <c r="BA25" s="55"/>
      <c r="BB25" s="54"/>
      <c r="BC25" s="53"/>
      <c r="BD25" s="105" t="s">
        <v>298</v>
      </c>
      <c r="BE25" s="52"/>
      <c r="BF25" s="52"/>
      <c r="BG25" s="52"/>
      <c r="BH25" s="52"/>
      <c r="BI25" s="52"/>
      <c r="BJ25" s="52"/>
      <c r="BK25" s="52"/>
      <c r="BL25" s="52"/>
      <c r="BM25" s="52"/>
      <c r="BN25" s="52"/>
      <c r="BO25" s="52"/>
      <c r="BP25" s="52"/>
      <c r="BQ25" s="52"/>
      <c r="BR25" s="52"/>
      <c r="BS25" s="52"/>
      <c r="BT25" s="52"/>
      <c r="BU25" s="52"/>
      <c r="BV25" s="52"/>
      <c r="BW25" s="52"/>
      <c r="BX25" s="52"/>
      <c r="BY25" s="52"/>
      <c r="BZ25" s="52"/>
      <c r="CA25" s="52"/>
      <c r="CB25" s="52"/>
      <c r="CC25" s="52"/>
      <c r="CD25" s="52"/>
      <c r="CE25" s="52"/>
      <c r="CF25" s="52"/>
      <c r="CG25" s="52"/>
      <c r="CH25" s="52"/>
      <c r="CI25" s="52"/>
      <c r="CJ25" s="52"/>
      <c r="CK25" s="52"/>
      <c r="CL25" s="52"/>
      <c r="CM25" s="52"/>
      <c r="CN25" s="52"/>
      <c r="CO25" s="52"/>
      <c r="CP25" s="52"/>
      <c r="CQ25" s="52"/>
      <c r="CR25" s="52"/>
      <c r="CS25" s="52"/>
      <c r="CT25" s="52"/>
      <c r="CU25" s="52"/>
      <c r="CV25" s="52"/>
      <c r="CW25" s="52"/>
      <c r="CX25" s="52"/>
      <c r="CY25" s="52"/>
      <c r="CZ25" s="52"/>
      <c r="DA25" s="52"/>
      <c r="DB25" s="52"/>
      <c r="DC25" s="52"/>
      <c r="DD25" s="52"/>
      <c r="DE25" s="52"/>
      <c r="DF25" s="52"/>
      <c r="DG25" s="52"/>
      <c r="DH25" s="52"/>
      <c r="DI25" s="52"/>
      <c r="DJ25" s="52"/>
      <c r="DK25" s="52"/>
      <c r="DL25" s="52"/>
      <c r="DM25" s="52"/>
      <c r="DN25" s="52"/>
      <c r="DO25" s="52"/>
      <c r="DP25" s="52"/>
      <c r="DQ25" s="52"/>
      <c r="DR25" s="52"/>
      <c r="DS25" s="52"/>
      <c r="DT25" s="52"/>
      <c r="DU25" s="52"/>
      <c r="DV25" s="52"/>
      <c r="DW25" s="52"/>
      <c r="DX25" s="52"/>
      <c r="DY25" s="52"/>
      <c r="DZ25" s="52"/>
      <c r="EA25" s="52"/>
      <c r="EB25" s="52"/>
      <c r="EC25" s="52"/>
      <c r="ED25" s="52"/>
      <c r="EE25" s="52"/>
      <c r="EF25" s="52"/>
      <c r="EG25" s="52"/>
      <c r="EH25" s="52"/>
      <c r="EI25" s="52"/>
      <c r="EJ25" s="52"/>
      <c r="EK25" s="52"/>
      <c r="EL25" s="52"/>
      <c r="EM25" s="52"/>
      <c r="EN25" s="52"/>
      <c r="EO25" s="52"/>
      <c r="EP25" s="52"/>
      <c r="EQ25" s="52"/>
      <c r="ER25" s="52"/>
      <c r="ES25" s="52"/>
      <c r="ET25" s="52"/>
      <c r="EU25" s="52"/>
      <c r="EV25" s="52"/>
      <c r="EW25" s="52"/>
      <c r="EX25" s="52"/>
      <c r="EY25" s="52"/>
      <c r="EZ25" s="52"/>
      <c r="FA25" s="52"/>
      <c r="FB25" s="52"/>
      <c r="FC25" s="52"/>
      <c r="FD25" s="52"/>
      <c r="FE25" s="52"/>
      <c r="FF25" s="52"/>
      <c r="FG25" s="52"/>
      <c r="FH25" s="52"/>
      <c r="FI25" s="52"/>
      <c r="FJ25" s="52"/>
      <c r="FK25" s="52"/>
      <c r="FL25" s="52"/>
      <c r="FM25" s="52"/>
      <c r="FN25" s="52"/>
      <c r="FO25" s="52"/>
      <c r="FP25" s="52"/>
      <c r="FQ25" s="52"/>
      <c r="FR25" s="52"/>
      <c r="FS25" s="52"/>
      <c r="FT25" s="52"/>
      <c r="FU25" s="52"/>
      <c r="FV25" s="52"/>
      <c r="FW25" s="52"/>
      <c r="FX25" s="52"/>
      <c r="FY25" s="52"/>
      <c r="FZ25" s="52"/>
      <c r="GA25" s="52"/>
      <c r="GB25" s="52"/>
      <c r="GC25" s="52"/>
      <c r="GD25" s="52"/>
      <c r="GE25" s="52"/>
      <c r="GF25" s="52"/>
      <c r="GG25" s="52"/>
      <c r="GH25" s="52"/>
      <c r="GI25" s="52"/>
      <c r="GJ25" s="52"/>
      <c r="GK25" s="52"/>
      <c r="GL25" s="52"/>
      <c r="GM25" s="52"/>
      <c r="GN25" s="52"/>
      <c r="GO25" s="52"/>
      <c r="GP25" s="52"/>
      <c r="GQ25" s="52"/>
      <c r="GR25" s="52"/>
      <c r="GS25" s="52"/>
      <c r="GT25" s="52"/>
      <c r="GU25" s="52"/>
      <c r="GV25" s="52"/>
      <c r="GW25" s="52"/>
      <c r="GX25" s="52"/>
      <c r="GY25" s="52"/>
      <c r="GZ25" s="52"/>
      <c r="HA25" s="52"/>
      <c r="HB25" s="52"/>
      <c r="HC25" s="52"/>
      <c r="HD25" s="52"/>
      <c r="HE25" s="52"/>
      <c r="HF25" s="52"/>
      <c r="HG25" s="52"/>
      <c r="HH25" s="52"/>
      <c r="HI25" s="52"/>
      <c r="HJ25" s="52"/>
      <c r="HK25" s="52"/>
      <c r="HL25" s="52"/>
      <c r="HM25" s="52"/>
      <c r="HN25" s="52"/>
      <c r="HO25" s="52"/>
      <c r="HP25" s="52"/>
      <c r="HQ25" s="52"/>
      <c r="HR25" s="52"/>
      <c r="HS25" s="52"/>
      <c r="HT25" s="52"/>
      <c r="HU25" s="52"/>
      <c r="HV25" s="52"/>
      <c r="HW25" s="52"/>
      <c r="HX25" s="52"/>
      <c r="HY25" s="52"/>
      <c r="HZ25" s="52"/>
      <c r="IA25" s="52"/>
      <c r="IB25" s="52"/>
      <c r="IC25" s="52"/>
      <c r="ID25" s="52"/>
      <c r="IE25" s="52"/>
      <c r="IF25" s="52"/>
      <c r="IG25" s="52"/>
      <c r="IH25" s="52"/>
      <c r="II25" s="52"/>
      <c r="IJ25" s="52"/>
      <c r="IK25" s="52"/>
      <c r="IL25" s="52"/>
      <c r="IM25" s="52"/>
      <c r="IN25" s="52"/>
      <c r="IO25" s="52"/>
      <c r="IP25" s="52"/>
      <c r="IQ25" s="52"/>
      <c r="IR25" s="52"/>
      <c r="IS25" s="52"/>
      <c r="IT25" s="52"/>
      <c r="IU25" s="52"/>
      <c r="IV25" s="52"/>
      <c r="IW25" s="52"/>
      <c r="IX25" s="52"/>
      <c r="IY25" s="52"/>
      <c r="IZ25" s="52"/>
      <c r="JA25" s="52"/>
      <c r="JB25" s="52"/>
      <c r="JC25" s="52"/>
      <c r="JD25" s="52"/>
      <c r="JE25" s="52"/>
      <c r="JF25" s="52"/>
      <c r="JG25" s="52"/>
      <c r="JH25" s="52"/>
      <c r="JI25" s="52"/>
      <c r="JJ25" s="52"/>
      <c r="JK25" s="52"/>
      <c r="JL25" s="52"/>
      <c r="JM25" s="52"/>
      <c r="JN25" s="52"/>
      <c r="JO25" s="52"/>
      <c r="JP25" s="52"/>
      <c r="JQ25" s="52"/>
      <c r="JR25" s="52"/>
      <c r="JS25" s="52"/>
      <c r="JT25" s="52"/>
      <c r="JU25" s="52"/>
      <c r="JV25" s="52"/>
      <c r="JW25" s="52"/>
      <c r="JX25" s="52"/>
      <c r="JY25" s="52"/>
      <c r="JZ25" s="52"/>
      <c r="KA25" s="52"/>
      <c r="KB25" s="52"/>
      <c r="KC25" s="52"/>
      <c r="KD25" s="52"/>
      <c r="KE25" s="52"/>
      <c r="KF25" s="52"/>
      <c r="KG25" s="52"/>
      <c r="KH25" s="52"/>
      <c r="KI25" s="52"/>
      <c r="KJ25" s="52"/>
      <c r="KK25" s="52"/>
      <c r="KL25" s="52"/>
      <c r="KM25" s="52"/>
      <c r="KN25" s="52"/>
      <c r="KO25" s="52"/>
      <c r="KP25" s="52"/>
      <c r="KQ25" s="52"/>
      <c r="KR25" s="52"/>
      <c r="KS25" s="52"/>
      <c r="KT25" s="52"/>
      <c r="KU25" s="52"/>
      <c r="KV25" s="52"/>
      <c r="KW25" s="52"/>
      <c r="KX25" s="52"/>
      <c r="KY25" s="52"/>
      <c r="KZ25" s="52"/>
      <c r="LA25" s="52"/>
      <c r="LB25" s="52"/>
      <c r="LC25" s="52"/>
      <c r="LD25" s="52"/>
      <c r="LE25" s="52"/>
      <c r="LF25" s="52"/>
      <c r="LG25" s="52"/>
      <c r="LH25" s="52"/>
      <c r="LI25" s="52"/>
      <c r="LJ25" s="52"/>
      <c r="LK25" s="52"/>
      <c r="LL25" s="52"/>
      <c r="LM25" s="52"/>
      <c r="LN25" s="52"/>
      <c r="LO25" s="52"/>
      <c r="LP25" s="52"/>
      <c r="LQ25" s="52"/>
      <c r="LR25" s="52"/>
      <c r="LS25" s="52"/>
      <c r="LT25" s="52"/>
      <c r="LU25" s="52"/>
      <c r="LV25" s="52"/>
      <c r="LW25" s="52"/>
      <c r="LX25" s="52"/>
      <c r="LY25" s="52"/>
      <c r="LZ25" s="52"/>
      <c r="MA25" s="52"/>
      <c r="MB25" s="52"/>
      <c r="MC25" s="52"/>
      <c r="MD25" s="52"/>
      <c r="ME25" s="52"/>
      <c r="MF25" s="52"/>
      <c r="MG25" s="52"/>
      <c r="MH25" s="52"/>
      <c r="MI25" s="52"/>
      <c r="MJ25" s="52"/>
      <c r="MK25" s="52"/>
      <c r="ML25" s="52"/>
      <c r="MM25" s="52"/>
      <c r="MN25" s="52"/>
      <c r="MO25" s="52"/>
      <c r="MP25" s="52"/>
      <c r="MQ25" s="52"/>
      <c r="MR25" s="52"/>
      <c r="MS25" s="52"/>
      <c r="MT25" s="52"/>
      <c r="MU25" s="52"/>
      <c r="MV25" s="52"/>
      <c r="MW25" s="52"/>
      <c r="MX25" s="52"/>
      <c r="MY25" s="52"/>
      <c r="MZ25" s="52"/>
      <c r="NA25" s="52"/>
      <c r="NB25" s="52"/>
      <c r="NC25" s="52"/>
      <c r="ND25" s="52"/>
      <c r="NE25" s="52"/>
      <c r="NF25" s="52"/>
      <c r="NG25" s="52"/>
      <c r="NH25" s="52"/>
      <c r="NI25" s="52"/>
      <c r="NJ25" s="52"/>
      <c r="NK25" s="52"/>
      <c r="NL25" s="52"/>
      <c r="NM25" s="52"/>
      <c r="NN25" s="52"/>
      <c r="NO25" s="52"/>
      <c r="NP25" s="52"/>
      <c r="NQ25" s="52"/>
      <c r="NR25" s="52"/>
      <c r="NS25" s="52"/>
      <c r="NT25" s="52"/>
      <c r="NU25" s="52"/>
      <c r="NV25" s="52"/>
      <c r="NW25" s="52"/>
      <c r="NX25" s="52"/>
      <c r="NY25" s="51"/>
    </row>
    <row r="26" spans="1:389" ht="15.75" customHeight="1">
      <c r="A26" s="29">
        <v>24</v>
      </c>
      <c r="B26" t="s">
        <v>193</v>
      </c>
      <c r="C26" s="45">
        <f t="shared" si="0"/>
        <v>41918</v>
      </c>
      <c r="D26" s="27">
        <v>43744</v>
      </c>
      <c r="E26" s="48" t="s">
        <v>35</v>
      </c>
      <c r="F26" s="24" t="s">
        <v>4</v>
      </c>
      <c r="G26" s="25" t="s">
        <v>192</v>
      </c>
      <c r="H26" s="25" t="s">
        <v>192</v>
      </c>
      <c r="J26" s="26">
        <v>26</v>
      </c>
      <c r="K26" s="25" t="s">
        <v>10</v>
      </c>
      <c r="L26" s="23">
        <v>30818</v>
      </c>
      <c r="M26" s="24" t="s">
        <v>64</v>
      </c>
      <c r="N26" s="23">
        <v>41918</v>
      </c>
      <c r="O26" s="22">
        <v>1</v>
      </c>
      <c r="P26" s="5" t="s">
        <v>63</v>
      </c>
      <c r="R26" s="5" t="s">
        <v>63</v>
      </c>
      <c r="S26" s="5" t="s">
        <v>63</v>
      </c>
      <c r="X26" s="47" t="s">
        <v>0</v>
      </c>
      <c r="Y26" s="46" t="s">
        <v>0</v>
      </c>
      <c r="Z26" s="46" t="s">
        <v>0</v>
      </c>
      <c r="AA26" s="46" t="s">
        <v>0</v>
      </c>
      <c r="AB26" s="44"/>
      <c r="AC26" s="39"/>
      <c r="AD26" s="39"/>
      <c r="AE26" s="43"/>
      <c r="AF26" s="16" t="s">
        <v>0</v>
      </c>
      <c r="AG26" s="16" t="s">
        <v>0</v>
      </c>
      <c r="AH26" s="16" t="s">
        <v>0</v>
      </c>
      <c r="AI26" s="15" t="s">
        <v>0</v>
      </c>
      <c r="AJ26" s="42">
        <v>1</v>
      </c>
      <c r="AK26" s="41"/>
      <c r="AL26" s="40"/>
      <c r="AM26" s="49">
        <v>0</v>
      </c>
      <c r="AN26" s="39"/>
      <c r="AO26" s="39"/>
      <c r="AP26" s="38"/>
      <c r="AQ26" s="37">
        <v>0</v>
      </c>
      <c r="AR26" s="36"/>
      <c r="AS26" s="35"/>
      <c r="AT26" s="31">
        <v>1</v>
      </c>
      <c r="AU26" s="34">
        <v>1</v>
      </c>
      <c r="AV26" s="34"/>
      <c r="AW26" s="34"/>
      <c r="AX26" s="34">
        <v>1</v>
      </c>
      <c r="AY26" s="112">
        <v>42762</v>
      </c>
      <c r="AZ26" s="33">
        <v>0</v>
      </c>
      <c r="BA26" s="32"/>
      <c r="BB26" s="31"/>
      <c r="BC26" s="30"/>
      <c r="BD26" s="105"/>
    </row>
    <row r="27" spans="1:389" ht="15.75" customHeight="1">
      <c r="A27" s="29">
        <v>25</v>
      </c>
      <c r="B27" t="s">
        <v>191</v>
      </c>
      <c r="C27" s="45">
        <f t="shared" si="0"/>
        <v>41953</v>
      </c>
      <c r="D27" s="27">
        <v>43779</v>
      </c>
      <c r="E27" s="48" t="s">
        <v>35</v>
      </c>
      <c r="F27" s="24" t="s">
        <v>4</v>
      </c>
      <c r="G27" s="25" t="s">
        <v>190</v>
      </c>
      <c r="H27" s="25" t="s">
        <v>190</v>
      </c>
      <c r="J27" s="26">
        <v>27</v>
      </c>
      <c r="K27" s="25" t="s">
        <v>1</v>
      </c>
      <c r="L27" s="23">
        <v>27552</v>
      </c>
      <c r="M27" s="24" t="s">
        <v>64</v>
      </c>
      <c r="N27" s="23">
        <v>41953</v>
      </c>
      <c r="O27" s="22">
        <v>1</v>
      </c>
      <c r="P27" s="5" t="s">
        <v>63</v>
      </c>
      <c r="R27" s="5" t="s">
        <v>63</v>
      </c>
      <c r="S27" s="5" t="s">
        <v>63</v>
      </c>
      <c r="X27" s="47" t="s">
        <v>0</v>
      </c>
      <c r="Y27" s="46" t="s">
        <v>0</v>
      </c>
      <c r="Z27" s="46" t="s">
        <v>0</v>
      </c>
      <c r="AA27" s="46" t="s">
        <v>0</v>
      </c>
      <c r="AB27" s="44"/>
      <c r="AC27" s="39"/>
      <c r="AD27" s="39"/>
      <c r="AE27" s="43"/>
      <c r="AF27" s="16" t="s">
        <v>0</v>
      </c>
      <c r="AG27" s="16" t="s">
        <v>0</v>
      </c>
      <c r="AH27" s="16" t="s">
        <v>0</v>
      </c>
      <c r="AI27" s="15" t="s">
        <v>0</v>
      </c>
      <c r="AJ27" s="42"/>
      <c r="AK27" s="41">
        <v>1</v>
      </c>
      <c r="AL27" s="40"/>
      <c r="AM27" s="49">
        <v>0</v>
      </c>
      <c r="AN27" s="39"/>
      <c r="AO27" s="39"/>
      <c r="AP27" s="38"/>
      <c r="AQ27" s="37">
        <v>0</v>
      </c>
      <c r="AR27" s="36"/>
      <c r="AS27" s="35"/>
      <c r="AT27" s="31">
        <v>0</v>
      </c>
      <c r="AU27" s="34"/>
      <c r="AV27" s="34"/>
      <c r="AW27" s="34"/>
      <c r="AX27" s="34"/>
      <c r="AY27" s="112"/>
      <c r="AZ27" s="33">
        <v>0</v>
      </c>
      <c r="BA27" s="32"/>
      <c r="BB27" s="31"/>
      <c r="BC27" s="30"/>
      <c r="BD27" s="105"/>
    </row>
    <row r="28" spans="1:389" ht="15.75" customHeight="1">
      <c r="A28" s="29">
        <v>26</v>
      </c>
      <c r="B28" t="s">
        <v>189</v>
      </c>
      <c r="C28" s="45">
        <f t="shared" si="0"/>
        <v>41946</v>
      </c>
      <c r="D28" s="27">
        <v>43772</v>
      </c>
      <c r="E28" s="48" t="s">
        <v>35</v>
      </c>
      <c r="F28" s="24" t="s">
        <v>4</v>
      </c>
      <c r="G28" s="25" t="s">
        <v>188</v>
      </c>
      <c r="H28" s="25" t="s">
        <v>188</v>
      </c>
      <c r="J28" s="26">
        <v>28</v>
      </c>
      <c r="K28" s="25" t="s">
        <v>10</v>
      </c>
      <c r="L28" s="23">
        <v>28365</v>
      </c>
      <c r="M28" s="24" t="s">
        <v>64</v>
      </c>
      <c r="N28" s="23">
        <v>41946</v>
      </c>
      <c r="O28" s="22">
        <v>1</v>
      </c>
      <c r="P28" s="5" t="s">
        <v>63</v>
      </c>
      <c r="R28" s="5" t="s">
        <v>63</v>
      </c>
      <c r="S28" s="5" t="s">
        <v>63</v>
      </c>
      <c r="X28" s="47" t="s">
        <v>0</v>
      </c>
      <c r="Y28" s="46" t="s">
        <v>0</v>
      </c>
      <c r="Z28" s="46" t="s">
        <v>0</v>
      </c>
      <c r="AA28" s="46" t="s">
        <v>0</v>
      </c>
      <c r="AB28" s="44"/>
      <c r="AC28" s="39"/>
      <c r="AD28" s="39"/>
      <c r="AE28" s="43"/>
      <c r="AF28" s="16" t="s">
        <v>0</v>
      </c>
      <c r="AG28" s="16" t="s">
        <v>0</v>
      </c>
      <c r="AH28" s="16" t="s">
        <v>0</v>
      </c>
      <c r="AI28" s="15" t="s">
        <v>0</v>
      </c>
      <c r="AJ28" s="42">
        <v>1</v>
      </c>
      <c r="AK28" s="41"/>
      <c r="AL28" s="40"/>
      <c r="AM28" s="49">
        <v>0</v>
      </c>
      <c r="AN28" s="39"/>
      <c r="AO28" s="39"/>
      <c r="AP28" s="38"/>
      <c r="AQ28" s="37">
        <v>0</v>
      </c>
      <c r="AR28" s="36"/>
      <c r="AS28" s="35"/>
      <c r="AT28" s="31">
        <v>0</v>
      </c>
      <c r="AU28" s="34"/>
      <c r="AV28" s="34"/>
      <c r="AW28" s="34"/>
      <c r="AX28" s="34"/>
      <c r="AY28" s="112"/>
      <c r="AZ28" s="33">
        <v>0</v>
      </c>
      <c r="BA28" s="32"/>
      <c r="BB28" s="31"/>
      <c r="BC28" s="30"/>
      <c r="BD28" s="105"/>
    </row>
    <row r="29" spans="1:389" ht="15.75" customHeight="1">
      <c r="A29" s="29">
        <v>27</v>
      </c>
      <c r="B29" t="s">
        <v>187</v>
      </c>
      <c r="C29" s="45">
        <f t="shared" si="0"/>
        <v>41946</v>
      </c>
      <c r="D29" s="27">
        <v>43772</v>
      </c>
      <c r="E29" s="25" t="s">
        <v>5</v>
      </c>
      <c r="F29" s="24" t="s">
        <v>4</v>
      </c>
      <c r="G29" s="25" t="s">
        <v>186</v>
      </c>
      <c r="H29" s="25" t="s">
        <v>186</v>
      </c>
      <c r="J29" s="26">
        <v>29</v>
      </c>
      <c r="K29" s="25" t="s">
        <v>1</v>
      </c>
      <c r="L29" s="23">
        <v>34972</v>
      </c>
      <c r="M29" s="24" t="s">
        <v>64</v>
      </c>
      <c r="N29" s="23">
        <v>41946</v>
      </c>
      <c r="O29" s="22" t="s">
        <v>63</v>
      </c>
      <c r="P29" s="5" t="s">
        <v>63</v>
      </c>
      <c r="R29" s="5" t="s">
        <v>63</v>
      </c>
      <c r="S29" s="5">
        <v>1</v>
      </c>
      <c r="X29" s="20">
        <v>1</v>
      </c>
      <c r="Y29" s="19" t="s">
        <v>63</v>
      </c>
      <c r="Z29" s="19" t="s">
        <v>63</v>
      </c>
      <c r="AA29" s="19" t="s">
        <v>63</v>
      </c>
      <c r="AB29" s="44">
        <v>0</v>
      </c>
      <c r="AC29" s="39"/>
      <c r="AD29" s="39"/>
      <c r="AE29" s="43"/>
      <c r="AF29" s="16">
        <v>1</v>
      </c>
      <c r="AI29" s="15" t="s">
        <v>63</v>
      </c>
      <c r="AJ29" s="42" t="s">
        <v>0</v>
      </c>
      <c r="AK29" s="41" t="s">
        <v>0</v>
      </c>
      <c r="AL29" s="40" t="s">
        <v>0</v>
      </c>
      <c r="AM29" s="49"/>
      <c r="AN29" s="39"/>
      <c r="AO29" s="39"/>
      <c r="AP29" s="38"/>
      <c r="AQ29" s="37">
        <v>0</v>
      </c>
      <c r="AR29" s="36"/>
      <c r="AS29" s="35"/>
      <c r="AT29" s="31">
        <v>0</v>
      </c>
      <c r="AU29" s="34"/>
      <c r="AV29" s="34"/>
      <c r="AW29" s="34"/>
      <c r="AX29" s="34"/>
      <c r="AY29" s="112"/>
      <c r="AZ29" s="33">
        <v>0</v>
      </c>
      <c r="BA29" s="32"/>
      <c r="BB29" s="31"/>
      <c r="BC29" s="30"/>
      <c r="BD29" s="105"/>
    </row>
    <row r="30" spans="1:389" ht="15.75" customHeight="1">
      <c r="A30" s="29">
        <v>28</v>
      </c>
      <c r="B30" t="s">
        <v>185</v>
      </c>
      <c r="C30" s="45">
        <f t="shared" si="0"/>
        <v>41939</v>
      </c>
      <c r="D30" s="27">
        <v>43765</v>
      </c>
      <c r="E30" s="48" t="s">
        <v>35</v>
      </c>
      <c r="F30" s="24" t="s">
        <v>4</v>
      </c>
      <c r="G30" s="25" t="s">
        <v>184</v>
      </c>
      <c r="H30" s="25" t="s">
        <v>184</v>
      </c>
      <c r="J30" s="26">
        <v>30</v>
      </c>
      <c r="K30" s="25" t="s">
        <v>1</v>
      </c>
      <c r="L30" s="23">
        <v>30551</v>
      </c>
      <c r="M30" s="24" t="s">
        <v>64</v>
      </c>
      <c r="N30" s="23">
        <v>41939</v>
      </c>
      <c r="O30" s="22">
        <v>1</v>
      </c>
      <c r="P30" s="5" t="s">
        <v>63</v>
      </c>
      <c r="R30" s="5" t="s">
        <v>63</v>
      </c>
      <c r="S30" s="5" t="s">
        <v>63</v>
      </c>
      <c r="X30" s="47" t="s">
        <v>0</v>
      </c>
      <c r="Y30" s="46" t="s">
        <v>0</v>
      </c>
      <c r="Z30" s="46" t="s">
        <v>0</v>
      </c>
      <c r="AA30" s="46" t="s">
        <v>0</v>
      </c>
      <c r="AB30" s="44"/>
      <c r="AC30" s="39"/>
      <c r="AD30" s="39"/>
      <c r="AE30" s="43"/>
      <c r="AF30" s="16" t="s">
        <v>0</v>
      </c>
      <c r="AG30" s="16" t="s">
        <v>0</v>
      </c>
      <c r="AH30" s="16" t="s">
        <v>0</v>
      </c>
      <c r="AI30" s="15" t="s">
        <v>0</v>
      </c>
      <c r="AJ30" s="42"/>
      <c r="AK30" s="41">
        <v>1</v>
      </c>
      <c r="AL30" s="40"/>
      <c r="AM30" s="99">
        <v>0</v>
      </c>
      <c r="AN30" s="39"/>
      <c r="AO30" s="39"/>
      <c r="AP30" s="38"/>
      <c r="AQ30" s="37">
        <v>0</v>
      </c>
      <c r="AR30" s="36"/>
      <c r="AS30" s="35"/>
      <c r="AT30" s="31">
        <v>0</v>
      </c>
      <c r="AU30" s="34"/>
      <c r="AV30" s="34"/>
      <c r="AW30" s="34"/>
      <c r="AX30" s="34"/>
      <c r="AY30" s="112"/>
      <c r="AZ30" s="33">
        <v>0</v>
      </c>
      <c r="BA30" s="32"/>
      <c r="BB30" s="31"/>
      <c r="BC30" s="30"/>
      <c r="BD30" s="105"/>
    </row>
    <row r="31" spans="1:389" s="50" customFormat="1" ht="15.75" customHeight="1">
      <c r="A31" s="29">
        <v>29</v>
      </c>
      <c r="B31" t="s">
        <v>183</v>
      </c>
      <c r="C31" s="45">
        <f t="shared" si="0"/>
        <v>42471</v>
      </c>
      <c r="D31" s="27">
        <v>44297</v>
      </c>
      <c r="E31" s="25" t="s">
        <v>5</v>
      </c>
      <c r="F31" s="24" t="s">
        <v>4</v>
      </c>
      <c r="G31" s="25" t="s">
        <v>182</v>
      </c>
      <c r="H31" s="25" t="s">
        <v>182</v>
      </c>
      <c r="I31" s="25"/>
      <c r="J31" s="26">
        <v>31</v>
      </c>
      <c r="K31" s="25" t="s">
        <v>10</v>
      </c>
      <c r="L31" s="23">
        <v>29918</v>
      </c>
      <c r="M31" s="24" t="s">
        <v>64</v>
      </c>
      <c r="N31" s="23">
        <v>42471</v>
      </c>
      <c r="O31" s="22" t="s">
        <v>63</v>
      </c>
      <c r="P31" s="5">
        <v>1</v>
      </c>
      <c r="Q31" s="5"/>
      <c r="R31" s="5" t="s">
        <v>63</v>
      </c>
      <c r="S31" s="5" t="s">
        <v>63</v>
      </c>
      <c r="T31" s="5">
        <v>1</v>
      </c>
      <c r="U31" s="5"/>
      <c r="V31" s="5"/>
      <c r="W31" s="21"/>
      <c r="X31" s="20">
        <v>1</v>
      </c>
      <c r="Y31" s="19" t="s">
        <v>63</v>
      </c>
      <c r="Z31" s="19" t="s">
        <v>63</v>
      </c>
      <c r="AA31" s="19" t="s">
        <v>63</v>
      </c>
      <c r="AB31" s="65">
        <v>0</v>
      </c>
      <c r="AC31" s="62"/>
      <c r="AD31" s="62">
        <v>1</v>
      </c>
      <c r="AE31" s="64" t="s">
        <v>295</v>
      </c>
      <c r="AF31" s="16"/>
      <c r="AG31" s="16"/>
      <c r="AH31" s="16">
        <v>1</v>
      </c>
      <c r="AI31" s="15" t="s">
        <v>63</v>
      </c>
      <c r="AJ31" s="42" t="s">
        <v>0</v>
      </c>
      <c r="AK31" s="41" t="s">
        <v>0</v>
      </c>
      <c r="AL31" s="40" t="s">
        <v>0</v>
      </c>
      <c r="AM31" s="63"/>
      <c r="AN31" s="62"/>
      <c r="AO31" s="62"/>
      <c r="AP31" s="61"/>
      <c r="AQ31" s="60">
        <v>0</v>
      </c>
      <c r="AR31" s="59"/>
      <c r="AS31" s="58"/>
      <c r="AT31" s="54">
        <v>0</v>
      </c>
      <c r="AU31" s="57"/>
      <c r="AV31" s="57"/>
      <c r="AW31" s="57"/>
      <c r="AX31" s="57"/>
      <c r="AY31" s="113"/>
      <c r="AZ31" s="56">
        <v>0</v>
      </c>
      <c r="BA31" s="55"/>
      <c r="BB31" s="54"/>
      <c r="BC31" s="53"/>
      <c r="BD31" s="105"/>
      <c r="BE31" s="52"/>
      <c r="BF31" s="52"/>
      <c r="BG31" s="52"/>
      <c r="BH31" s="52"/>
      <c r="BI31" s="52"/>
      <c r="BJ31" s="52"/>
      <c r="BK31" s="52"/>
      <c r="BL31" s="52"/>
      <c r="BM31" s="52"/>
      <c r="BN31" s="52"/>
      <c r="BO31" s="52"/>
      <c r="BP31" s="52"/>
      <c r="BQ31" s="52"/>
      <c r="BR31" s="52"/>
      <c r="BS31" s="52"/>
      <c r="BT31" s="52"/>
      <c r="BU31" s="52"/>
      <c r="BV31" s="52"/>
      <c r="BW31" s="52"/>
      <c r="BX31" s="52"/>
      <c r="BY31" s="52"/>
      <c r="BZ31" s="52"/>
      <c r="CA31" s="52"/>
      <c r="CB31" s="52"/>
      <c r="CC31" s="52"/>
      <c r="CD31" s="52"/>
      <c r="CE31" s="52"/>
      <c r="CF31" s="52"/>
      <c r="CG31" s="52"/>
      <c r="CH31" s="52"/>
      <c r="CI31" s="52"/>
      <c r="CJ31" s="52"/>
      <c r="CK31" s="52"/>
      <c r="CL31" s="52"/>
      <c r="CM31" s="52"/>
      <c r="CN31" s="52"/>
      <c r="CO31" s="52"/>
      <c r="CP31" s="52"/>
      <c r="CQ31" s="52"/>
      <c r="CR31" s="52"/>
      <c r="CS31" s="52"/>
      <c r="CT31" s="52"/>
      <c r="CU31" s="52"/>
      <c r="CV31" s="52"/>
      <c r="CW31" s="52"/>
      <c r="CX31" s="52"/>
      <c r="CY31" s="52"/>
      <c r="CZ31" s="52"/>
      <c r="DA31" s="52"/>
      <c r="DB31" s="52"/>
      <c r="DC31" s="52"/>
      <c r="DD31" s="52"/>
      <c r="DE31" s="52"/>
      <c r="DF31" s="52"/>
      <c r="DG31" s="52"/>
      <c r="DH31" s="52"/>
      <c r="DI31" s="52"/>
      <c r="DJ31" s="52"/>
      <c r="DK31" s="52"/>
      <c r="DL31" s="52"/>
      <c r="DM31" s="52"/>
      <c r="DN31" s="52"/>
      <c r="DO31" s="52"/>
      <c r="DP31" s="52"/>
      <c r="DQ31" s="52"/>
      <c r="DR31" s="52"/>
      <c r="DS31" s="52"/>
      <c r="DT31" s="52"/>
      <c r="DU31" s="52"/>
      <c r="DV31" s="52"/>
      <c r="DW31" s="52"/>
      <c r="DX31" s="52"/>
      <c r="DY31" s="52"/>
      <c r="DZ31" s="52"/>
      <c r="EA31" s="52"/>
      <c r="EB31" s="52"/>
      <c r="EC31" s="52"/>
      <c r="ED31" s="52"/>
      <c r="EE31" s="52"/>
      <c r="EF31" s="52"/>
      <c r="EG31" s="52"/>
      <c r="EH31" s="52"/>
      <c r="EI31" s="52"/>
      <c r="EJ31" s="52"/>
      <c r="EK31" s="52"/>
      <c r="EL31" s="52"/>
      <c r="EM31" s="52"/>
      <c r="EN31" s="52"/>
      <c r="EO31" s="52"/>
      <c r="EP31" s="52"/>
      <c r="EQ31" s="52"/>
      <c r="ER31" s="52"/>
      <c r="ES31" s="52"/>
      <c r="ET31" s="52"/>
      <c r="EU31" s="52"/>
      <c r="EV31" s="52"/>
      <c r="EW31" s="52"/>
      <c r="EX31" s="52"/>
      <c r="EY31" s="52"/>
      <c r="EZ31" s="52"/>
      <c r="FA31" s="52"/>
      <c r="FB31" s="52"/>
      <c r="FC31" s="52"/>
      <c r="FD31" s="52"/>
      <c r="FE31" s="52"/>
      <c r="FF31" s="52"/>
      <c r="FG31" s="52"/>
      <c r="FH31" s="52"/>
      <c r="FI31" s="52"/>
      <c r="FJ31" s="52"/>
      <c r="FK31" s="52"/>
      <c r="FL31" s="52"/>
      <c r="FM31" s="52"/>
      <c r="FN31" s="52"/>
      <c r="FO31" s="52"/>
      <c r="FP31" s="52"/>
      <c r="FQ31" s="52"/>
      <c r="FR31" s="52"/>
      <c r="FS31" s="52"/>
      <c r="FT31" s="52"/>
      <c r="FU31" s="52"/>
      <c r="FV31" s="52"/>
      <c r="FW31" s="52"/>
      <c r="FX31" s="52"/>
      <c r="FY31" s="52"/>
      <c r="FZ31" s="52"/>
      <c r="GA31" s="52"/>
      <c r="GB31" s="52"/>
      <c r="GC31" s="52"/>
      <c r="GD31" s="52"/>
      <c r="GE31" s="52"/>
      <c r="GF31" s="52"/>
      <c r="GG31" s="52"/>
      <c r="GH31" s="52"/>
      <c r="GI31" s="52"/>
      <c r="GJ31" s="52"/>
      <c r="GK31" s="52"/>
      <c r="GL31" s="52"/>
      <c r="GM31" s="52"/>
      <c r="GN31" s="52"/>
      <c r="GO31" s="52"/>
      <c r="GP31" s="52"/>
      <c r="GQ31" s="52"/>
      <c r="GR31" s="52"/>
      <c r="GS31" s="52"/>
      <c r="GT31" s="52"/>
      <c r="GU31" s="52"/>
      <c r="GV31" s="52"/>
      <c r="GW31" s="52"/>
      <c r="GX31" s="52"/>
      <c r="GY31" s="52"/>
      <c r="GZ31" s="52"/>
      <c r="HA31" s="52"/>
      <c r="HB31" s="52"/>
      <c r="HC31" s="52"/>
      <c r="HD31" s="52"/>
      <c r="HE31" s="52"/>
      <c r="HF31" s="52"/>
      <c r="HG31" s="52"/>
      <c r="HH31" s="52"/>
      <c r="HI31" s="52"/>
      <c r="HJ31" s="52"/>
      <c r="HK31" s="52"/>
      <c r="HL31" s="52"/>
      <c r="HM31" s="52"/>
      <c r="HN31" s="52"/>
      <c r="HO31" s="52"/>
      <c r="HP31" s="52"/>
      <c r="HQ31" s="52"/>
      <c r="HR31" s="52"/>
      <c r="HS31" s="52"/>
      <c r="HT31" s="52"/>
      <c r="HU31" s="52"/>
      <c r="HV31" s="52"/>
      <c r="HW31" s="52"/>
      <c r="HX31" s="52"/>
      <c r="HY31" s="52"/>
      <c r="HZ31" s="52"/>
      <c r="IA31" s="52"/>
      <c r="IB31" s="52"/>
      <c r="IC31" s="52"/>
      <c r="ID31" s="52"/>
      <c r="IE31" s="52"/>
      <c r="IF31" s="52"/>
      <c r="IG31" s="52"/>
      <c r="IH31" s="52"/>
      <c r="II31" s="52"/>
      <c r="IJ31" s="52"/>
      <c r="IK31" s="52"/>
      <c r="IL31" s="52"/>
      <c r="IM31" s="52"/>
      <c r="IN31" s="52"/>
      <c r="IO31" s="52"/>
      <c r="IP31" s="52"/>
      <c r="IQ31" s="52"/>
      <c r="IR31" s="52"/>
      <c r="IS31" s="52"/>
      <c r="IT31" s="52"/>
      <c r="IU31" s="52"/>
      <c r="IV31" s="52"/>
      <c r="IW31" s="52"/>
      <c r="IX31" s="52"/>
      <c r="IY31" s="52"/>
      <c r="IZ31" s="52"/>
      <c r="JA31" s="52"/>
      <c r="JB31" s="52"/>
      <c r="JC31" s="52"/>
      <c r="JD31" s="52"/>
      <c r="JE31" s="52"/>
      <c r="JF31" s="52"/>
      <c r="JG31" s="52"/>
      <c r="JH31" s="52"/>
      <c r="JI31" s="52"/>
      <c r="JJ31" s="52"/>
      <c r="JK31" s="52"/>
      <c r="JL31" s="52"/>
      <c r="JM31" s="52"/>
      <c r="JN31" s="52"/>
      <c r="JO31" s="52"/>
      <c r="JP31" s="52"/>
      <c r="JQ31" s="52"/>
      <c r="JR31" s="52"/>
      <c r="JS31" s="52"/>
      <c r="JT31" s="52"/>
      <c r="JU31" s="52"/>
      <c r="JV31" s="52"/>
      <c r="JW31" s="52"/>
      <c r="JX31" s="52"/>
      <c r="JY31" s="52"/>
      <c r="JZ31" s="52"/>
      <c r="KA31" s="52"/>
      <c r="KB31" s="52"/>
      <c r="KC31" s="52"/>
      <c r="KD31" s="52"/>
      <c r="KE31" s="52"/>
      <c r="KF31" s="52"/>
      <c r="KG31" s="52"/>
      <c r="KH31" s="52"/>
      <c r="KI31" s="52"/>
      <c r="KJ31" s="52"/>
      <c r="KK31" s="52"/>
      <c r="KL31" s="52"/>
      <c r="KM31" s="52"/>
      <c r="KN31" s="52"/>
      <c r="KO31" s="52"/>
      <c r="KP31" s="52"/>
      <c r="KQ31" s="52"/>
      <c r="KR31" s="52"/>
      <c r="KS31" s="52"/>
      <c r="KT31" s="52"/>
      <c r="KU31" s="52"/>
      <c r="KV31" s="52"/>
      <c r="KW31" s="52"/>
      <c r="KX31" s="52"/>
      <c r="KY31" s="52"/>
      <c r="KZ31" s="52"/>
      <c r="LA31" s="52"/>
      <c r="LB31" s="52"/>
      <c r="LC31" s="52"/>
      <c r="LD31" s="52"/>
      <c r="LE31" s="52"/>
      <c r="LF31" s="52"/>
      <c r="LG31" s="52"/>
      <c r="LH31" s="52"/>
      <c r="LI31" s="52"/>
      <c r="LJ31" s="52"/>
      <c r="LK31" s="52"/>
      <c r="LL31" s="52"/>
      <c r="LM31" s="52"/>
      <c r="LN31" s="52"/>
      <c r="LO31" s="52"/>
      <c r="LP31" s="52"/>
      <c r="LQ31" s="52"/>
      <c r="LR31" s="52"/>
      <c r="LS31" s="52"/>
      <c r="LT31" s="52"/>
      <c r="LU31" s="52"/>
      <c r="LV31" s="52"/>
      <c r="LW31" s="52"/>
      <c r="LX31" s="52"/>
      <c r="LY31" s="52"/>
      <c r="LZ31" s="52"/>
      <c r="MA31" s="52"/>
      <c r="MB31" s="52"/>
      <c r="MC31" s="52"/>
      <c r="MD31" s="52"/>
      <c r="ME31" s="52"/>
      <c r="MF31" s="52"/>
      <c r="MG31" s="52"/>
      <c r="MH31" s="52"/>
      <c r="MI31" s="52"/>
      <c r="MJ31" s="52"/>
      <c r="MK31" s="52"/>
      <c r="ML31" s="52"/>
      <c r="MM31" s="52"/>
      <c r="MN31" s="52"/>
      <c r="MO31" s="52"/>
      <c r="MP31" s="52"/>
      <c r="MQ31" s="52"/>
      <c r="MR31" s="52"/>
      <c r="MS31" s="52"/>
      <c r="MT31" s="52"/>
      <c r="MU31" s="52"/>
      <c r="MV31" s="52"/>
      <c r="MW31" s="52"/>
      <c r="MX31" s="52"/>
      <c r="MY31" s="52"/>
      <c r="MZ31" s="52"/>
      <c r="NA31" s="52"/>
      <c r="NB31" s="52"/>
      <c r="NC31" s="52"/>
      <c r="ND31" s="52"/>
      <c r="NE31" s="52"/>
      <c r="NF31" s="52"/>
      <c r="NG31" s="52"/>
      <c r="NH31" s="52"/>
      <c r="NI31" s="52"/>
      <c r="NJ31" s="52"/>
      <c r="NK31" s="52"/>
      <c r="NL31" s="52"/>
      <c r="NM31" s="52"/>
      <c r="NN31" s="52"/>
      <c r="NO31" s="52"/>
      <c r="NP31" s="52"/>
      <c r="NQ31" s="52"/>
      <c r="NR31" s="52"/>
      <c r="NS31" s="52"/>
      <c r="NT31" s="52"/>
      <c r="NU31" s="52"/>
      <c r="NV31" s="52"/>
      <c r="NW31" s="52"/>
      <c r="NX31" s="52"/>
      <c r="NY31" s="51"/>
    </row>
    <row r="32" spans="1:389" ht="15.75" customHeight="1">
      <c r="A32" s="29">
        <v>30</v>
      </c>
      <c r="B32" t="s">
        <v>181</v>
      </c>
      <c r="C32" s="45">
        <f t="shared" si="0"/>
        <v>41901</v>
      </c>
      <c r="D32" s="27">
        <v>43727</v>
      </c>
      <c r="E32" s="48" t="s">
        <v>35</v>
      </c>
      <c r="F32" s="24" t="s">
        <v>4</v>
      </c>
      <c r="G32" s="25" t="s">
        <v>180</v>
      </c>
      <c r="H32" s="25" t="s">
        <v>180</v>
      </c>
      <c r="J32" s="26">
        <v>32</v>
      </c>
      <c r="K32" s="25" t="s">
        <v>1</v>
      </c>
      <c r="L32" s="23">
        <v>24863</v>
      </c>
      <c r="M32" s="24" t="s">
        <v>64</v>
      </c>
      <c r="N32" s="23">
        <v>41901</v>
      </c>
      <c r="O32" s="22">
        <v>1</v>
      </c>
      <c r="P32" s="5" t="s">
        <v>63</v>
      </c>
      <c r="R32" s="5" t="s">
        <v>63</v>
      </c>
      <c r="S32" s="5" t="s">
        <v>63</v>
      </c>
      <c r="X32" s="47" t="s">
        <v>0</v>
      </c>
      <c r="Y32" s="46" t="s">
        <v>0</v>
      </c>
      <c r="Z32" s="46" t="s">
        <v>0</v>
      </c>
      <c r="AA32" s="46" t="s">
        <v>0</v>
      </c>
      <c r="AB32" s="44"/>
      <c r="AC32" s="39"/>
      <c r="AD32" s="39"/>
      <c r="AE32" s="43"/>
      <c r="AF32" s="16" t="s">
        <v>0</v>
      </c>
      <c r="AG32" s="16" t="s">
        <v>0</v>
      </c>
      <c r="AH32" s="16" t="s">
        <v>0</v>
      </c>
      <c r="AI32" s="15" t="s">
        <v>0</v>
      </c>
      <c r="AJ32" s="42"/>
      <c r="AK32" s="41"/>
      <c r="AL32" s="40">
        <v>1</v>
      </c>
      <c r="AM32" s="49">
        <v>0</v>
      </c>
      <c r="AN32" s="39"/>
      <c r="AO32" s="39"/>
      <c r="AP32" s="38"/>
      <c r="AQ32" s="37">
        <v>0</v>
      </c>
      <c r="AR32" s="36"/>
      <c r="AS32" s="35"/>
      <c r="AT32" s="103">
        <v>0</v>
      </c>
      <c r="AU32" s="34"/>
      <c r="AV32" s="34"/>
      <c r="AW32" s="34"/>
      <c r="AX32" s="34"/>
      <c r="AY32" s="112"/>
      <c r="AZ32" s="33">
        <v>0</v>
      </c>
      <c r="BA32" s="32"/>
      <c r="BB32" s="31"/>
      <c r="BC32" s="30"/>
      <c r="BD32" s="105"/>
    </row>
    <row r="33" spans="1:56" ht="15.75" customHeight="1">
      <c r="A33" s="29">
        <v>31</v>
      </c>
      <c r="B33" t="s">
        <v>179</v>
      </c>
      <c r="C33" s="45">
        <f t="shared" si="0"/>
        <v>42086</v>
      </c>
      <c r="D33" s="27">
        <v>43913</v>
      </c>
      <c r="E33" s="48" t="s">
        <v>35</v>
      </c>
      <c r="F33" s="24" t="s">
        <v>4</v>
      </c>
      <c r="G33" s="25" t="s">
        <v>178</v>
      </c>
      <c r="H33" s="25" t="s">
        <v>178</v>
      </c>
      <c r="J33" s="26">
        <v>33</v>
      </c>
      <c r="K33" s="25" t="s">
        <v>1</v>
      </c>
      <c r="L33" s="23">
        <v>15345</v>
      </c>
      <c r="M33" s="24" t="s">
        <v>64</v>
      </c>
      <c r="N33" s="23">
        <v>42086</v>
      </c>
      <c r="O33" s="22" t="s">
        <v>63</v>
      </c>
      <c r="P33" s="5" t="s">
        <v>63</v>
      </c>
      <c r="R33" s="5" t="s">
        <v>63</v>
      </c>
      <c r="S33" s="5" t="s">
        <v>63</v>
      </c>
      <c r="X33" s="47" t="s">
        <v>0</v>
      </c>
      <c r="Y33" s="46" t="s">
        <v>0</v>
      </c>
      <c r="Z33" s="46" t="s">
        <v>0</v>
      </c>
      <c r="AA33" s="46" t="s">
        <v>0</v>
      </c>
      <c r="AB33" s="44"/>
      <c r="AC33" s="39"/>
      <c r="AD33" s="39"/>
      <c r="AE33" s="43"/>
      <c r="AF33" s="16" t="s">
        <v>0</v>
      </c>
      <c r="AG33" s="16" t="s">
        <v>0</v>
      </c>
      <c r="AH33" s="16" t="s">
        <v>0</v>
      </c>
      <c r="AI33" s="15" t="s">
        <v>0</v>
      </c>
      <c r="AJ33" s="42">
        <v>1</v>
      </c>
      <c r="AK33" s="41"/>
      <c r="AL33" s="40"/>
      <c r="AM33" s="49">
        <v>0</v>
      </c>
      <c r="AN33" s="39"/>
      <c r="AO33" s="39"/>
      <c r="AP33" s="38"/>
      <c r="AQ33" s="100">
        <v>0</v>
      </c>
      <c r="AR33" s="36"/>
      <c r="AS33" s="35"/>
      <c r="AT33" s="103">
        <v>1</v>
      </c>
      <c r="AU33" s="34"/>
      <c r="AV33" s="34"/>
      <c r="AW33" s="34"/>
      <c r="AX33" s="34">
        <v>1</v>
      </c>
      <c r="AY33" s="112">
        <v>42086</v>
      </c>
      <c r="AZ33" s="33">
        <v>0</v>
      </c>
      <c r="BA33" s="32"/>
      <c r="BB33" s="31"/>
      <c r="BC33" s="30"/>
      <c r="BD33" s="105"/>
    </row>
    <row r="34" spans="1:56" ht="15.75" customHeight="1">
      <c r="A34" s="29">
        <v>32</v>
      </c>
      <c r="B34" t="s">
        <v>177</v>
      </c>
      <c r="C34" s="45">
        <f t="shared" si="0"/>
        <v>42580</v>
      </c>
      <c r="D34" s="27">
        <v>44406</v>
      </c>
      <c r="E34" s="48" t="s">
        <v>35</v>
      </c>
      <c r="F34" s="24" t="s">
        <v>4</v>
      </c>
      <c r="G34" s="25" t="s">
        <v>176</v>
      </c>
      <c r="H34" s="25" t="s">
        <v>176</v>
      </c>
      <c r="J34" s="26">
        <v>34</v>
      </c>
      <c r="K34" s="25" t="s">
        <v>10</v>
      </c>
      <c r="L34" s="23">
        <v>25138</v>
      </c>
      <c r="M34" s="24" t="s">
        <v>64</v>
      </c>
      <c r="N34" s="23">
        <v>42580</v>
      </c>
      <c r="O34" s="22">
        <v>1</v>
      </c>
      <c r="P34" s="5" t="s">
        <v>63</v>
      </c>
      <c r="R34" s="5" t="s">
        <v>63</v>
      </c>
      <c r="S34" s="5" t="s">
        <v>63</v>
      </c>
      <c r="X34" s="47" t="s">
        <v>0</v>
      </c>
      <c r="Y34" s="46" t="s">
        <v>0</v>
      </c>
      <c r="Z34" s="46" t="s">
        <v>0</v>
      </c>
      <c r="AA34" s="46" t="s">
        <v>0</v>
      </c>
      <c r="AB34" s="44"/>
      <c r="AC34" s="39"/>
      <c r="AD34" s="39"/>
      <c r="AE34" s="43"/>
      <c r="AF34" s="16" t="s">
        <v>0</v>
      </c>
      <c r="AG34" s="16" t="s">
        <v>0</v>
      </c>
      <c r="AH34" s="16" t="s">
        <v>0</v>
      </c>
      <c r="AI34" s="15" t="s">
        <v>0</v>
      </c>
      <c r="AJ34" s="42"/>
      <c r="AK34" s="41"/>
      <c r="AL34" s="40">
        <v>1</v>
      </c>
      <c r="AM34" s="49">
        <v>0</v>
      </c>
      <c r="AN34" s="39"/>
      <c r="AO34" s="39"/>
      <c r="AP34" s="38"/>
      <c r="AQ34" s="100">
        <v>0</v>
      </c>
      <c r="AR34" s="36"/>
      <c r="AS34" s="35"/>
      <c r="AT34" s="103">
        <v>0</v>
      </c>
      <c r="AU34" s="34"/>
      <c r="AV34" s="34"/>
      <c r="AW34" s="34"/>
      <c r="AX34" s="34"/>
      <c r="AY34" s="112"/>
      <c r="AZ34" s="33">
        <v>0</v>
      </c>
      <c r="BA34" s="32"/>
      <c r="BB34" s="31"/>
      <c r="BC34" s="30"/>
      <c r="BD34" s="105"/>
    </row>
    <row r="35" spans="1:56" ht="15.75" customHeight="1">
      <c r="A35" s="29">
        <v>33</v>
      </c>
      <c r="B35" t="s">
        <v>175</v>
      </c>
      <c r="C35" s="45">
        <f t="shared" ref="C35:C66" si="1">N35</f>
        <v>41918</v>
      </c>
      <c r="D35" s="27">
        <v>43744</v>
      </c>
      <c r="E35" s="25" t="s">
        <v>5</v>
      </c>
      <c r="F35" s="24" t="s">
        <v>4</v>
      </c>
      <c r="G35" s="25" t="s">
        <v>174</v>
      </c>
      <c r="H35" s="25" t="s">
        <v>174</v>
      </c>
      <c r="J35" s="26">
        <v>35</v>
      </c>
      <c r="K35" s="25" t="s">
        <v>10</v>
      </c>
      <c r="L35" s="23">
        <v>25558</v>
      </c>
      <c r="M35" s="24" t="s">
        <v>64</v>
      </c>
      <c r="N35" s="23">
        <v>41918</v>
      </c>
      <c r="O35" s="22">
        <v>1</v>
      </c>
      <c r="P35" s="5" t="s">
        <v>63</v>
      </c>
      <c r="R35" s="5" t="s">
        <v>63</v>
      </c>
      <c r="S35" s="5" t="s">
        <v>63</v>
      </c>
      <c r="X35" s="20">
        <v>1</v>
      </c>
      <c r="Y35" s="19" t="s">
        <v>63</v>
      </c>
      <c r="Z35" s="19" t="s">
        <v>63</v>
      </c>
      <c r="AA35" s="19" t="s">
        <v>63</v>
      </c>
      <c r="AB35" s="44">
        <v>0</v>
      </c>
      <c r="AC35" s="39"/>
      <c r="AD35" s="39"/>
      <c r="AE35" s="43"/>
      <c r="AF35" s="16">
        <v>1</v>
      </c>
      <c r="AI35" s="15" t="s">
        <v>63</v>
      </c>
      <c r="AJ35" s="42" t="s">
        <v>0</v>
      </c>
      <c r="AK35" s="41" t="s">
        <v>0</v>
      </c>
      <c r="AL35" s="40" t="s">
        <v>0</v>
      </c>
      <c r="AM35" s="49"/>
      <c r="AN35" s="39"/>
      <c r="AO35" s="39"/>
      <c r="AP35" s="38"/>
      <c r="AQ35" s="37">
        <v>0</v>
      </c>
      <c r="AR35" s="36"/>
      <c r="AS35" s="35"/>
      <c r="AT35" s="103">
        <v>1</v>
      </c>
      <c r="AU35" s="34">
        <v>1</v>
      </c>
      <c r="AV35" s="34"/>
      <c r="AW35" s="34"/>
      <c r="AX35" s="34"/>
      <c r="AY35" s="112">
        <v>41918</v>
      </c>
      <c r="AZ35" s="33">
        <v>0</v>
      </c>
      <c r="BA35" s="32"/>
      <c r="BB35" s="31"/>
      <c r="BC35" s="30"/>
      <c r="BD35" s="105"/>
    </row>
    <row r="36" spans="1:56" ht="15.75" customHeight="1">
      <c r="A36" s="29">
        <v>34</v>
      </c>
      <c r="B36" t="s">
        <v>173</v>
      </c>
      <c r="C36" s="45">
        <f t="shared" si="1"/>
        <v>41967</v>
      </c>
      <c r="D36" s="27">
        <v>43793</v>
      </c>
      <c r="E36" s="48" t="s">
        <v>35</v>
      </c>
      <c r="F36" s="24" t="s">
        <v>4</v>
      </c>
      <c r="G36" s="25" t="s">
        <v>172</v>
      </c>
      <c r="H36" s="25" t="s">
        <v>172</v>
      </c>
      <c r="J36" s="26">
        <v>36</v>
      </c>
      <c r="K36" s="25" t="s">
        <v>1</v>
      </c>
      <c r="L36" s="23">
        <v>25638</v>
      </c>
      <c r="M36" s="24" t="s">
        <v>64</v>
      </c>
      <c r="N36" s="23">
        <v>41967</v>
      </c>
      <c r="O36" s="22">
        <v>1</v>
      </c>
      <c r="P36" s="5">
        <v>1</v>
      </c>
      <c r="R36" s="5" t="s">
        <v>63</v>
      </c>
      <c r="S36" s="5" t="s">
        <v>63</v>
      </c>
      <c r="X36" s="47" t="s">
        <v>0</v>
      </c>
      <c r="Y36" s="46" t="s">
        <v>0</v>
      </c>
      <c r="Z36" s="46" t="s">
        <v>0</v>
      </c>
      <c r="AA36" s="46" t="s">
        <v>0</v>
      </c>
      <c r="AB36" s="65"/>
      <c r="AC36" s="62"/>
      <c r="AD36" s="62"/>
      <c r="AE36" s="64"/>
      <c r="AF36" s="16" t="s">
        <v>0</v>
      </c>
      <c r="AG36" s="16" t="s">
        <v>0</v>
      </c>
      <c r="AH36" s="16" t="s">
        <v>0</v>
      </c>
      <c r="AI36" s="15" t="s">
        <v>0</v>
      </c>
      <c r="AJ36" s="42"/>
      <c r="AK36" s="41"/>
      <c r="AL36" s="40">
        <v>1</v>
      </c>
      <c r="AM36" s="63">
        <v>0</v>
      </c>
      <c r="AN36" s="62"/>
      <c r="AO36" s="62"/>
      <c r="AP36" s="61"/>
      <c r="AQ36" s="60">
        <v>1</v>
      </c>
      <c r="AR36" s="59" t="s">
        <v>299</v>
      </c>
      <c r="AS36" s="58">
        <v>42347</v>
      </c>
      <c r="AT36" s="54">
        <v>1</v>
      </c>
      <c r="AU36" s="57">
        <v>1</v>
      </c>
      <c r="AV36" s="57">
        <v>1</v>
      </c>
      <c r="AW36" s="57"/>
      <c r="AX36" s="57">
        <v>1</v>
      </c>
      <c r="AY36" s="113">
        <v>42291</v>
      </c>
      <c r="AZ36" s="56">
        <v>1</v>
      </c>
      <c r="BA36" s="55">
        <v>42299</v>
      </c>
      <c r="BB36" s="54">
        <v>0</v>
      </c>
      <c r="BC36" s="53"/>
      <c r="BD36" s="105"/>
    </row>
    <row r="37" spans="1:56" ht="15.75" customHeight="1">
      <c r="A37" s="29">
        <v>35</v>
      </c>
      <c r="B37" t="s">
        <v>171</v>
      </c>
      <c r="C37" s="45">
        <f t="shared" si="1"/>
        <v>42114</v>
      </c>
      <c r="D37" s="118">
        <v>42562</v>
      </c>
      <c r="E37" s="25" t="s">
        <v>5</v>
      </c>
      <c r="F37" s="24" t="s">
        <v>4</v>
      </c>
      <c r="G37" s="25" t="s">
        <v>170</v>
      </c>
      <c r="H37" s="25" t="s">
        <v>170</v>
      </c>
      <c r="J37" s="26">
        <v>37</v>
      </c>
      <c r="K37" s="25" t="s">
        <v>10</v>
      </c>
      <c r="L37" s="23">
        <v>28330</v>
      </c>
      <c r="M37" s="24" t="s">
        <v>64</v>
      </c>
      <c r="N37" s="23">
        <v>42114</v>
      </c>
      <c r="O37" s="22">
        <v>1</v>
      </c>
      <c r="P37" s="5" t="s">
        <v>63</v>
      </c>
      <c r="R37" s="5" t="s">
        <v>63</v>
      </c>
      <c r="S37" s="5" t="s">
        <v>63</v>
      </c>
      <c r="X37" s="20">
        <v>1</v>
      </c>
      <c r="Y37" s="19" t="s">
        <v>63</v>
      </c>
      <c r="Z37" s="19" t="s">
        <v>63</v>
      </c>
      <c r="AA37" s="19">
        <v>1</v>
      </c>
      <c r="AB37" s="65">
        <v>0</v>
      </c>
      <c r="AC37" s="62"/>
      <c r="AD37" s="62"/>
      <c r="AE37" s="64"/>
      <c r="AF37" s="16">
        <v>1</v>
      </c>
      <c r="AI37" s="15">
        <v>1</v>
      </c>
      <c r="AJ37" s="42" t="s">
        <v>0</v>
      </c>
      <c r="AK37" s="41" t="s">
        <v>0</v>
      </c>
      <c r="AL37" s="40" t="s">
        <v>0</v>
      </c>
      <c r="AM37" s="63"/>
      <c r="AN37" s="62"/>
      <c r="AO37" s="62"/>
      <c r="AP37" s="61"/>
      <c r="AQ37" s="60">
        <v>0</v>
      </c>
      <c r="AR37" s="59"/>
      <c r="AS37" s="58"/>
      <c r="AT37" s="54">
        <v>0</v>
      </c>
      <c r="AU37" s="57"/>
      <c r="AV37" s="57"/>
      <c r="AW37" s="57"/>
      <c r="AX37" s="57"/>
      <c r="AY37" s="113"/>
      <c r="AZ37" s="56">
        <v>0</v>
      </c>
      <c r="BA37" s="55"/>
      <c r="BB37" s="54"/>
      <c r="BC37" s="53"/>
      <c r="BD37" s="105" t="s">
        <v>296</v>
      </c>
    </row>
    <row r="38" spans="1:56" ht="15.75" customHeight="1">
      <c r="A38" s="29">
        <v>36</v>
      </c>
      <c r="B38" t="s">
        <v>169</v>
      </c>
      <c r="C38" s="45">
        <f t="shared" si="1"/>
        <v>41967</v>
      </c>
      <c r="D38" s="27">
        <v>43793</v>
      </c>
      <c r="E38" s="48" t="s">
        <v>35</v>
      </c>
      <c r="F38" s="24" t="s">
        <v>4</v>
      </c>
      <c r="G38" s="25" t="s">
        <v>168</v>
      </c>
      <c r="H38" s="25" t="s">
        <v>168</v>
      </c>
      <c r="J38" s="26">
        <v>39</v>
      </c>
      <c r="K38" s="25" t="s">
        <v>1</v>
      </c>
      <c r="L38" s="23">
        <v>21566</v>
      </c>
      <c r="M38" s="24" t="s">
        <v>64</v>
      </c>
      <c r="N38" s="23">
        <v>41967</v>
      </c>
      <c r="O38" s="22">
        <v>1</v>
      </c>
      <c r="P38" s="5" t="s">
        <v>63</v>
      </c>
      <c r="R38" s="5" t="s">
        <v>63</v>
      </c>
      <c r="S38" s="5" t="s">
        <v>63</v>
      </c>
      <c r="X38" s="47" t="s">
        <v>0</v>
      </c>
      <c r="Y38" s="46" t="s">
        <v>0</v>
      </c>
      <c r="Z38" s="46" t="s">
        <v>0</v>
      </c>
      <c r="AA38" s="46" t="s">
        <v>0</v>
      </c>
      <c r="AB38" s="44"/>
      <c r="AC38" s="39"/>
      <c r="AD38" s="39"/>
      <c r="AE38" s="43"/>
      <c r="AF38" s="16" t="s">
        <v>0</v>
      </c>
      <c r="AG38" s="16" t="s">
        <v>0</v>
      </c>
      <c r="AH38" s="16" t="s">
        <v>0</v>
      </c>
      <c r="AI38" s="15" t="s">
        <v>0</v>
      </c>
      <c r="AJ38" s="42">
        <v>1</v>
      </c>
      <c r="AK38" s="41"/>
      <c r="AL38" s="40"/>
      <c r="AM38" s="49">
        <v>0</v>
      </c>
      <c r="AN38" s="39"/>
      <c r="AO38" s="39"/>
      <c r="AP38" s="38"/>
      <c r="AQ38" s="37">
        <v>0</v>
      </c>
      <c r="AR38" s="36"/>
      <c r="AS38" s="35"/>
      <c r="AT38" s="31">
        <v>0</v>
      </c>
      <c r="AU38" s="34"/>
      <c r="AV38" s="34"/>
      <c r="AW38" s="34"/>
      <c r="AX38" s="34"/>
      <c r="AY38" s="112"/>
      <c r="AZ38" s="33">
        <v>0</v>
      </c>
      <c r="BA38" s="32"/>
      <c r="BB38" s="31"/>
      <c r="BC38" s="30"/>
      <c r="BD38" s="105"/>
    </row>
    <row r="39" spans="1:56" ht="15.75" customHeight="1">
      <c r="A39" s="29">
        <v>37</v>
      </c>
      <c r="B39" t="s">
        <v>167</v>
      </c>
      <c r="C39" s="45">
        <f t="shared" si="1"/>
        <v>43024</v>
      </c>
      <c r="D39" s="27">
        <v>44850</v>
      </c>
      <c r="E39" s="48" t="s">
        <v>35</v>
      </c>
      <c r="F39" s="24" t="s">
        <v>4</v>
      </c>
      <c r="G39" s="25" t="s">
        <v>166</v>
      </c>
      <c r="H39" s="25" t="s">
        <v>166</v>
      </c>
      <c r="J39" s="26">
        <v>40</v>
      </c>
      <c r="K39" s="25" t="s">
        <v>10</v>
      </c>
      <c r="L39" s="23">
        <v>24347</v>
      </c>
      <c r="M39" s="24" t="s">
        <v>64</v>
      </c>
      <c r="N39" s="23">
        <v>43024</v>
      </c>
      <c r="O39" s="22" t="s">
        <v>63</v>
      </c>
      <c r="P39" s="5" t="s">
        <v>63</v>
      </c>
      <c r="R39" s="5" t="s">
        <v>63</v>
      </c>
      <c r="S39" s="5" t="s">
        <v>63</v>
      </c>
      <c r="X39" s="47" t="s">
        <v>0</v>
      </c>
      <c r="Y39" s="46" t="s">
        <v>0</v>
      </c>
      <c r="Z39" s="46" t="s">
        <v>0</v>
      </c>
      <c r="AA39" s="46" t="s">
        <v>0</v>
      </c>
      <c r="AB39" s="44"/>
      <c r="AC39" s="39"/>
      <c r="AD39" s="39"/>
      <c r="AE39" s="43"/>
      <c r="AF39" s="16" t="s">
        <v>0</v>
      </c>
      <c r="AG39" s="16" t="s">
        <v>0</v>
      </c>
      <c r="AH39" s="16" t="s">
        <v>0</v>
      </c>
      <c r="AI39" s="15" t="s">
        <v>0</v>
      </c>
      <c r="AJ39" s="42">
        <v>1</v>
      </c>
      <c r="AK39" s="41"/>
      <c r="AL39" s="40"/>
      <c r="AM39" s="99">
        <v>0</v>
      </c>
      <c r="AN39" s="39"/>
      <c r="AO39" s="39"/>
      <c r="AP39" s="38"/>
      <c r="AQ39" s="37">
        <v>0</v>
      </c>
      <c r="AR39" s="36"/>
      <c r="AS39" s="35"/>
      <c r="AT39" s="31">
        <v>0</v>
      </c>
      <c r="AU39" s="34"/>
      <c r="AV39" s="34"/>
      <c r="AW39" s="34"/>
      <c r="AX39" s="34"/>
      <c r="AY39" s="112"/>
      <c r="AZ39" s="33">
        <v>0</v>
      </c>
      <c r="BA39" s="32"/>
      <c r="BB39" s="31"/>
      <c r="BC39" s="30"/>
      <c r="BD39" s="105" t="s">
        <v>165</v>
      </c>
    </row>
    <row r="40" spans="1:56" ht="15.75" customHeight="1">
      <c r="A40" s="29">
        <v>38</v>
      </c>
      <c r="B40" t="s">
        <v>164</v>
      </c>
      <c r="C40" s="45">
        <f t="shared" si="1"/>
        <v>42086</v>
      </c>
      <c r="D40" s="27">
        <v>43913</v>
      </c>
      <c r="E40" s="25" t="s">
        <v>5</v>
      </c>
      <c r="F40" s="24" t="s">
        <v>4</v>
      </c>
      <c r="G40" s="25" t="s">
        <v>163</v>
      </c>
      <c r="H40" s="25" t="s">
        <v>163</v>
      </c>
      <c r="J40" s="26">
        <v>41</v>
      </c>
      <c r="K40" s="25" t="s">
        <v>10</v>
      </c>
      <c r="L40" s="23">
        <v>23956</v>
      </c>
      <c r="M40" s="24" t="s">
        <v>64</v>
      </c>
      <c r="N40" s="23">
        <v>42086</v>
      </c>
      <c r="O40" s="22" t="s">
        <v>63</v>
      </c>
      <c r="P40" s="5">
        <v>1</v>
      </c>
      <c r="R40" s="5" t="s">
        <v>63</v>
      </c>
      <c r="S40" s="5" t="s">
        <v>63</v>
      </c>
      <c r="X40" s="20">
        <v>1</v>
      </c>
      <c r="Y40" s="19" t="s">
        <v>63</v>
      </c>
      <c r="Z40" s="19" t="s">
        <v>63</v>
      </c>
      <c r="AA40" s="19" t="s">
        <v>63</v>
      </c>
      <c r="AB40" s="44">
        <v>0</v>
      </c>
      <c r="AC40" s="39"/>
      <c r="AD40" s="39"/>
      <c r="AE40" s="43"/>
      <c r="AF40" s="16">
        <v>1</v>
      </c>
      <c r="AI40" s="15" t="s">
        <v>63</v>
      </c>
      <c r="AJ40" s="42" t="s">
        <v>0</v>
      </c>
      <c r="AK40" s="41" t="s">
        <v>0</v>
      </c>
      <c r="AL40" s="40" t="s">
        <v>0</v>
      </c>
      <c r="AM40" s="49"/>
      <c r="AN40" s="39"/>
      <c r="AO40" s="39"/>
      <c r="AP40" s="38"/>
      <c r="AQ40" s="37">
        <v>0</v>
      </c>
      <c r="AR40" s="36"/>
      <c r="AS40" s="35"/>
      <c r="AT40" s="31">
        <v>1</v>
      </c>
      <c r="AU40" s="34"/>
      <c r="AV40" s="34">
        <v>1</v>
      </c>
      <c r="AW40" s="34"/>
      <c r="AX40" s="34"/>
      <c r="AY40" s="112">
        <v>42898</v>
      </c>
      <c r="AZ40" s="33">
        <v>0</v>
      </c>
      <c r="BA40" s="32"/>
      <c r="BB40" s="31"/>
      <c r="BC40" s="30"/>
      <c r="BD40" s="105"/>
    </row>
    <row r="41" spans="1:56" ht="15.75" customHeight="1">
      <c r="A41" s="29">
        <v>39</v>
      </c>
      <c r="B41" t="s">
        <v>162</v>
      </c>
      <c r="C41" s="45">
        <f t="shared" si="1"/>
        <v>43997</v>
      </c>
      <c r="D41" s="27">
        <v>45823</v>
      </c>
      <c r="E41" s="25" t="s">
        <v>5</v>
      </c>
      <c r="F41" s="24" t="s">
        <v>4</v>
      </c>
      <c r="G41" s="25" t="s">
        <v>161</v>
      </c>
      <c r="H41" s="25" t="s">
        <v>161</v>
      </c>
      <c r="J41" s="26">
        <v>43</v>
      </c>
      <c r="K41" s="25" t="s">
        <v>1</v>
      </c>
      <c r="L41" s="23">
        <v>23408</v>
      </c>
      <c r="M41" s="24" t="s">
        <v>64</v>
      </c>
      <c r="N41" s="23">
        <v>43997</v>
      </c>
      <c r="O41" s="22" t="s">
        <v>63</v>
      </c>
      <c r="P41" s="5">
        <v>1</v>
      </c>
      <c r="R41" s="5" t="s">
        <v>63</v>
      </c>
      <c r="S41" s="5" t="s">
        <v>63</v>
      </c>
      <c r="X41" s="20">
        <v>1</v>
      </c>
      <c r="Y41" s="19" t="s">
        <v>63</v>
      </c>
      <c r="Z41" s="19" t="s">
        <v>63</v>
      </c>
      <c r="AA41" s="19">
        <v>1</v>
      </c>
      <c r="AB41" s="44">
        <v>0</v>
      </c>
      <c r="AC41" s="39"/>
      <c r="AD41" s="39"/>
      <c r="AE41" s="43"/>
      <c r="AG41" s="16">
        <v>1</v>
      </c>
      <c r="AI41" s="15" t="s">
        <v>63</v>
      </c>
      <c r="AJ41" s="42" t="s">
        <v>0</v>
      </c>
      <c r="AK41" s="41" t="s">
        <v>0</v>
      </c>
      <c r="AL41" s="40" t="s">
        <v>0</v>
      </c>
      <c r="AM41" s="49"/>
      <c r="AN41" s="39"/>
      <c r="AO41" s="39"/>
      <c r="AP41" s="38"/>
      <c r="AQ41" s="37">
        <v>0</v>
      </c>
      <c r="AR41" s="36"/>
      <c r="AS41" s="35"/>
      <c r="AT41" s="31">
        <v>0</v>
      </c>
      <c r="AU41" s="34"/>
      <c r="AV41" s="34"/>
      <c r="AW41" s="34"/>
      <c r="AX41" s="34"/>
      <c r="AY41" s="112"/>
      <c r="AZ41" s="33">
        <v>0</v>
      </c>
      <c r="BA41" s="32"/>
      <c r="BB41" s="31"/>
      <c r="BC41" s="30"/>
      <c r="BD41" s="105"/>
    </row>
    <row r="42" spans="1:56" ht="15.75" customHeight="1">
      <c r="A42" s="29">
        <v>40</v>
      </c>
      <c r="B42" t="s">
        <v>160</v>
      </c>
      <c r="C42" s="45">
        <f t="shared" si="1"/>
        <v>42709</v>
      </c>
      <c r="D42" s="27">
        <v>44535</v>
      </c>
      <c r="E42" s="25" t="s">
        <v>5</v>
      </c>
      <c r="F42" s="24" t="s">
        <v>4</v>
      </c>
      <c r="G42" s="25" t="s">
        <v>159</v>
      </c>
      <c r="H42" s="25" t="s">
        <v>159</v>
      </c>
      <c r="J42" s="26">
        <v>44</v>
      </c>
      <c r="K42" s="25" t="s">
        <v>1</v>
      </c>
      <c r="L42" s="23">
        <v>21112</v>
      </c>
      <c r="M42" s="24" t="s">
        <v>64</v>
      </c>
      <c r="N42" s="23">
        <v>42709</v>
      </c>
      <c r="O42" s="22">
        <v>1</v>
      </c>
      <c r="P42" s="5" t="s">
        <v>63</v>
      </c>
      <c r="R42" s="5" t="s">
        <v>63</v>
      </c>
      <c r="S42" s="5" t="s">
        <v>63</v>
      </c>
      <c r="X42" s="20">
        <v>1</v>
      </c>
      <c r="Y42" s="19" t="s">
        <v>63</v>
      </c>
      <c r="Z42" s="19" t="s">
        <v>63</v>
      </c>
      <c r="AA42" s="19" t="s">
        <v>63</v>
      </c>
      <c r="AB42" s="44">
        <v>0</v>
      </c>
      <c r="AC42" s="39"/>
      <c r="AD42" s="39"/>
      <c r="AE42" s="43"/>
      <c r="AH42" s="16">
        <v>1</v>
      </c>
      <c r="AI42" s="15" t="s">
        <v>63</v>
      </c>
      <c r="AJ42" s="42" t="s">
        <v>0</v>
      </c>
      <c r="AK42" s="41" t="s">
        <v>0</v>
      </c>
      <c r="AL42" s="40" t="s">
        <v>0</v>
      </c>
      <c r="AM42" s="49"/>
      <c r="AN42" s="39"/>
      <c r="AO42" s="39"/>
      <c r="AP42" s="38"/>
      <c r="AQ42" s="37">
        <v>0</v>
      </c>
      <c r="AR42" s="36"/>
      <c r="AS42" s="35"/>
      <c r="AT42" s="31">
        <v>0</v>
      </c>
      <c r="AU42" s="34"/>
      <c r="AV42" s="34"/>
      <c r="AW42" s="34"/>
      <c r="AX42" s="34"/>
      <c r="AY42" s="112"/>
      <c r="AZ42" s="33">
        <v>0</v>
      </c>
      <c r="BA42" s="32"/>
      <c r="BB42" s="31"/>
      <c r="BC42" s="30"/>
      <c r="BD42" s="105"/>
    </row>
    <row r="43" spans="1:56" ht="15.75" customHeight="1">
      <c r="A43" s="29">
        <v>41</v>
      </c>
      <c r="B43" t="s">
        <v>158</v>
      </c>
      <c r="C43" s="45">
        <f t="shared" si="1"/>
        <v>41862</v>
      </c>
      <c r="D43" s="27">
        <v>43688</v>
      </c>
      <c r="E43" s="25" t="s">
        <v>5</v>
      </c>
      <c r="F43" s="24" t="s">
        <v>4</v>
      </c>
      <c r="G43" s="25" t="s">
        <v>157</v>
      </c>
      <c r="H43" s="25" t="s">
        <v>157</v>
      </c>
      <c r="J43" s="26">
        <v>46</v>
      </c>
      <c r="K43" s="25" t="s">
        <v>1</v>
      </c>
      <c r="L43" s="23">
        <v>23770</v>
      </c>
      <c r="M43" s="24" t="s">
        <v>64</v>
      </c>
      <c r="N43" s="23">
        <v>41862</v>
      </c>
      <c r="O43" s="22" t="s">
        <v>63</v>
      </c>
      <c r="P43" s="5">
        <v>1</v>
      </c>
      <c r="R43" s="5" t="s">
        <v>63</v>
      </c>
      <c r="S43" s="5" t="s">
        <v>63</v>
      </c>
      <c r="X43" s="20" t="s">
        <v>63</v>
      </c>
      <c r="Y43" s="19" t="s">
        <v>63</v>
      </c>
      <c r="Z43" s="19">
        <v>1</v>
      </c>
      <c r="AA43" s="19" t="s">
        <v>63</v>
      </c>
      <c r="AB43" s="44">
        <v>0</v>
      </c>
      <c r="AC43" s="39"/>
      <c r="AD43" s="39"/>
      <c r="AE43" s="43"/>
      <c r="AF43" s="16">
        <v>1</v>
      </c>
      <c r="AI43" s="15" t="s">
        <v>63</v>
      </c>
      <c r="AJ43" s="42" t="s">
        <v>0</v>
      </c>
      <c r="AK43" s="41" t="s">
        <v>0</v>
      </c>
      <c r="AL43" s="40" t="s">
        <v>0</v>
      </c>
      <c r="AM43" s="49"/>
      <c r="AN43" s="39"/>
      <c r="AO43" s="39"/>
      <c r="AP43" s="38"/>
      <c r="AQ43" s="37">
        <v>0</v>
      </c>
      <c r="AR43" s="36"/>
      <c r="AS43" s="35"/>
      <c r="AT43" s="31">
        <v>0</v>
      </c>
      <c r="AU43" s="34"/>
      <c r="AV43" s="34"/>
      <c r="AW43" s="34"/>
      <c r="AX43" s="34"/>
      <c r="AY43" s="112"/>
      <c r="AZ43" s="33">
        <v>0</v>
      </c>
      <c r="BA43" s="32"/>
      <c r="BB43" s="31"/>
      <c r="BC43" s="30"/>
      <c r="BD43" s="105"/>
    </row>
    <row r="44" spans="1:56" ht="15.75" customHeight="1">
      <c r="A44" s="29">
        <v>42</v>
      </c>
      <c r="B44" t="s">
        <v>156</v>
      </c>
      <c r="C44" s="45">
        <f t="shared" si="1"/>
        <v>43966</v>
      </c>
      <c r="D44" s="27">
        <v>45792</v>
      </c>
      <c r="E44" s="48" t="s">
        <v>35</v>
      </c>
      <c r="F44" s="24" t="s">
        <v>4</v>
      </c>
      <c r="G44" s="25" t="s">
        <v>155</v>
      </c>
      <c r="H44" s="25" t="s">
        <v>155</v>
      </c>
      <c r="J44" s="26">
        <v>47</v>
      </c>
      <c r="K44" s="25" t="s">
        <v>10</v>
      </c>
      <c r="L44" s="23">
        <v>29951</v>
      </c>
      <c r="M44" s="24" t="s">
        <v>64</v>
      </c>
      <c r="N44" s="23">
        <v>43966</v>
      </c>
      <c r="X44" s="47" t="s">
        <v>0</v>
      </c>
      <c r="Y44" s="46" t="s">
        <v>0</v>
      </c>
      <c r="Z44" s="46" t="s">
        <v>0</v>
      </c>
      <c r="AA44" s="46" t="s">
        <v>0</v>
      </c>
      <c r="AB44" s="44"/>
      <c r="AC44" s="39"/>
      <c r="AD44" s="39"/>
      <c r="AE44" s="43"/>
      <c r="AF44" s="16" t="s">
        <v>0</v>
      </c>
      <c r="AG44" s="16" t="s">
        <v>0</v>
      </c>
      <c r="AH44" s="16" t="s">
        <v>0</v>
      </c>
      <c r="AI44" s="15" t="s">
        <v>0</v>
      </c>
      <c r="AJ44" s="42">
        <v>1</v>
      </c>
      <c r="AK44" s="41"/>
      <c r="AL44" s="40"/>
      <c r="AM44" s="49">
        <v>0</v>
      </c>
      <c r="AN44" s="39"/>
      <c r="AO44" s="39"/>
      <c r="AP44" s="38"/>
      <c r="AQ44" s="37">
        <v>0</v>
      </c>
      <c r="AR44" s="36"/>
      <c r="AS44" s="35"/>
      <c r="AT44" s="31">
        <v>0</v>
      </c>
      <c r="AU44" s="34"/>
      <c r="AV44" s="34"/>
      <c r="AW44" s="34"/>
      <c r="AX44" s="34"/>
      <c r="AY44" s="112"/>
      <c r="AZ44" s="33">
        <v>0</v>
      </c>
      <c r="BA44" s="32"/>
      <c r="BB44" s="31"/>
      <c r="BC44" s="30"/>
      <c r="BD44" s="105"/>
    </row>
    <row r="45" spans="1:56" ht="15.75" customHeight="1">
      <c r="A45" s="29">
        <v>43</v>
      </c>
      <c r="B45" t="s">
        <v>154</v>
      </c>
      <c r="C45" s="45">
        <f t="shared" si="1"/>
        <v>42086</v>
      </c>
      <c r="D45" s="27">
        <v>43913</v>
      </c>
      <c r="E45" s="48" t="s">
        <v>35</v>
      </c>
      <c r="F45" s="24" t="s">
        <v>4</v>
      </c>
      <c r="G45" s="25" t="s">
        <v>153</v>
      </c>
      <c r="H45" s="25" t="s">
        <v>153</v>
      </c>
      <c r="J45" s="26">
        <v>48</v>
      </c>
      <c r="K45" s="25" t="s">
        <v>1</v>
      </c>
      <c r="L45" s="23">
        <v>31186</v>
      </c>
      <c r="M45" s="24" t="s">
        <v>64</v>
      </c>
      <c r="N45" s="23">
        <v>42086</v>
      </c>
      <c r="O45" s="22">
        <v>1</v>
      </c>
      <c r="P45" s="5" t="s">
        <v>63</v>
      </c>
      <c r="R45" s="5" t="s">
        <v>63</v>
      </c>
      <c r="S45" s="5" t="s">
        <v>63</v>
      </c>
      <c r="X45" s="47" t="s">
        <v>0</v>
      </c>
      <c r="Y45" s="46" t="s">
        <v>0</v>
      </c>
      <c r="Z45" s="46" t="s">
        <v>0</v>
      </c>
      <c r="AA45" s="46" t="s">
        <v>0</v>
      </c>
      <c r="AB45" s="65"/>
      <c r="AC45" s="62"/>
      <c r="AD45" s="62"/>
      <c r="AE45" s="64"/>
      <c r="AF45" s="16" t="s">
        <v>0</v>
      </c>
      <c r="AG45" s="16" t="s">
        <v>0</v>
      </c>
      <c r="AH45" s="16" t="s">
        <v>0</v>
      </c>
      <c r="AI45" s="15" t="s">
        <v>0</v>
      </c>
      <c r="AJ45" s="42"/>
      <c r="AK45" s="41"/>
      <c r="AL45" s="40">
        <v>1</v>
      </c>
      <c r="AM45" s="63">
        <v>0</v>
      </c>
      <c r="AN45" s="62"/>
      <c r="AO45" s="62"/>
      <c r="AP45" s="61"/>
      <c r="AQ45" s="60">
        <v>0</v>
      </c>
      <c r="AR45" s="59"/>
      <c r="AS45" s="58"/>
      <c r="AT45" s="54">
        <v>0</v>
      </c>
      <c r="AU45" s="57"/>
      <c r="AV45" s="57"/>
      <c r="AW45" s="57"/>
      <c r="AX45" s="57"/>
      <c r="AY45" s="113"/>
      <c r="AZ45" s="56">
        <v>0</v>
      </c>
      <c r="BA45" s="55"/>
      <c r="BB45" s="54"/>
      <c r="BC45" s="53"/>
      <c r="BD45" s="105" t="s">
        <v>300</v>
      </c>
    </row>
    <row r="46" spans="1:56" ht="15.75" customHeight="1">
      <c r="A46" s="29">
        <v>44</v>
      </c>
      <c r="B46" t="s">
        <v>152</v>
      </c>
      <c r="C46" s="45">
        <f t="shared" si="1"/>
        <v>41873</v>
      </c>
      <c r="D46" s="27">
        <v>43699</v>
      </c>
      <c r="E46" s="48" t="s">
        <v>35</v>
      </c>
      <c r="F46" s="24" t="s">
        <v>4</v>
      </c>
      <c r="G46" s="25" t="s">
        <v>151</v>
      </c>
      <c r="H46" s="25" t="s">
        <v>151</v>
      </c>
      <c r="J46" s="26">
        <v>49</v>
      </c>
      <c r="K46" s="25" t="s">
        <v>10</v>
      </c>
      <c r="L46" s="23">
        <v>21237</v>
      </c>
      <c r="M46" s="24" t="s">
        <v>64</v>
      </c>
      <c r="N46" s="23">
        <v>41873</v>
      </c>
      <c r="O46" s="22">
        <v>1</v>
      </c>
      <c r="P46" s="5" t="s">
        <v>63</v>
      </c>
      <c r="R46" s="5" t="s">
        <v>63</v>
      </c>
      <c r="S46" s="5" t="s">
        <v>63</v>
      </c>
      <c r="X46" s="47" t="s">
        <v>0</v>
      </c>
      <c r="Y46" s="46" t="s">
        <v>0</v>
      </c>
      <c r="Z46" s="46" t="s">
        <v>0</v>
      </c>
      <c r="AA46" s="46" t="s">
        <v>0</v>
      </c>
      <c r="AB46" s="65"/>
      <c r="AC46" s="62"/>
      <c r="AD46" s="62"/>
      <c r="AE46" s="64"/>
      <c r="AF46" s="16" t="s">
        <v>0</v>
      </c>
      <c r="AG46" s="16" t="s">
        <v>0</v>
      </c>
      <c r="AH46" s="16" t="s">
        <v>0</v>
      </c>
      <c r="AI46" s="15" t="s">
        <v>0</v>
      </c>
      <c r="AJ46" s="42"/>
      <c r="AK46" s="41">
        <v>1</v>
      </c>
      <c r="AL46" s="40"/>
      <c r="AM46" s="63">
        <v>0</v>
      </c>
      <c r="AN46" s="62"/>
      <c r="AO46" s="62">
        <v>0</v>
      </c>
      <c r="AP46" s="61"/>
      <c r="AQ46" s="60">
        <v>0</v>
      </c>
      <c r="AR46" s="59"/>
      <c r="AS46" s="58"/>
      <c r="AT46" s="54">
        <v>1</v>
      </c>
      <c r="AU46" s="57">
        <v>1</v>
      </c>
      <c r="AV46" s="57">
        <v>1</v>
      </c>
      <c r="AW46" s="57"/>
      <c r="AX46" s="57">
        <v>1</v>
      </c>
      <c r="AY46" s="113">
        <v>42334</v>
      </c>
      <c r="AZ46" s="56">
        <v>0</v>
      </c>
      <c r="BA46" s="55"/>
      <c r="BB46" s="54"/>
      <c r="BC46" s="53"/>
      <c r="BD46" s="105"/>
    </row>
    <row r="47" spans="1:56" ht="15.75" customHeight="1">
      <c r="A47" s="29">
        <v>45</v>
      </c>
      <c r="B47" t="s">
        <v>150</v>
      </c>
      <c r="C47" s="45">
        <f t="shared" si="1"/>
        <v>41946</v>
      </c>
      <c r="D47" s="118">
        <v>42485</v>
      </c>
      <c r="E47" s="25" t="s">
        <v>5</v>
      </c>
      <c r="F47" s="24" t="s">
        <v>4</v>
      </c>
      <c r="G47" s="25" t="s">
        <v>149</v>
      </c>
      <c r="H47" s="25" t="s">
        <v>149</v>
      </c>
      <c r="J47" s="26">
        <v>50</v>
      </c>
      <c r="K47" s="25" t="s">
        <v>1</v>
      </c>
      <c r="L47" s="23">
        <v>27847</v>
      </c>
      <c r="M47" s="24" t="s">
        <v>64</v>
      </c>
      <c r="N47" s="23">
        <v>41946</v>
      </c>
      <c r="O47" s="22" t="s">
        <v>63</v>
      </c>
      <c r="P47" s="5">
        <v>1</v>
      </c>
      <c r="R47" s="5" t="s">
        <v>63</v>
      </c>
      <c r="S47" s="5" t="s">
        <v>63</v>
      </c>
      <c r="X47" s="20" t="s">
        <v>63</v>
      </c>
      <c r="Y47" s="19">
        <v>1</v>
      </c>
      <c r="Z47" s="19" t="s">
        <v>63</v>
      </c>
      <c r="AA47" s="19" t="s">
        <v>63</v>
      </c>
      <c r="AB47" s="65">
        <v>0</v>
      </c>
      <c r="AC47" s="62"/>
      <c r="AD47" s="62">
        <v>0</v>
      </c>
      <c r="AE47" s="64"/>
      <c r="AH47" s="16">
        <v>1</v>
      </c>
      <c r="AI47" s="15" t="s">
        <v>63</v>
      </c>
      <c r="AJ47" s="42" t="s">
        <v>0</v>
      </c>
      <c r="AK47" s="41" t="s">
        <v>0</v>
      </c>
      <c r="AL47" s="40" t="s">
        <v>0</v>
      </c>
      <c r="AM47" s="63"/>
      <c r="AN47" s="62"/>
      <c r="AO47" s="62"/>
      <c r="AP47" s="61"/>
      <c r="AQ47" s="60">
        <v>0</v>
      </c>
      <c r="AR47" s="59"/>
      <c r="AS47" s="58"/>
      <c r="AT47" s="54">
        <v>0</v>
      </c>
      <c r="AU47" s="57"/>
      <c r="AV47" s="57"/>
      <c r="AW47" s="57"/>
      <c r="AX47" s="57"/>
      <c r="AY47" s="113"/>
      <c r="AZ47" s="56">
        <v>0</v>
      </c>
      <c r="BA47" s="55"/>
      <c r="BB47" s="54"/>
      <c r="BC47" s="53"/>
      <c r="BD47" s="105" t="s">
        <v>297</v>
      </c>
    </row>
    <row r="48" spans="1:56" ht="15.75" customHeight="1">
      <c r="A48" s="29">
        <v>46</v>
      </c>
      <c r="B48" t="s">
        <v>148</v>
      </c>
      <c r="C48" s="45">
        <f t="shared" si="1"/>
        <v>43787</v>
      </c>
      <c r="D48" s="27">
        <v>45614</v>
      </c>
      <c r="E48" s="25" t="s">
        <v>5</v>
      </c>
      <c r="F48" s="24" t="s">
        <v>4</v>
      </c>
      <c r="G48" s="25" t="s">
        <v>147</v>
      </c>
      <c r="H48" s="25" t="s">
        <v>147</v>
      </c>
      <c r="J48" s="26">
        <v>51</v>
      </c>
      <c r="K48" s="25" t="s">
        <v>1</v>
      </c>
      <c r="L48" s="23">
        <v>25858</v>
      </c>
      <c r="M48" s="24" t="s">
        <v>64</v>
      </c>
      <c r="N48" s="23">
        <v>43787</v>
      </c>
      <c r="O48" s="22" t="s">
        <v>63</v>
      </c>
      <c r="P48" s="5">
        <v>1</v>
      </c>
      <c r="R48" s="5" t="s">
        <v>63</v>
      </c>
      <c r="S48" s="5" t="s">
        <v>63</v>
      </c>
      <c r="X48" s="20">
        <v>1</v>
      </c>
      <c r="Y48" s="19" t="s">
        <v>63</v>
      </c>
      <c r="Z48" s="19" t="s">
        <v>63</v>
      </c>
      <c r="AA48" s="19">
        <v>1</v>
      </c>
      <c r="AB48" s="44">
        <v>0</v>
      </c>
      <c r="AC48" s="39"/>
      <c r="AD48" s="39"/>
      <c r="AE48" s="43"/>
      <c r="AG48" s="16">
        <v>1</v>
      </c>
      <c r="AI48" s="15" t="s">
        <v>63</v>
      </c>
      <c r="AJ48" s="42" t="s">
        <v>0</v>
      </c>
      <c r="AK48" s="41" t="s">
        <v>0</v>
      </c>
      <c r="AL48" s="40" t="s">
        <v>0</v>
      </c>
      <c r="AM48" s="49"/>
      <c r="AN48" s="39"/>
      <c r="AO48" s="39"/>
      <c r="AP48" s="38"/>
      <c r="AQ48" s="37">
        <v>0</v>
      </c>
      <c r="AR48" s="36"/>
      <c r="AS48" s="35"/>
      <c r="AT48" s="31">
        <v>0</v>
      </c>
      <c r="AU48" s="34"/>
      <c r="AV48" s="34"/>
      <c r="AW48" s="34"/>
      <c r="AX48" s="34"/>
      <c r="AY48" s="112"/>
      <c r="AZ48" s="33">
        <v>0</v>
      </c>
      <c r="BA48" s="32"/>
      <c r="BB48" s="31"/>
      <c r="BC48" s="30"/>
      <c r="BD48" s="105"/>
    </row>
    <row r="49" spans="1:389" ht="15.75" customHeight="1">
      <c r="A49" s="29">
        <v>47</v>
      </c>
      <c r="B49" t="s">
        <v>146</v>
      </c>
      <c r="C49" s="45">
        <f t="shared" si="1"/>
        <v>41960</v>
      </c>
      <c r="D49" s="27">
        <v>43786</v>
      </c>
      <c r="E49" s="25" t="s">
        <v>5</v>
      </c>
      <c r="F49" s="24" t="s">
        <v>4</v>
      </c>
      <c r="G49" s="25" t="s">
        <v>145</v>
      </c>
      <c r="H49" s="25" t="s">
        <v>145</v>
      </c>
      <c r="J49" s="26">
        <v>52</v>
      </c>
      <c r="K49" s="25" t="s">
        <v>1</v>
      </c>
      <c r="L49" s="23">
        <v>28637</v>
      </c>
      <c r="M49" s="24" t="s">
        <v>64</v>
      </c>
      <c r="N49" s="23">
        <v>41960</v>
      </c>
      <c r="O49" s="22" t="s">
        <v>63</v>
      </c>
      <c r="P49" s="5" t="s">
        <v>63</v>
      </c>
      <c r="R49" s="5" t="s">
        <v>63</v>
      </c>
      <c r="S49" s="5" t="s">
        <v>63</v>
      </c>
      <c r="X49" s="20">
        <v>1</v>
      </c>
      <c r="Y49" s="19" t="s">
        <v>63</v>
      </c>
      <c r="Z49" s="19" t="s">
        <v>63</v>
      </c>
      <c r="AA49" s="19" t="s">
        <v>63</v>
      </c>
      <c r="AB49" s="44">
        <v>0</v>
      </c>
      <c r="AC49" s="39"/>
      <c r="AD49" s="39"/>
      <c r="AE49" s="43"/>
      <c r="AH49" s="16">
        <v>1</v>
      </c>
      <c r="AI49" s="15" t="s">
        <v>63</v>
      </c>
      <c r="AJ49" s="42" t="s">
        <v>0</v>
      </c>
      <c r="AK49" s="41" t="s">
        <v>0</v>
      </c>
      <c r="AL49" s="40" t="s">
        <v>0</v>
      </c>
      <c r="AM49" s="49"/>
      <c r="AN49" s="39"/>
      <c r="AO49" s="39"/>
      <c r="AP49" s="38"/>
      <c r="AQ49" s="100">
        <v>0</v>
      </c>
      <c r="AR49" s="36"/>
      <c r="AS49" s="35"/>
      <c r="AT49" s="103">
        <v>0</v>
      </c>
      <c r="AU49" s="104"/>
      <c r="AV49" s="104"/>
      <c r="AW49" s="104"/>
      <c r="AX49" s="104"/>
      <c r="AY49" s="114"/>
      <c r="AZ49" s="106">
        <v>0</v>
      </c>
      <c r="BA49" s="107"/>
      <c r="BB49" s="103"/>
      <c r="BC49" s="108"/>
      <c r="BD49" s="105"/>
    </row>
    <row r="50" spans="1:389" ht="15.75" customHeight="1">
      <c r="A50" s="29">
        <v>48</v>
      </c>
      <c r="B50" t="s">
        <v>144</v>
      </c>
      <c r="C50" s="45">
        <f t="shared" si="1"/>
        <v>42072</v>
      </c>
      <c r="D50" s="27">
        <v>43899</v>
      </c>
      <c r="E50" s="48" t="s">
        <v>35</v>
      </c>
      <c r="F50" s="24" t="s">
        <v>4</v>
      </c>
      <c r="G50" s="25" t="s">
        <v>143</v>
      </c>
      <c r="H50" s="25" t="s">
        <v>143</v>
      </c>
      <c r="J50" s="26">
        <v>53</v>
      </c>
      <c r="K50" s="25" t="s">
        <v>1</v>
      </c>
      <c r="L50" s="23">
        <v>29489</v>
      </c>
      <c r="M50" s="24" t="s">
        <v>64</v>
      </c>
      <c r="N50" s="23">
        <v>42072</v>
      </c>
      <c r="O50" s="22" t="s">
        <v>63</v>
      </c>
      <c r="P50" s="5" t="s">
        <v>63</v>
      </c>
      <c r="R50" s="5" t="s">
        <v>63</v>
      </c>
      <c r="S50" s="5" t="s">
        <v>63</v>
      </c>
      <c r="X50" s="47" t="s">
        <v>0</v>
      </c>
      <c r="Y50" s="46" t="s">
        <v>0</v>
      </c>
      <c r="Z50" s="46" t="s">
        <v>0</v>
      </c>
      <c r="AA50" s="46" t="s">
        <v>0</v>
      </c>
      <c r="AB50" s="44"/>
      <c r="AC50" s="39"/>
      <c r="AD50" s="39"/>
      <c r="AE50" s="43"/>
      <c r="AF50" s="16" t="s">
        <v>0</v>
      </c>
      <c r="AG50" s="16" t="s">
        <v>0</v>
      </c>
      <c r="AH50" s="16" t="s">
        <v>0</v>
      </c>
      <c r="AI50" s="15" t="s">
        <v>0</v>
      </c>
      <c r="AJ50" s="42">
        <v>1</v>
      </c>
      <c r="AK50" s="41"/>
      <c r="AL50" s="40"/>
      <c r="AM50" s="49">
        <v>0</v>
      </c>
      <c r="AN50" s="39"/>
      <c r="AO50" s="39"/>
      <c r="AP50" s="38"/>
      <c r="AQ50" s="37">
        <v>0</v>
      </c>
      <c r="AR50" s="36"/>
      <c r="AS50" s="35"/>
      <c r="AT50" s="103">
        <v>0</v>
      </c>
      <c r="AU50" s="104"/>
      <c r="AV50" s="104"/>
      <c r="AW50" s="104"/>
      <c r="AX50" s="104"/>
      <c r="AY50" s="114"/>
      <c r="AZ50" s="106">
        <v>0</v>
      </c>
      <c r="BA50" s="107"/>
      <c r="BB50" s="103"/>
      <c r="BC50" s="108"/>
      <c r="BD50" s="105"/>
    </row>
    <row r="51" spans="1:389" ht="15.75" customHeight="1">
      <c r="A51" s="29">
        <v>49</v>
      </c>
      <c r="B51" t="s">
        <v>142</v>
      </c>
      <c r="C51" s="45">
        <f t="shared" si="1"/>
        <v>42065</v>
      </c>
      <c r="D51" s="27">
        <v>43892</v>
      </c>
      <c r="E51" s="25" t="s">
        <v>5</v>
      </c>
      <c r="F51" s="24" t="s">
        <v>4</v>
      </c>
      <c r="G51" s="25" t="s">
        <v>141</v>
      </c>
      <c r="H51" s="25" t="s">
        <v>141</v>
      </c>
      <c r="J51" s="26">
        <v>54</v>
      </c>
      <c r="K51" s="25" t="s">
        <v>1</v>
      </c>
      <c r="L51" s="23">
        <v>30380</v>
      </c>
      <c r="M51" s="24" t="s">
        <v>64</v>
      </c>
      <c r="N51" s="23">
        <v>42065</v>
      </c>
      <c r="O51" s="22" t="s">
        <v>63</v>
      </c>
      <c r="P51" s="5">
        <v>1</v>
      </c>
      <c r="R51" s="5" t="s">
        <v>63</v>
      </c>
      <c r="S51" s="5" t="s">
        <v>63</v>
      </c>
      <c r="X51" s="20">
        <v>1</v>
      </c>
      <c r="Y51" s="19" t="s">
        <v>63</v>
      </c>
      <c r="Z51" s="19" t="s">
        <v>63</v>
      </c>
      <c r="AA51" s="19">
        <v>1</v>
      </c>
      <c r="AB51" s="44">
        <v>0</v>
      </c>
      <c r="AC51" s="39"/>
      <c r="AD51" s="39"/>
      <c r="AE51" s="43"/>
      <c r="AH51" s="16">
        <v>1</v>
      </c>
      <c r="AI51" s="15" t="s">
        <v>63</v>
      </c>
      <c r="AJ51" s="42" t="s">
        <v>0</v>
      </c>
      <c r="AK51" s="41" t="s">
        <v>0</v>
      </c>
      <c r="AL51" s="40" t="s">
        <v>0</v>
      </c>
      <c r="AM51" s="49"/>
      <c r="AN51" s="39"/>
      <c r="AO51" s="39"/>
      <c r="AP51" s="38"/>
      <c r="AQ51" s="37">
        <v>0</v>
      </c>
      <c r="AR51" s="36"/>
      <c r="AS51" s="35"/>
      <c r="AT51" s="103">
        <v>0</v>
      </c>
      <c r="AU51" s="104"/>
      <c r="AV51" s="104"/>
      <c r="AW51" s="104"/>
      <c r="AX51" s="104"/>
      <c r="AY51" s="114"/>
      <c r="AZ51" s="106">
        <v>0</v>
      </c>
      <c r="BA51" s="107"/>
      <c r="BB51" s="103"/>
      <c r="BC51" s="108"/>
      <c r="BD51" s="105"/>
    </row>
    <row r="52" spans="1:389" ht="15.75" customHeight="1">
      <c r="A52" s="29">
        <v>50</v>
      </c>
      <c r="B52" t="s">
        <v>140</v>
      </c>
      <c r="C52" s="45">
        <f t="shared" si="1"/>
        <v>41978</v>
      </c>
      <c r="D52" s="27">
        <v>43804</v>
      </c>
      <c r="E52" s="48" t="s">
        <v>35</v>
      </c>
      <c r="F52" s="24" t="s">
        <v>4</v>
      </c>
      <c r="G52" s="25" t="s">
        <v>139</v>
      </c>
      <c r="H52" s="25" t="s">
        <v>139</v>
      </c>
      <c r="J52" s="26">
        <v>55</v>
      </c>
      <c r="K52" s="25" t="s">
        <v>10</v>
      </c>
      <c r="L52" s="23">
        <v>25911</v>
      </c>
      <c r="M52" s="24" t="s">
        <v>64</v>
      </c>
      <c r="N52" s="23">
        <v>41978</v>
      </c>
      <c r="O52" s="22">
        <v>1</v>
      </c>
      <c r="P52" s="5" t="s">
        <v>63</v>
      </c>
      <c r="R52" s="5" t="s">
        <v>63</v>
      </c>
      <c r="S52" s="5" t="s">
        <v>63</v>
      </c>
      <c r="X52" s="47" t="s">
        <v>0</v>
      </c>
      <c r="Y52" s="46" t="s">
        <v>0</v>
      </c>
      <c r="Z52" s="46" t="s">
        <v>0</v>
      </c>
      <c r="AA52" s="46" t="s">
        <v>0</v>
      </c>
      <c r="AB52" s="44"/>
      <c r="AC52" s="39"/>
      <c r="AD52" s="39"/>
      <c r="AE52" s="43"/>
      <c r="AF52" s="16" t="s">
        <v>0</v>
      </c>
      <c r="AG52" s="16" t="s">
        <v>0</v>
      </c>
      <c r="AH52" s="16" t="s">
        <v>0</v>
      </c>
      <c r="AI52" s="15" t="s">
        <v>0</v>
      </c>
      <c r="AJ52" s="42">
        <v>1</v>
      </c>
      <c r="AK52" s="41"/>
      <c r="AL52" s="40"/>
      <c r="AM52" s="49">
        <v>0</v>
      </c>
      <c r="AN52" s="39"/>
      <c r="AO52" s="39"/>
      <c r="AP52" s="38"/>
      <c r="AQ52" s="37">
        <v>0</v>
      </c>
      <c r="AR52" s="36"/>
      <c r="AS52" s="35"/>
      <c r="AT52" s="31">
        <v>0</v>
      </c>
      <c r="AU52" s="34"/>
      <c r="AV52" s="34"/>
      <c r="AW52" s="34"/>
      <c r="AX52" s="34"/>
      <c r="AY52" s="112"/>
      <c r="AZ52" s="33">
        <v>0</v>
      </c>
      <c r="BA52" s="32"/>
      <c r="BB52" s="31"/>
      <c r="BC52" s="30"/>
      <c r="BD52" s="105"/>
    </row>
    <row r="53" spans="1:389" s="50" customFormat="1" ht="15.75" customHeight="1">
      <c r="A53" s="29">
        <v>51</v>
      </c>
      <c r="B53" t="s">
        <v>138</v>
      </c>
      <c r="C53" s="45">
        <f t="shared" si="1"/>
        <v>42086</v>
      </c>
      <c r="D53" s="27">
        <v>43913</v>
      </c>
      <c r="E53" s="25" t="s">
        <v>5</v>
      </c>
      <c r="F53" s="24" t="s">
        <v>4</v>
      </c>
      <c r="G53" s="25" t="s">
        <v>137</v>
      </c>
      <c r="H53" s="25" t="s">
        <v>137</v>
      </c>
      <c r="I53" s="25"/>
      <c r="J53" s="26">
        <v>56</v>
      </c>
      <c r="K53" s="25" t="s">
        <v>1</v>
      </c>
      <c r="L53" s="23">
        <v>29913</v>
      </c>
      <c r="M53" s="24" t="s">
        <v>64</v>
      </c>
      <c r="N53" s="23">
        <v>42086</v>
      </c>
      <c r="O53" s="22"/>
      <c r="P53" s="5">
        <v>1</v>
      </c>
      <c r="Q53" s="5"/>
      <c r="R53" s="5"/>
      <c r="S53" s="5"/>
      <c r="T53" s="5"/>
      <c r="U53" s="5"/>
      <c r="V53" s="5"/>
      <c r="W53" s="21"/>
      <c r="X53" s="20" t="s">
        <v>63</v>
      </c>
      <c r="Y53" s="19">
        <v>1</v>
      </c>
      <c r="Z53" s="19" t="s">
        <v>63</v>
      </c>
      <c r="AA53" s="19" t="s">
        <v>63</v>
      </c>
      <c r="AB53" s="65">
        <v>0</v>
      </c>
      <c r="AC53" s="62"/>
      <c r="AD53" s="62">
        <v>0</v>
      </c>
      <c r="AE53" s="64"/>
      <c r="AF53" s="16"/>
      <c r="AG53" s="16"/>
      <c r="AH53" s="16">
        <v>1</v>
      </c>
      <c r="AI53" s="15" t="s">
        <v>63</v>
      </c>
      <c r="AJ53" s="42" t="s">
        <v>0</v>
      </c>
      <c r="AK53" s="41" t="s">
        <v>0</v>
      </c>
      <c r="AL53" s="40" t="s">
        <v>0</v>
      </c>
      <c r="AM53" s="63"/>
      <c r="AN53" s="62"/>
      <c r="AO53" s="62"/>
      <c r="AP53" s="61"/>
      <c r="AQ53" s="60">
        <v>0</v>
      </c>
      <c r="AR53" s="59"/>
      <c r="AS53" s="58"/>
      <c r="AT53" s="54">
        <v>1</v>
      </c>
      <c r="AU53" s="57">
        <v>1</v>
      </c>
      <c r="AV53" s="57">
        <v>1</v>
      </c>
      <c r="AW53" s="57"/>
      <c r="AX53" s="57">
        <v>1</v>
      </c>
      <c r="AY53" s="113">
        <v>42819</v>
      </c>
      <c r="AZ53" s="56">
        <v>0</v>
      </c>
      <c r="BA53" s="55"/>
      <c r="BB53" s="54"/>
      <c r="BC53" s="53"/>
      <c r="BD53" s="105"/>
      <c r="BE53" s="52"/>
      <c r="BF53" s="52"/>
      <c r="BG53" s="52"/>
      <c r="BH53" s="52"/>
      <c r="BI53" s="52"/>
      <c r="BJ53" s="52"/>
      <c r="BK53" s="52"/>
      <c r="BL53" s="52"/>
      <c r="BM53" s="52"/>
      <c r="BN53" s="52"/>
      <c r="BO53" s="52"/>
      <c r="BP53" s="52"/>
      <c r="BQ53" s="52"/>
      <c r="BR53" s="52"/>
      <c r="BS53" s="52"/>
      <c r="BT53" s="52"/>
      <c r="BU53" s="52"/>
      <c r="BV53" s="52"/>
      <c r="BW53" s="52"/>
      <c r="BX53" s="52"/>
      <c r="BY53" s="52"/>
      <c r="BZ53" s="52"/>
      <c r="CA53" s="52"/>
      <c r="CB53" s="52"/>
      <c r="CC53" s="52"/>
      <c r="CD53" s="52"/>
      <c r="CE53" s="52"/>
      <c r="CF53" s="52"/>
      <c r="CG53" s="52"/>
      <c r="CH53" s="52"/>
      <c r="CI53" s="52"/>
      <c r="CJ53" s="52"/>
      <c r="CK53" s="52"/>
      <c r="CL53" s="52"/>
      <c r="CM53" s="52"/>
      <c r="CN53" s="52"/>
      <c r="CO53" s="52"/>
      <c r="CP53" s="52"/>
      <c r="CQ53" s="52"/>
      <c r="CR53" s="52"/>
      <c r="CS53" s="52"/>
      <c r="CT53" s="52"/>
      <c r="CU53" s="52"/>
      <c r="CV53" s="52"/>
      <c r="CW53" s="52"/>
      <c r="CX53" s="52"/>
      <c r="CY53" s="52"/>
      <c r="CZ53" s="52"/>
      <c r="DA53" s="52"/>
      <c r="DB53" s="52"/>
      <c r="DC53" s="52"/>
      <c r="DD53" s="52"/>
      <c r="DE53" s="52"/>
      <c r="DF53" s="52"/>
      <c r="DG53" s="52"/>
      <c r="DH53" s="52"/>
      <c r="DI53" s="52"/>
      <c r="DJ53" s="52"/>
      <c r="DK53" s="52"/>
      <c r="DL53" s="52"/>
      <c r="DM53" s="52"/>
      <c r="DN53" s="52"/>
      <c r="DO53" s="52"/>
      <c r="DP53" s="52"/>
      <c r="DQ53" s="52"/>
      <c r="DR53" s="52"/>
      <c r="DS53" s="52"/>
      <c r="DT53" s="52"/>
      <c r="DU53" s="52"/>
      <c r="DV53" s="52"/>
      <c r="DW53" s="52"/>
      <c r="DX53" s="52"/>
      <c r="DY53" s="52"/>
      <c r="DZ53" s="52"/>
      <c r="EA53" s="52"/>
      <c r="EB53" s="52"/>
      <c r="EC53" s="52"/>
      <c r="ED53" s="52"/>
      <c r="EE53" s="52"/>
      <c r="EF53" s="52"/>
      <c r="EG53" s="52"/>
      <c r="EH53" s="52"/>
      <c r="EI53" s="52"/>
      <c r="EJ53" s="52"/>
      <c r="EK53" s="52"/>
      <c r="EL53" s="52"/>
      <c r="EM53" s="52"/>
      <c r="EN53" s="52"/>
      <c r="EO53" s="52"/>
      <c r="EP53" s="52"/>
      <c r="EQ53" s="52"/>
      <c r="ER53" s="52"/>
      <c r="ES53" s="52"/>
      <c r="ET53" s="52"/>
      <c r="EU53" s="52"/>
      <c r="EV53" s="52"/>
      <c r="EW53" s="52"/>
      <c r="EX53" s="52"/>
      <c r="EY53" s="52"/>
      <c r="EZ53" s="52"/>
      <c r="FA53" s="52"/>
      <c r="FB53" s="52"/>
      <c r="FC53" s="52"/>
      <c r="FD53" s="52"/>
      <c r="FE53" s="52"/>
      <c r="FF53" s="52"/>
      <c r="FG53" s="52"/>
      <c r="FH53" s="52"/>
      <c r="FI53" s="52"/>
      <c r="FJ53" s="52"/>
      <c r="FK53" s="52"/>
      <c r="FL53" s="52"/>
      <c r="FM53" s="52"/>
      <c r="FN53" s="52"/>
      <c r="FO53" s="52"/>
      <c r="FP53" s="52"/>
      <c r="FQ53" s="52"/>
      <c r="FR53" s="52"/>
      <c r="FS53" s="52"/>
      <c r="FT53" s="52"/>
      <c r="FU53" s="52"/>
      <c r="FV53" s="52"/>
      <c r="FW53" s="52"/>
      <c r="FX53" s="52"/>
      <c r="FY53" s="52"/>
      <c r="FZ53" s="52"/>
      <c r="GA53" s="52"/>
      <c r="GB53" s="52"/>
      <c r="GC53" s="52"/>
      <c r="GD53" s="52"/>
      <c r="GE53" s="52"/>
      <c r="GF53" s="52"/>
      <c r="GG53" s="52"/>
      <c r="GH53" s="52"/>
      <c r="GI53" s="52"/>
      <c r="GJ53" s="52"/>
      <c r="GK53" s="52"/>
      <c r="GL53" s="52"/>
      <c r="GM53" s="52"/>
      <c r="GN53" s="52"/>
      <c r="GO53" s="52"/>
      <c r="GP53" s="52"/>
      <c r="GQ53" s="52"/>
      <c r="GR53" s="52"/>
      <c r="GS53" s="52"/>
      <c r="GT53" s="52"/>
      <c r="GU53" s="52"/>
      <c r="GV53" s="52"/>
      <c r="GW53" s="52"/>
      <c r="GX53" s="52"/>
      <c r="GY53" s="52"/>
      <c r="GZ53" s="52"/>
      <c r="HA53" s="52"/>
      <c r="HB53" s="52"/>
      <c r="HC53" s="52"/>
      <c r="HD53" s="52"/>
      <c r="HE53" s="52"/>
      <c r="HF53" s="52"/>
      <c r="HG53" s="52"/>
      <c r="HH53" s="52"/>
      <c r="HI53" s="52"/>
      <c r="HJ53" s="52"/>
      <c r="HK53" s="52"/>
      <c r="HL53" s="52"/>
      <c r="HM53" s="52"/>
      <c r="HN53" s="52"/>
      <c r="HO53" s="52"/>
      <c r="HP53" s="52"/>
      <c r="HQ53" s="52"/>
      <c r="HR53" s="52"/>
      <c r="HS53" s="52"/>
      <c r="HT53" s="52"/>
      <c r="HU53" s="52"/>
      <c r="HV53" s="52"/>
      <c r="HW53" s="52"/>
      <c r="HX53" s="52"/>
      <c r="HY53" s="52"/>
      <c r="HZ53" s="52"/>
      <c r="IA53" s="52"/>
      <c r="IB53" s="52"/>
      <c r="IC53" s="52"/>
      <c r="ID53" s="52"/>
      <c r="IE53" s="52"/>
      <c r="IF53" s="52"/>
      <c r="IG53" s="52"/>
      <c r="IH53" s="52"/>
      <c r="II53" s="52"/>
      <c r="IJ53" s="52"/>
      <c r="IK53" s="52"/>
      <c r="IL53" s="52"/>
      <c r="IM53" s="52"/>
      <c r="IN53" s="52"/>
      <c r="IO53" s="52"/>
      <c r="IP53" s="52"/>
      <c r="IQ53" s="52"/>
      <c r="IR53" s="52"/>
      <c r="IS53" s="52"/>
      <c r="IT53" s="52"/>
      <c r="IU53" s="52"/>
      <c r="IV53" s="52"/>
      <c r="IW53" s="52"/>
      <c r="IX53" s="52"/>
      <c r="IY53" s="52"/>
      <c r="IZ53" s="52"/>
      <c r="JA53" s="52"/>
      <c r="JB53" s="52"/>
      <c r="JC53" s="52"/>
      <c r="JD53" s="52"/>
      <c r="JE53" s="52"/>
      <c r="JF53" s="52"/>
      <c r="JG53" s="52"/>
      <c r="JH53" s="52"/>
      <c r="JI53" s="52"/>
      <c r="JJ53" s="52"/>
      <c r="JK53" s="52"/>
      <c r="JL53" s="52"/>
      <c r="JM53" s="52"/>
      <c r="JN53" s="52"/>
      <c r="JO53" s="52"/>
      <c r="JP53" s="52"/>
      <c r="JQ53" s="52"/>
      <c r="JR53" s="52"/>
      <c r="JS53" s="52"/>
      <c r="JT53" s="52"/>
      <c r="JU53" s="52"/>
      <c r="JV53" s="52"/>
      <c r="JW53" s="52"/>
      <c r="JX53" s="52"/>
      <c r="JY53" s="52"/>
      <c r="JZ53" s="52"/>
      <c r="KA53" s="52"/>
      <c r="KB53" s="52"/>
      <c r="KC53" s="52"/>
      <c r="KD53" s="52"/>
      <c r="KE53" s="52"/>
      <c r="KF53" s="52"/>
      <c r="KG53" s="52"/>
      <c r="KH53" s="52"/>
      <c r="KI53" s="52"/>
      <c r="KJ53" s="52"/>
      <c r="KK53" s="52"/>
      <c r="KL53" s="52"/>
      <c r="KM53" s="52"/>
      <c r="KN53" s="52"/>
      <c r="KO53" s="52"/>
      <c r="KP53" s="52"/>
      <c r="KQ53" s="52"/>
      <c r="KR53" s="52"/>
      <c r="KS53" s="52"/>
      <c r="KT53" s="52"/>
      <c r="KU53" s="52"/>
      <c r="KV53" s="52"/>
      <c r="KW53" s="52"/>
      <c r="KX53" s="52"/>
      <c r="KY53" s="52"/>
      <c r="KZ53" s="52"/>
      <c r="LA53" s="52"/>
      <c r="LB53" s="52"/>
      <c r="LC53" s="52"/>
      <c r="LD53" s="52"/>
      <c r="LE53" s="52"/>
      <c r="LF53" s="52"/>
      <c r="LG53" s="52"/>
      <c r="LH53" s="52"/>
      <c r="LI53" s="52"/>
      <c r="LJ53" s="52"/>
      <c r="LK53" s="52"/>
      <c r="LL53" s="52"/>
      <c r="LM53" s="52"/>
      <c r="LN53" s="52"/>
      <c r="LO53" s="52"/>
      <c r="LP53" s="52"/>
      <c r="LQ53" s="52"/>
      <c r="LR53" s="52"/>
      <c r="LS53" s="52"/>
      <c r="LT53" s="52"/>
      <c r="LU53" s="52"/>
      <c r="LV53" s="52"/>
      <c r="LW53" s="52"/>
      <c r="LX53" s="52"/>
      <c r="LY53" s="52"/>
      <c r="LZ53" s="52"/>
      <c r="MA53" s="52"/>
      <c r="MB53" s="52"/>
      <c r="MC53" s="52"/>
      <c r="MD53" s="52"/>
      <c r="ME53" s="52"/>
      <c r="MF53" s="52"/>
      <c r="MG53" s="52"/>
      <c r="MH53" s="52"/>
      <c r="MI53" s="52"/>
      <c r="MJ53" s="52"/>
      <c r="MK53" s="52"/>
      <c r="ML53" s="52"/>
      <c r="MM53" s="52"/>
      <c r="MN53" s="52"/>
      <c r="MO53" s="52"/>
      <c r="MP53" s="52"/>
      <c r="MQ53" s="52"/>
      <c r="MR53" s="52"/>
      <c r="MS53" s="52"/>
      <c r="MT53" s="52"/>
      <c r="MU53" s="52"/>
      <c r="MV53" s="52"/>
      <c r="MW53" s="52"/>
      <c r="MX53" s="52"/>
      <c r="MY53" s="52"/>
      <c r="MZ53" s="52"/>
      <c r="NA53" s="52"/>
      <c r="NB53" s="52"/>
      <c r="NC53" s="52"/>
      <c r="ND53" s="52"/>
      <c r="NE53" s="52"/>
      <c r="NF53" s="52"/>
      <c r="NG53" s="52"/>
      <c r="NH53" s="52"/>
      <c r="NI53" s="52"/>
      <c r="NJ53" s="52"/>
      <c r="NK53" s="52"/>
      <c r="NL53" s="52"/>
      <c r="NM53" s="52"/>
      <c r="NN53" s="52"/>
      <c r="NO53" s="52"/>
      <c r="NP53" s="52"/>
      <c r="NQ53" s="52"/>
      <c r="NR53" s="52"/>
      <c r="NS53" s="52"/>
      <c r="NT53" s="52"/>
      <c r="NU53" s="52"/>
      <c r="NV53" s="52"/>
      <c r="NW53" s="52"/>
      <c r="NX53" s="52"/>
      <c r="NY53" s="51"/>
    </row>
    <row r="54" spans="1:389" ht="15.75" customHeight="1">
      <c r="A54" s="29">
        <v>52</v>
      </c>
      <c r="B54" t="s">
        <v>136</v>
      </c>
      <c r="C54" s="45">
        <f t="shared" si="1"/>
        <v>42072</v>
      </c>
      <c r="D54" s="27">
        <v>43899</v>
      </c>
      <c r="E54" s="48" t="s">
        <v>35</v>
      </c>
      <c r="F54" s="24" t="s">
        <v>4</v>
      </c>
      <c r="G54" s="25" t="s">
        <v>135</v>
      </c>
      <c r="H54" s="25" t="s">
        <v>135</v>
      </c>
      <c r="J54" s="26">
        <v>57</v>
      </c>
      <c r="K54" s="25" t="s">
        <v>10</v>
      </c>
      <c r="L54" s="23">
        <v>25963</v>
      </c>
      <c r="M54" s="24" t="s">
        <v>64</v>
      </c>
      <c r="N54" s="23">
        <v>42072</v>
      </c>
      <c r="O54" s="22">
        <v>1</v>
      </c>
      <c r="P54" s="5" t="s">
        <v>63</v>
      </c>
      <c r="R54" s="5" t="s">
        <v>63</v>
      </c>
      <c r="S54" s="5" t="s">
        <v>63</v>
      </c>
      <c r="X54" s="47" t="s">
        <v>0</v>
      </c>
      <c r="Y54" s="46" t="s">
        <v>0</v>
      </c>
      <c r="Z54" s="46" t="s">
        <v>0</v>
      </c>
      <c r="AA54" s="46" t="s">
        <v>0</v>
      </c>
      <c r="AB54" s="44"/>
      <c r="AC54" s="39"/>
      <c r="AD54" s="39"/>
      <c r="AE54" s="43"/>
      <c r="AF54" s="16" t="s">
        <v>0</v>
      </c>
      <c r="AG54" s="16" t="s">
        <v>0</v>
      </c>
      <c r="AH54" s="16" t="s">
        <v>0</v>
      </c>
      <c r="AI54" s="15" t="s">
        <v>0</v>
      </c>
      <c r="AJ54" s="42">
        <v>1</v>
      </c>
      <c r="AK54" s="41"/>
      <c r="AL54" s="40"/>
      <c r="AM54" s="49">
        <v>0</v>
      </c>
      <c r="AN54" s="39"/>
      <c r="AO54" s="39"/>
      <c r="AP54" s="38"/>
      <c r="AQ54" s="37">
        <v>0</v>
      </c>
      <c r="AR54" s="36"/>
      <c r="AS54" s="35"/>
      <c r="AT54" s="31">
        <v>0</v>
      </c>
      <c r="AU54" s="34"/>
      <c r="AV54" s="34"/>
      <c r="AW54" s="34"/>
      <c r="AX54" s="34"/>
      <c r="AY54" s="112"/>
      <c r="AZ54" s="33">
        <v>0</v>
      </c>
      <c r="BA54" s="32"/>
      <c r="BB54" s="31"/>
      <c r="BC54" s="30"/>
      <c r="BD54" s="105"/>
    </row>
    <row r="55" spans="1:389" ht="15.75" customHeight="1">
      <c r="A55" s="29">
        <v>53</v>
      </c>
      <c r="B55" t="s">
        <v>134</v>
      </c>
      <c r="C55" s="45">
        <f t="shared" si="1"/>
        <v>42086</v>
      </c>
      <c r="D55" s="27">
        <v>43913</v>
      </c>
      <c r="E55" s="48" t="s">
        <v>35</v>
      </c>
      <c r="F55" s="24" t="s">
        <v>4</v>
      </c>
      <c r="G55" s="25" t="s">
        <v>133</v>
      </c>
      <c r="H55" s="25" t="s">
        <v>133</v>
      </c>
      <c r="J55" s="26">
        <v>58</v>
      </c>
      <c r="K55" s="25" t="s">
        <v>10</v>
      </c>
      <c r="L55" s="23">
        <v>20057</v>
      </c>
      <c r="M55" s="24" t="s">
        <v>64</v>
      </c>
      <c r="N55" s="23">
        <v>42086</v>
      </c>
      <c r="O55" s="22" t="s">
        <v>63</v>
      </c>
      <c r="P55" s="5">
        <v>1</v>
      </c>
      <c r="R55" s="5" t="s">
        <v>63</v>
      </c>
      <c r="S55" s="5" t="s">
        <v>63</v>
      </c>
      <c r="X55" s="47" t="s">
        <v>0</v>
      </c>
      <c r="Y55" s="46" t="s">
        <v>0</v>
      </c>
      <c r="Z55" s="46" t="s">
        <v>0</v>
      </c>
      <c r="AA55" s="46" t="s">
        <v>0</v>
      </c>
      <c r="AB55" s="44"/>
      <c r="AC55" s="39"/>
      <c r="AD55" s="39"/>
      <c r="AE55" s="43"/>
      <c r="AF55" s="16" t="s">
        <v>0</v>
      </c>
      <c r="AG55" s="16" t="s">
        <v>0</v>
      </c>
      <c r="AH55" s="16" t="s">
        <v>0</v>
      </c>
      <c r="AI55" s="15" t="s">
        <v>0</v>
      </c>
      <c r="AJ55" s="42">
        <v>1</v>
      </c>
      <c r="AK55" s="41"/>
      <c r="AL55" s="40"/>
      <c r="AM55" s="49">
        <v>0</v>
      </c>
      <c r="AN55" s="39"/>
      <c r="AO55" s="39"/>
      <c r="AP55" s="38"/>
      <c r="AQ55" s="37">
        <v>0</v>
      </c>
      <c r="AR55" s="36"/>
      <c r="AS55" s="35"/>
      <c r="AT55" s="31">
        <v>0</v>
      </c>
      <c r="AU55" s="34"/>
      <c r="AV55" s="34"/>
      <c r="AW55" s="34"/>
      <c r="AX55" s="34"/>
      <c r="AY55" s="112"/>
      <c r="AZ55" s="33">
        <v>0</v>
      </c>
      <c r="BA55" s="32"/>
      <c r="BB55" s="31"/>
      <c r="BC55" s="30"/>
      <c r="BD55" s="105"/>
    </row>
    <row r="56" spans="1:389" ht="15.75" customHeight="1">
      <c r="A56" s="29">
        <v>54</v>
      </c>
      <c r="B56" t="s">
        <v>132</v>
      </c>
      <c r="C56" s="45">
        <f t="shared" si="1"/>
        <v>43031</v>
      </c>
      <c r="D56" s="27">
        <v>44857</v>
      </c>
      <c r="E56" s="48" t="s">
        <v>35</v>
      </c>
      <c r="F56" s="24" t="s">
        <v>4</v>
      </c>
      <c r="G56" s="25" t="s">
        <v>131</v>
      </c>
      <c r="H56" s="25" t="s">
        <v>131</v>
      </c>
      <c r="J56" s="26">
        <v>59</v>
      </c>
      <c r="K56" s="25" t="s">
        <v>1</v>
      </c>
      <c r="L56" s="23">
        <v>21111</v>
      </c>
      <c r="M56" s="24" t="s">
        <v>64</v>
      </c>
      <c r="N56" s="23">
        <v>43031</v>
      </c>
      <c r="O56" s="22">
        <v>1</v>
      </c>
      <c r="P56" s="5" t="s">
        <v>63</v>
      </c>
      <c r="R56" s="5" t="s">
        <v>63</v>
      </c>
      <c r="S56" s="5" t="s">
        <v>63</v>
      </c>
      <c r="X56" s="47" t="s">
        <v>0</v>
      </c>
      <c r="Y56" s="46" t="s">
        <v>0</v>
      </c>
      <c r="Z56" s="46" t="s">
        <v>0</v>
      </c>
      <c r="AA56" s="46" t="s">
        <v>0</v>
      </c>
      <c r="AB56" s="44"/>
      <c r="AC56" s="39"/>
      <c r="AD56" s="39"/>
      <c r="AE56" s="43"/>
      <c r="AF56" s="16" t="s">
        <v>0</v>
      </c>
      <c r="AG56" s="16" t="s">
        <v>0</v>
      </c>
      <c r="AH56" s="16" t="s">
        <v>0</v>
      </c>
      <c r="AI56" s="15" t="s">
        <v>0</v>
      </c>
      <c r="AJ56" s="42">
        <v>1</v>
      </c>
      <c r="AK56" s="41"/>
      <c r="AL56" s="40"/>
      <c r="AM56" s="49">
        <v>0</v>
      </c>
      <c r="AN56" s="39"/>
      <c r="AO56" s="39"/>
      <c r="AP56" s="38"/>
      <c r="AQ56" s="37">
        <v>0</v>
      </c>
      <c r="AR56" s="36"/>
      <c r="AS56" s="35"/>
      <c r="AT56" s="31">
        <v>0</v>
      </c>
      <c r="AU56" s="34"/>
      <c r="AV56" s="34"/>
      <c r="AW56" s="34"/>
      <c r="AX56" s="34"/>
      <c r="AY56" s="112"/>
      <c r="AZ56" s="33">
        <v>0</v>
      </c>
      <c r="BA56" s="32"/>
      <c r="BB56" s="31"/>
      <c r="BC56" s="30"/>
      <c r="BD56" s="105"/>
    </row>
    <row r="57" spans="1:389" s="50" customFormat="1" ht="15.75" customHeight="1">
      <c r="A57" s="29">
        <v>55</v>
      </c>
      <c r="B57" t="s">
        <v>130</v>
      </c>
      <c r="C57" s="45">
        <f t="shared" si="1"/>
        <v>41939</v>
      </c>
      <c r="D57" s="118">
        <v>42877</v>
      </c>
      <c r="E57" s="48" t="s">
        <v>35</v>
      </c>
      <c r="F57" s="24" t="s">
        <v>4</v>
      </c>
      <c r="G57" s="25" t="s">
        <v>129</v>
      </c>
      <c r="H57" s="25" t="s">
        <v>129</v>
      </c>
      <c r="I57" s="25"/>
      <c r="J57" s="26">
        <v>60</v>
      </c>
      <c r="K57" s="25" t="s">
        <v>1</v>
      </c>
      <c r="L57" s="23">
        <v>20255</v>
      </c>
      <c r="M57" s="24" t="s">
        <v>64</v>
      </c>
      <c r="N57" s="23">
        <v>41939</v>
      </c>
      <c r="O57" s="22">
        <v>1</v>
      </c>
      <c r="P57" s="5" t="s">
        <v>63</v>
      </c>
      <c r="Q57" s="5"/>
      <c r="R57" s="5" t="s">
        <v>63</v>
      </c>
      <c r="S57" s="5" t="s">
        <v>63</v>
      </c>
      <c r="T57" s="5"/>
      <c r="U57" s="5"/>
      <c r="V57" s="5"/>
      <c r="W57" s="21"/>
      <c r="X57" s="47" t="s">
        <v>0</v>
      </c>
      <c r="Y57" s="46" t="s">
        <v>0</v>
      </c>
      <c r="Z57" s="46" t="s">
        <v>0</v>
      </c>
      <c r="AA57" s="46" t="s">
        <v>0</v>
      </c>
      <c r="AB57" s="65"/>
      <c r="AC57" s="62"/>
      <c r="AD57" s="62"/>
      <c r="AE57" s="64"/>
      <c r="AF57" s="16" t="s">
        <v>0</v>
      </c>
      <c r="AG57" s="16" t="s">
        <v>0</v>
      </c>
      <c r="AH57" s="16" t="s">
        <v>0</v>
      </c>
      <c r="AI57" s="15" t="s">
        <v>0</v>
      </c>
      <c r="AJ57" s="42"/>
      <c r="AK57" s="41">
        <v>1</v>
      </c>
      <c r="AL57" s="40"/>
      <c r="AM57" s="63">
        <v>0</v>
      </c>
      <c r="AN57" s="62"/>
      <c r="AO57" s="62">
        <v>0</v>
      </c>
      <c r="AP57" s="61"/>
      <c r="AQ57" s="60">
        <v>0</v>
      </c>
      <c r="AR57" s="59"/>
      <c r="AS57" s="58"/>
      <c r="AT57" s="54">
        <v>1</v>
      </c>
      <c r="AU57" s="57">
        <v>1</v>
      </c>
      <c r="AV57" s="57">
        <v>1</v>
      </c>
      <c r="AW57" s="57"/>
      <c r="AX57" s="57">
        <v>1</v>
      </c>
      <c r="AY57" s="113">
        <v>41953</v>
      </c>
      <c r="AZ57" s="56">
        <v>0</v>
      </c>
      <c r="BA57" s="55"/>
      <c r="BB57" s="54"/>
      <c r="BC57" s="53"/>
      <c r="BD57" s="105" t="s">
        <v>301</v>
      </c>
      <c r="BE57" s="52"/>
      <c r="BF57" s="52"/>
      <c r="BG57" s="52"/>
      <c r="BH57" s="52"/>
      <c r="BI57" s="52"/>
      <c r="BJ57" s="52"/>
      <c r="BK57" s="52"/>
      <c r="BL57" s="52"/>
      <c r="BM57" s="52"/>
      <c r="BN57" s="52"/>
      <c r="BO57" s="52"/>
      <c r="BP57" s="52"/>
      <c r="BQ57" s="52"/>
      <c r="BR57" s="52"/>
      <c r="BS57" s="52"/>
      <c r="BT57" s="52"/>
      <c r="BU57" s="52"/>
      <c r="BV57" s="52"/>
      <c r="BW57" s="52"/>
      <c r="BX57" s="52"/>
      <c r="BY57" s="52"/>
      <c r="BZ57" s="52"/>
      <c r="CA57" s="52"/>
      <c r="CB57" s="52"/>
      <c r="CC57" s="52"/>
      <c r="CD57" s="52"/>
      <c r="CE57" s="52"/>
      <c r="CF57" s="52"/>
      <c r="CG57" s="52"/>
      <c r="CH57" s="52"/>
      <c r="CI57" s="52"/>
      <c r="CJ57" s="52"/>
      <c r="CK57" s="52"/>
      <c r="CL57" s="52"/>
      <c r="CM57" s="52"/>
      <c r="CN57" s="52"/>
      <c r="CO57" s="52"/>
      <c r="CP57" s="52"/>
      <c r="CQ57" s="52"/>
      <c r="CR57" s="52"/>
      <c r="CS57" s="52"/>
      <c r="CT57" s="52"/>
      <c r="CU57" s="52"/>
      <c r="CV57" s="52"/>
      <c r="CW57" s="52"/>
      <c r="CX57" s="52"/>
      <c r="CY57" s="52"/>
      <c r="CZ57" s="52"/>
      <c r="DA57" s="52"/>
      <c r="DB57" s="52"/>
      <c r="DC57" s="52"/>
      <c r="DD57" s="52"/>
      <c r="DE57" s="52"/>
      <c r="DF57" s="52"/>
      <c r="DG57" s="52"/>
      <c r="DH57" s="52"/>
      <c r="DI57" s="52"/>
      <c r="DJ57" s="52"/>
      <c r="DK57" s="52"/>
      <c r="DL57" s="52"/>
      <c r="DM57" s="52"/>
      <c r="DN57" s="52"/>
      <c r="DO57" s="52"/>
      <c r="DP57" s="52"/>
      <c r="DQ57" s="52"/>
      <c r="DR57" s="52"/>
      <c r="DS57" s="52"/>
      <c r="DT57" s="52"/>
      <c r="DU57" s="52"/>
      <c r="DV57" s="52"/>
      <c r="DW57" s="52"/>
      <c r="DX57" s="52"/>
      <c r="DY57" s="52"/>
      <c r="DZ57" s="52"/>
      <c r="EA57" s="52"/>
      <c r="EB57" s="52"/>
      <c r="EC57" s="52"/>
      <c r="ED57" s="52"/>
      <c r="EE57" s="52"/>
      <c r="EF57" s="52"/>
      <c r="EG57" s="52"/>
      <c r="EH57" s="52"/>
      <c r="EI57" s="52"/>
      <c r="EJ57" s="52"/>
      <c r="EK57" s="52"/>
      <c r="EL57" s="52"/>
      <c r="EM57" s="52"/>
      <c r="EN57" s="52"/>
      <c r="EO57" s="52"/>
      <c r="EP57" s="52"/>
      <c r="EQ57" s="52"/>
      <c r="ER57" s="52"/>
      <c r="ES57" s="52"/>
      <c r="ET57" s="52"/>
      <c r="EU57" s="52"/>
      <c r="EV57" s="52"/>
      <c r="EW57" s="52"/>
      <c r="EX57" s="52"/>
      <c r="EY57" s="52"/>
      <c r="EZ57" s="52"/>
      <c r="FA57" s="52"/>
      <c r="FB57" s="52"/>
      <c r="FC57" s="52"/>
      <c r="FD57" s="52"/>
      <c r="FE57" s="52"/>
      <c r="FF57" s="52"/>
      <c r="FG57" s="52"/>
      <c r="FH57" s="52"/>
      <c r="FI57" s="52"/>
      <c r="FJ57" s="52"/>
      <c r="FK57" s="52"/>
      <c r="FL57" s="52"/>
      <c r="FM57" s="52"/>
      <c r="FN57" s="52"/>
      <c r="FO57" s="52"/>
      <c r="FP57" s="52"/>
      <c r="FQ57" s="52"/>
      <c r="FR57" s="52"/>
      <c r="FS57" s="52"/>
      <c r="FT57" s="52"/>
      <c r="FU57" s="52"/>
      <c r="FV57" s="52"/>
      <c r="FW57" s="52"/>
      <c r="FX57" s="52"/>
      <c r="FY57" s="52"/>
      <c r="FZ57" s="52"/>
      <c r="GA57" s="52"/>
      <c r="GB57" s="52"/>
      <c r="GC57" s="52"/>
      <c r="GD57" s="52"/>
      <c r="GE57" s="52"/>
      <c r="GF57" s="52"/>
      <c r="GG57" s="52"/>
      <c r="GH57" s="52"/>
      <c r="GI57" s="52"/>
      <c r="GJ57" s="52"/>
      <c r="GK57" s="52"/>
      <c r="GL57" s="52"/>
      <c r="GM57" s="52"/>
      <c r="GN57" s="52"/>
      <c r="GO57" s="52"/>
      <c r="GP57" s="52"/>
      <c r="GQ57" s="52"/>
      <c r="GR57" s="52"/>
      <c r="GS57" s="52"/>
      <c r="GT57" s="52"/>
      <c r="GU57" s="52"/>
      <c r="GV57" s="52"/>
      <c r="GW57" s="52"/>
      <c r="GX57" s="52"/>
      <c r="GY57" s="52"/>
      <c r="GZ57" s="52"/>
      <c r="HA57" s="52"/>
      <c r="HB57" s="52"/>
      <c r="HC57" s="52"/>
      <c r="HD57" s="52"/>
      <c r="HE57" s="52"/>
      <c r="HF57" s="52"/>
      <c r="HG57" s="52"/>
      <c r="HH57" s="52"/>
      <c r="HI57" s="52"/>
      <c r="HJ57" s="52"/>
      <c r="HK57" s="52"/>
      <c r="HL57" s="52"/>
      <c r="HM57" s="52"/>
      <c r="HN57" s="52"/>
      <c r="HO57" s="52"/>
      <c r="HP57" s="52"/>
      <c r="HQ57" s="52"/>
      <c r="HR57" s="52"/>
      <c r="HS57" s="52"/>
      <c r="HT57" s="52"/>
      <c r="HU57" s="52"/>
      <c r="HV57" s="52"/>
      <c r="HW57" s="52"/>
      <c r="HX57" s="52"/>
      <c r="HY57" s="52"/>
      <c r="HZ57" s="52"/>
      <c r="IA57" s="52"/>
      <c r="IB57" s="52"/>
      <c r="IC57" s="52"/>
      <c r="ID57" s="52"/>
      <c r="IE57" s="52"/>
      <c r="IF57" s="52"/>
      <c r="IG57" s="52"/>
      <c r="IH57" s="52"/>
      <c r="II57" s="52"/>
      <c r="IJ57" s="52"/>
      <c r="IK57" s="52"/>
      <c r="IL57" s="52"/>
      <c r="IM57" s="52"/>
      <c r="IN57" s="52"/>
      <c r="IO57" s="52"/>
      <c r="IP57" s="52"/>
      <c r="IQ57" s="52"/>
      <c r="IR57" s="52"/>
      <c r="IS57" s="52"/>
      <c r="IT57" s="52"/>
      <c r="IU57" s="52"/>
      <c r="IV57" s="52"/>
      <c r="IW57" s="52"/>
      <c r="IX57" s="52"/>
      <c r="IY57" s="52"/>
      <c r="IZ57" s="52"/>
      <c r="JA57" s="52"/>
      <c r="JB57" s="52"/>
      <c r="JC57" s="52"/>
      <c r="JD57" s="52"/>
      <c r="JE57" s="52"/>
      <c r="JF57" s="52"/>
      <c r="JG57" s="52"/>
      <c r="JH57" s="52"/>
      <c r="JI57" s="52"/>
      <c r="JJ57" s="52"/>
      <c r="JK57" s="52"/>
      <c r="JL57" s="52"/>
      <c r="JM57" s="52"/>
      <c r="JN57" s="52"/>
      <c r="JO57" s="52"/>
      <c r="JP57" s="52"/>
      <c r="JQ57" s="52"/>
      <c r="JR57" s="52"/>
      <c r="JS57" s="52"/>
      <c r="JT57" s="52"/>
      <c r="JU57" s="52"/>
      <c r="JV57" s="52"/>
      <c r="JW57" s="52"/>
      <c r="JX57" s="52"/>
      <c r="JY57" s="52"/>
      <c r="JZ57" s="52"/>
      <c r="KA57" s="52"/>
      <c r="KB57" s="52"/>
      <c r="KC57" s="52"/>
      <c r="KD57" s="52"/>
      <c r="KE57" s="52"/>
      <c r="KF57" s="52"/>
      <c r="KG57" s="52"/>
      <c r="KH57" s="52"/>
      <c r="KI57" s="52"/>
      <c r="KJ57" s="52"/>
      <c r="KK57" s="52"/>
      <c r="KL57" s="52"/>
      <c r="KM57" s="52"/>
      <c r="KN57" s="52"/>
      <c r="KO57" s="52"/>
      <c r="KP57" s="52"/>
      <c r="KQ57" s="52"/>
      <c r="KR57" s="52"/>
      <c r="KS57" s="52"/>
      <c r="KT57" s="52"/>
      <c r="KU57" s="52"/>
      <c r="KV57" s="52"/>
      <c r="KW57" s="52"/>
      <c r="KX57" s="52"/>
      <c r="KY57" s="52"/>
      <c r="KZ57" s="52"/>
      <c r="LA57" s="52"/>
      <c r="LB57" s="52"/>
      <c r="LC57" s="52"/>
      <c r="LD57" s="52"/>
      <c r="LE57" s="52"/>
      <c r="LF57" s="52"/>
      <c r="LG57" s="52"/>
      <c r="LH57" s="52"/>
      <c r="LI57" s="52"/>
      <c r="LJ57" s="52"/>
      <c r="LK57" s="52"/>
      <c r="LL57" s="52"/>
      <c r="LM57" s="52"/>
      <c r="LN57" s="52"/>
      <c r="LO57" s="52"/>
      <c r="LP57" s="52"/>
      <c r="LQ57" s="52"/>
      <c r="LR57" s="52"/>
      <c r="LS57" s="52"/>
      <c r="LT57" s="52"/>
      <c r="LU57" s="52"/>
      <c r="LV57" s="52"/>
      <c r="LW57" s="52"/>
      <c r="LX57" s="52"/>
      <c r="LY57" s="52"/>
      <c r="LZ57" s="52"/>
      <c r="MA57" s="52"/>
      <c r="MB57" s="52"/>
      <c r="MC57" s="52"/>
      <c r="MD57" s="52"/>
      <c r="ME57" s="52"/>
      <c r="MF57" s="52"/>
      <c r="MG57" s="52"/>
      <c r="MH57" s="52"/>
      <c r="MI57" s="52"/>
      <c r="MJ57" s="52"/>
      <c r="MK57" s="52"/>
      <c r="ML57" s="52"/>
      <c r="MM57" s="52"/>
      <c r="MN57" s="52"/>
      <c r="MO57" s="52"/>
      <c r="MP57" s="52"/>
      <c r="MQ57" s="52"/>
      <c r="MR57" s="52"/>
      <c r="MS57" s="52"/>
      <c r="MT57" s="52"/>
      <c r="MU57" s="52"/>
      <c r="MV57" s="52"/>
      <c r="MW57" s="52"/>
      <c r="MX57" s="52"/>
      <c r="MY57" s="52"/>
      <c r="MZ57" s="52"/>
      <c r="NA57" s="52"/>
      <c r="NB57" s="52"/>
      <c r="NC57" s="52"/>
      <c r="ND57" s="52"/>
      <c r="NE57" s="52"/>
      <c r="NF57" s="52"/>
      <c r="NG57" s="52"/>
      <c r="NH57" s="52"/>
      <c r="NI57" s="52"/>
      <c r="NJ57" s="52"/>
      <c r="NK57" s="52"/>
      <c r="NL57" s="52"/>
      <c r="NM57" s="52"/>
      <c r="NN57" s="52"/>
      <c r="NO57" s="52"/>
      <c r="NP57" s="52"/>
      <c r="NQ57" s="52"/>
      <c r="NR57" s="52"/>
      <c r="NS57" s="52"/>
      <c r="NT57" s="52"/>
      <c r="NU57" s="52"/>
      <c r="NV57" s="52"/>
      <c r="NW57" s="52"/>
      <c r="NX57" s="52"/>
      <c r="NY57" s="51"/>
    </row>
    <row r="58" spans="1:389" ht="15.75" customHeight="1">
      <c r="A58" s="29">
        <v>56</v>
      </c>
      <c r="B58" t="s">
        <v>128</v>
      </c>
      <c r="C58" s="45">
        <f t="shared" si="1"/>
        <v>42849</v>
      </c>
      <c r="D58" s="27">
        <v>44675</v>
      </c>
      <c r="E58" s="48" t="s">
        <v>35</v>
      </c>
      <c r="F58" s="24" t="s">
        <v>4</v>
      </c>
      <c r="G58" s="25" t="s">
        <v>127</v>
      </c>
      <c r="H58" s="25" t="s">
        <v>127</v>
      </c>
      <c r="J58" s="26">
        <v>61</v>
      </c>
      <c r="K58" s="25" t="s">
        <v>1</v>
      </c>
      <c r="L58" s="23">
        <v>23644</v>
      </c>
      <c r="M58" s="24" t="s">
        <v>64</v>
      </c>
      <c r="N58" s="23">
        <v>42849</v>
      </c>
      <c r="O58" s="22" t="s">
        <v>63</v>
      </c>
      <c r="P58" s="5">
        <v>1</v>
      </c>
      <c r="R58" s="5" t="s">
        <v>63</v>
      </c>
      <c r="S58" s="5" t="s">
        <v>63</v>
      </c>
      <c r="X58" s="47" t="s">
        <v>0</v>
      </c>
      <c r="Y58" s="46" t="s">
        <v>0</v>
      </c>
      <c r="Z58" s="46" t="s">
        <v>0</v>
      </c>
      <c r="AA58" s="46" t="s">
        <v>0</v>
      </c>
      <c r="AB58" s="44"/>
      <c r="AC58" s="39"/>
      <c r="AD58" s="39"/>
      <c r="AE58" s="43"/>
      <c r="AF58" s="16" t="s">
        <v>0</v>
      </c>
      <c r="AG58" s="16" t="s">
        <v>0</v>
      </c>
      <c r="AH58" s="16" t="s">
        <v>0</v>
      </c>
      <c r="AI58" s="15" t="s">
        <v>0</v>
      </c>
      <c r="AJ58" s="42"/>
      <c r="AK58" s="41"/>
      <c r="AL58" s="40">
        <v>1</v>
      </c>
      <c r="AM58" s="99">
        <v>0</v>
      </c>
      <c r="AN58" s="39"/>
      <c r="AO58" s="39"/>
      <c r="AP58" s="38"/>
      <c r="AQ58" s="100">
        <v>0</v>
      </c>
      <c r="AR58" s="36"/>
      <c r="AS58" s="35"/>
      <c r="AT58" s="103">
        <v>0</v>
      </c>
      <c r="AU58" s="104"/>
      <c r="AV58" s="104"/>
      <c r="AW58" s="104"/>
      <c r="AX58" s="104"/>
      <c r="AY58" s="114"/>
      <c r="AZ58" s="106">
        <v>0</v>
      </c>
      <c r="BA58" s="32"/>
      <c r="BB58" s="31"/>
      <c r="BC58" s="30"/>
      <c r="BD58" s="105"/>
    </row>
    <row r="59" spans="1:389" ht="15.75" customHeight="1">
      <c r="A59" s="29">
        <v>57</v>
      </c>
      <c r="B59" t="s">
        <v>126</v>
      </c>
      <c r="C59" s="45">
        <f t="shared" si="1"/>
        <v>42128</v>
      </c>
      <c r="D59" s="27">
        <v>43955</v>
      </c>
      <c r="E59" s="48" t="s">
        <v>35</v>
      </c>
      <c r="F59" s="24" t="s">
        <v>4</v>
      </c>
      <c r="G59" s="25" t="s">
        <v>125</v>
      </c>
      <c r="H59" s="25" t="s">
        <v>125</v>
      </c>
      <c r="J59" s="26">
        <v>62</v>
      </c>
      <c r="K59" s="25" t="s">
        <v>10</v>
      </c>
      <c r="L59" s="23">
        <v>22242</v>
      </c>
      <c r="M59" s="24" t="s">
        <v>64</v>
      </c>
      <c r="N59" s="23">
        <v>42128</v>
      </c>
      <c r="O59" s="22" t="s">
        <v>63</v>
      </c>
      <c r="P59" s="5">
        <v>1</v>
      </c>
      <c r="R59" s="5" t="s">
        <v>63</v>
      </c>
      <c r="S59" s="5" t="s">
        <v>63</v>
      </c>
      <c r="X59" s="47" t="s">
        <v>0</v>
      </c>
      <c r="Y59" s="46" t="s">
        <v>0</v>
      </c>
      <c r="Z59" s="46" t="s">
        <v>0</v>
      </c>
      <c r="AA59" s="46" t="s">
        <v>0</v>
      </c>
      <c r="AB59" s="44"/>
      <c r="AC59" s="39"/>
      <c r="AD59" s="39"/>
      <c r="AE59" s="43"/>
      <c r="AF59" s="16" t="s">
        <v>0</v>
      </c>
      <c r="AG59" s="16" t="s">
        <v>0</v>
      </c>
      <c r="AH59" s="16" t="s">
        <v>0</v>
      </c>
      <c r="AI59" s="15" t="s">
        <v>0</v>
      </c>
      <c r="AJ59" s="42"/>
      <c r="AK59" s="41"/>
      <c r="AL59" s="40">
        <v>1</v>
      </c>
      <c r="AM59" s="49">
        <v>0</v>
      </c>
      <c r="AN59" s="39"/>
      <c r="AO59" s="39"/>
      <c r="AP59" s="38"/>
      <c r="AQ59" s="37">
        <v>0</v>
      </c>
      <c r="AR59" s="36"/>
      <c r="AS59" s="35"/>
      <c r="AT59" s="103">
        <v>0</v>
      </c>
      <c r="AU59" s="104"/>
      <c r="AV59" s="104"/>
      <c r="AW59" s="104"/>
      <c r="AX59" s="104"/>
      <c r="AY59" s="114"/>
      <c r="AZ59" s="106">
        <v>0</v>
      </c>
      <c r="BA59" s="32"/>
      <c r="BB59" s="31"/>
      <c r="BC59" s="30"/>
      <c r="BD59" s="105"/>
    </row>
    <row r="60" spans="1:389" ht="15.75" customHeight="1">
      <c r="A60" s="29">
        <v>58</v>
      </c>
      <c r="B60" t="s">
        <v>124</v>
      </c>
      <c r="C60" s="45">
        <f t="shared" si="1"/>
        <v>42163</v>
      </c>
      <c r="D60" s="27">
        <v>43990</v>
      </c>
      <c r="E60" s="48" t="s">
        <v>35</v>
      </c>
      <c r="F60" s="24" t="s">
        <v>4</v>
      </c>
      <c r="G60" s="25" t="s">
        <v>123</v>
      </c>
      <c r="H60" s="25" t="s">
        <v>123</v>
      </c>
      <c r="J60" s="26">
        <v>63</v>
      </c>
      <c r="K60" s="25" t="s">
        <v>1</v>
      </c>
      <c r="L60" s="23">
        <v>25329</v>
      </c>
      <c r="M60" s="24" t="s">
        <v>64</v>
      </c>
      <c r="N60" s="23">
        <v>42163</v>
      </c>
      <c r="O60" s="22" t="s">
        <v>63</v>
      </c>
      <c r="P60" s="5" t="s">
        <v>63</v>
      </c>
      <c r="R60" s="5" t="s">
        <v>63</v>
      </c>
      <c r="S60" s="5" t="s">
        <v>63</v>
      </c>
      <c r="X60" s="47" t="s">
        <v>0</v>
      </c>
      <c r="Y60" s="46" t="s">
        <v>0</v>
      </c>
      <c r="Z60" s="46" t="s">
        <v>0</v>
      </c>
      <c r="AA60" s="46" t="s">
        <v>0</v>
      </c>
      <c r="AB60" s="44"/>
      <c r="AC60" s="39"/>
      <c r="AD60" s="39"/>
      <c r="AE60" s="43"/>
      <c r="AF60" s="16" t="s">
        <v>0</v>
      </c>
      <c r="AG60" s="16" t="s">
        <v>0</v>
      </c>
      <c r="AH60" s="16" t="s">
        <v>0</v>
      </c>
      <c r="AI60" s="15" t="s">
        <v>0</v>
      </c>
      <c r="AJ60" s="42"/>
      <c r="AK60" s="41">
        <v>1</v>
      </c>
      <c r="AL60" s="40"/>
      <c r="AM60" s="49">
        <v>0</v>
      </c>
      <c r="AN60" s="39"/>
      <c r="AO60" s="39"/>
      <c r="AP60" s="38"/>
      <c r="AQ60" s="37">
        <v>0</v>
      </c>
      <c r="AR60" s="36"/>
      <c r="AS60" s="35"/>
      <c r="AT60" s="31">
        <v>0</v>
      </c>
      <c r="AU60" s="34"/>
      <c r="AV60" s="34"/>
      <c r="AW60" s="34"/>
      <c r="AX60" s="34"/>
      <c r="AY60" s="112"/>
      <c r="AZ60" s="33">
        <v>0</v>
      </c>
      <c r="BA60" s="32"/>
      <c r="BB60" s="31"/>
      <c r="BC60" s="30"/>
      <c r="BD60" s="105"/>
    </row>
    <row r="61" spans="1:389" s="50" customFormat="1" ht="15.75" customHeight="1">
      <c r="A61" s="29">
        <v>59</v>
      </c>
      <c r="B61" t="s">
        <v>122</v>
      </c>
      <c r="C61" s="45">
        <f t="shared" si="1"/>
        <v>42086</v>
      </c>
      <c r="D61" s="27">
        <v>43913</v>
      </c>
      <c r="E61" s="25" t="s">
        <v>5</v>
      </c>
      <c r="F61" s="24" t="s">
        <v>4</v>
      </c>
      <c r="G61" s="25" t="s">
        <v>121</v>
      </c>
      <c r="H61" s="25" t="s">
        <v>121</v>
      </c>
      <c r="I61" s="25"/>
      <c r="J61" s="26">
        <v>64</v>
      </c>
      <c r="K61" s="25" t="s">
        <v>1</v>
      </c>
      <c r="L61" s="23">
        <v>34571</v>
      </c>
      <c r="M61" s="24" t="s">
        <v>64</v>
      </c>
      <c r="N61" s="23">
        <v>42086</v>
      </c>
      <c r="O61" s="22" t="s">
        <v>63</v>
      </c>
      <c r="P61" s="5">
        <v>1</v>
      </c>
      <c r="Q61" s="5"/>
      <c r="R61" s="5" t="s">
        <v>63</v>
      </c>
      <c r="S61" s="5" t="s">
        <v>63</v>
      </c>
      <c r="T61" s="5"/>
      <c r="U61" s="5"/>
      <c r="V61" s="5"/>
      <c r="W61" s="21"/>
      <c r="X61" s="20">
        <v>1</v>
      </c>
      <c r="Y61" s="19" t="s">
        <v>63</v>
      </c>
      <c r="Z61" s="19" t="s">
        <v>63</v>
      </c>
      <c r="AA61" s="19">
        <v>1</v>
      </c>
      <c r="AB61" s="65">
        <v>0</v>
      </c>
      <c r="AC61" s="62"/>
      <c r="AD61" s="62">
        <v>0</v>
      </c>
      <c r="AE61" s="64"/>
      <c r="AF61" s="16"/>
      <c r="AG61" s="16"/>
      <c r="AH61" s="16">
        <v>1</v>
      </c>
      <c r="AI61" s="15" t="s">
        <v>63</v>
      </c>
      <c r="AJ61" s="42" t="s">
        <v>0</v>
      </c>
      <c r="AK61" s="41" t="s">
        <v>0</v>
      </c>
      <c r="AL61" s="40" t="s">
        <v>0</v>
      </c>
      <c r="AM61" s="63"/>
      <c r="AN61" s="62"/>
      <c r="AO61" s="62"/>
      <c r="AP61" s="61"/>
      <c r="AQ61" s="60">
        <v>0</v>
      </c>
      <c r="AR61" s="59"/>
      <c r="AS61" s="58"/>
      <c r="AT61" s="54">
        <v>0</v>
      </c>
      <c r="AU61" s="57">
        <v>0</v>
      </c>
      <c r="AV61" s="57">
        <v>1</v>
      </c>
      <c r="AW61" s="57">
        <v>0</v>
      </c>
      <c r="AX61" s="57">
        <v>0</v>
      </c>
      <c r="AY61" s="113"/>
      <c r="AZ61" s="56">
        <v>1</v>
      </c>
      <c r="BA61" s="55">
        <v>42180</v>
      </c>
      <c r="BB61" s="54">
        <v>0</v>
      </c>
      <c r="BC61" s="53"/>
      <c r="BD61" s="105"/>
      <c r="BE61" s="52"/>
      <c r="BF61" s="52"/>
      <c r="BG61" s="52"/>
      <c r="BH61" s="52"/>
      <c r="BI61" s="52"/>
      <c r="BJ61" s="52"/>
      <c r="BK61" s="52"/>
      <c r="BL61" s="52"/>
      <c r="BM61" s="52"/>
      <c r="BN61" s="52"/>
      <c r="BO61" s="52"/>
      <c r="BP61" s="52"/>
      <c r="BQ61" s="52"/>
      <c r="BR61" s="52"/>
      <c r="BS61" s="52"/>
      <c r="BT61" s="52"/>
      <c r="BU61" s="52"/>
      <c r="BV61" s="52"/>
      <c r="BW61" s="52"/>
      <c r="BX61" s="52"/>
      <c r="BY61" s="52"/>
      <c r="BZ61" s="52"/>
      <c r="CA61" s="52"/>
      <c r="CB61" s="52"/>
      <c r="CC61" s="52"/>
      <c r="CD61" s="52"/>
      <c r="CE61" s="52"/>
      <c r="CF61" s="52"/>
      <c r="CG61" s="52"/>
      <c r="CH61" s="52"/>
      <c r="CI61" s="52"/>
      <c r="CJ61" s="52"/>
      <c r="CK61" s="52"/>
      <c r="CL61" s="52"/>
      <c r="CM61" s="52"/>
      <c r="CN61" s="52"/>
      <c r="CO61" s="52"/>
      <c r="CP61" s="52"/>
      <c r="CQ61" s="52"/>
      <c r="CR61" s="52"/>
      <c r="CS61" s="52"/>
      <c r="CT61" s="52"/>
      <c r="CU61" s="52"/>
      <c r="CV61" s="52"/>
      <c r="CW61" s="52"/>
      <c r="CX61" s="52"/>
      <c r="CY61" s="52"/>
      <c r="CZ61" s="52"/>
      <c r="DA61" s="52"/>
      <c r="DB61" s="52"/>
      <c r="DC61" s="52"/>
      <c r="DD61" s="52"/>
      <c r="DE61" s="52"/>
      <c r="DF61" s="52"/>
      <c r="DG61" s="52"/>
      <c r="DH61" s="52"/>
      <c r="DI61" s="52"/>
      <c r="DJ61" s="52"/>
      <c r="DK61" s="52"/>
      <c r="DL61" s="52"/>
      <c r="DM61" s="52"/>
      <c r="DN61" s="52"/>
      <c r="DO61" s="52"/>
      <c r="DP61" s="52"/>
      <c r="DQ61" s="52"/>
      <c r="DR61" s="52"/>
      <c r="DS61" s="52"/>
      <c r="DT61" s="52"/>
      <c r="DU61" s="52"/>
      <c r="DV61" s="52"/>
      <c r="DW61" s="52"/>
      <c r="DX61" s="52"/>
      <c r="DY61" s="52"/>
      <c r="DZ61" s="52"/>
      <c r="EA61" s="52"/>
      <c r="EB61" s="52"/>
      <c r="EC61" s="52"/>
      <c r="ED61" s="52"/>
      <c r="EE61" s="52"/>
      <c r="EF61" s="52"/>
      <c r="EG61" s="52"/>
      <c r="EH61" s="52"/>
      <c r="EI61" s="52"/>
      <c r="EJ61" s="52"/>
      <c r="EK61" s="52"/>
      <c r="EL61" s="52"/>
      <c r="EM61" s="52"/>
      <c r="EN61" s="52"/>
      <c r="EO61" s="52"/>
      <c r="EP61" s="52"/>
      <c r="EQ61" s="52"/>
      <c r="ER61" s="52"/>
      <c r="ES61" s="52"/>
      <c r="ET61" s="52"/>
      <c r="EU61" s="52"/>
      <c r="EV61" s="52"/>
      <c r="EW61" s="52"/>
      <c r="EX61" s="52"/>
      <c r="EY61" s="52"/>
      <c r="EZ61" s="52"/>
      <c r="FA61" s="52"/>
      <c r="FB61" s="52"/>
      <c r="FC61" s="52"/>
      <c r="FD61" s="52"/>
      <c r="FE61" s="52"/>
      <c r="FF61" s="52"/>
      <c r="FG61" s="52"/>
      <c r="FH61" s="52"/>
      <c r="FI61" s="52"/>
      <c r="FJ61" s="52"/>
      <c r="FK61" s="52"/>
      <c r="FL61" s="52"/>
      <c r="FM61" s="52"/>
      <c r="FN61" s="52"/>
      <c r="FO61" s="52"/>
      <c r="FP61" s="52"/>
      <c r="FQ61" s="52"/>
      <c r="FR61" s="52"/>
      <c r="FS61" s="52"/>
      <c r="FT61" s="52"/>
      <c r="FU61" s="52"/>
      <c r="FV61" s="52"/>
      <c r="FW61" s="52"/>
      <c r="FX61" s="52"/>
      <c r="FY61" s="52"/>
      <c r="FZ61" s="52"/>
      <c r="GA61" s="52"/>
      <c r="GB61" s="52"/>
      <c r="GC61" s="52"/>
      <c r="GD61" s="52"/>
      <c r="GE61" s="52"/>
      <c r="GF61" s="52"/>
      <c r="GG61" s="52"/>
      <c r="GH61" s="52"/>
      <c r="GI61" s="52"/>
      <c r="GJ61" s="52"/>
      <c r="GK61" s="52"/>
      <c r="GL61" s="52"/>
      <c r="GM61" s="52"/>
      <c r="GN61" s="52"/>
      <c r="GO61" s="52"/>
      <c r="GP61" s="52"/>
      <c r="GQ61" s="52"/>
      <c r="GR61" s="52"/>
      <c r="GS61" s="52"/>
      <c r="GT61" s="52"/>
      <c r="GU61" s="52"/>
      <c r="GV61" s="52"/>
      <c r="GW61" s="52"/>
      <c r="GX61" s="52"/>
      <c r="GY61" s="52"/>
      <c r="GZ61" s="52"/>
      <c r="HA61" s="52"/>
      <c r="HB61" s="52"/>
      <c r="HC61" s="52"/>
      <c r="HD61" s="52"/>
      <c r="HE61" s="52"/>
      <c r="HF61" s="52"/>
      <c r="HG61" s="52"/>
      <c r="HH61" s="52"/>
      <c r="HI61" s="52"/>
      <c r="HJ61" s="52"/>
      <c r="HK61" s="52"/>
      <c r="HL61" s="52"/>
      <c r="HM61" s="52"/>
      <c r="HN61" s="52"/>
      <c r="HO61" s="52"/>
      <c r="HP61" s="52"/>
      <c r="HQ61" s="52"/>
      <c r="HR61" s="52"/>
      <c r="HS61" s="52"/>
      <c r="HT61" s="52"/>
      <c r="HU61" s="52"/>
      <c r="HV61" s="52"/>
      <c r="HW61" s="52"/>
      <c r="HX61" s="52"/>
      <c r="HY61" s="52"/>
      <c r="HZ61" s="52"/>
      <c r="IA61" s="52"/>
      <c r="IB61" s="52"/>
      <c r="IC61" s="52"/>
      <c r="ID61" s="52"/>
      <c r="IE61" s="52"/>
      <c r="IF61" s="52"/>
      <c r="IG61" s="52"/>
      <c r="IH61" s="52"/>
      <c r="II61" s="52"/>
      <c r="IJ61" s="52"/>
      <c r="IK61" s="52"/>
      <c r="IL61" s="52"/>
      <c r="IM61" s="52"/>
      <c r="IN61" s="52"/>
      <c r="IO61" s="52"/>
      <c r="IP61" s="52"/>
      <c r="IQ61" s="52"/>
      <c r="IR61" s="52"/>
      <c r="IS61" s="52"/>
      <c r="IT61" s="52"/>
      <c r="IU61" s="52"/>
      <c r="IV61" s="52"/>
      <c r="IW61" s="52"/>
      <c r="IX61" s="52"/>
      <c r="IY61" s="52"/>
      <c r="IZ61" s="52"/>
      <c r="JA61" s="52"/>
      <c r="JB61" s="52"/>
      <c r="JC61" s="52"/>
      <c r="JD61" s="52"/>
      <c r="JE61" s="52"/>
      <c r="JF61" s="52"/>
      <c r="JG61" s="52"/>
      <c r="JH61" s="52"/>
      <c r="JI61" s="52"/>
      <c r="JJ61" s="52"/>
      <c r="JK61" s="52"/>
      <c r="JL61" s="52"/>
      <c r="JM61" s="52"/>
      <c r="JN61" s="52"/>
      <c r="JO61" s="52"/>
      <c r="JP61" s="52"/>
      <c r="JQ61" s="52"/>
      <c r="JR61" s="52"/>
      <c r="JS61" s="52"/>
      <c r="JT61" s="52"/>
      <c r="JU61" s="52"/>
      <c r="JV61" s="52"/>
      <c r="JW61" s="52"/>
      <c r="JX61" s="52"/>
      <c r="JY61" s="52"/>
      <c r="JZ61" s="52"/>
      <c r="KA61" s="52"/>
      <c r="KB61" s="52"/>
      <c r="KC61" s="52"/>
      <c r="KD61" s="52"/>
      <c r="KE61" s="52"/>
      <c r="KF61" s="52"/>
      <c r="KG61" s="52"/>
      <c r="KH61" s="52"/>
      <c r="KI61" s="52"/>
      <c r="KJ61" s="52"/>
      <c r="KK61" s="52"/>
      <c r="KL61" s="52"/>
      <c r="KM61" s="52"/>
      <c r="KN61" s="52"/>
      <c r="KO61" s="52"/>
      <c r="KP61" s="52"/>
      <c r="KQ61" s="52"/>
      <c r="KR61" s="52"/>
      <c r="KS61" s="52"/>
      <c r="KT61" s="52"/>
      <c r="KU61" s="52"/>
      <c r="KV61" s="52"/>
      <c r="KW61" s="52"/>
      <c r="KX61" s="52"/>
      <c r="KY61" s="52"/>
      <c r="KZ61" s="52"/>
      <c r="LA61" s="52"/>
      <c r="LB61" s="52"/>
      <c r="LC61" s="52"/>
      <c r="LD61" s="52"/>
      <c r="LE61" s="52"/>
      <c r="LF61" s="52"/>
      <c r="LG61" s="52"/>
      <c r="LH61" s="52"/>
      <c r="LI61" s="52"/>
      <c r="LJ61" s="52"/>
      <c r="LK61" s="52"/>
      <c r="LL61" s="52"/>
      <c r="LM61" s="52"/>
      <c r="LN61" s="52"/>
      <c r="LO61" s="52"/>
      <c r="LP61" s="52"/>
      <c r="LQ61" s="52"/>
      <c r="LR61" s="52"/>
      <c r="LS61" s="52"/>
      <c r="LT61" s="52"/>
      <c r="LU61" s="52"/>
      <c r="LV61" s="52"/>
      <c r="LW61" s="52"/>
      <c r="LX61" s="52"/>
      <c r="LY61" s="52"/>
      <c r="LZ61" s="52"/>
      <c r="MA61" s="52"/>
      <c r="MB61" s="52"/>
      <c r="MC61" s="52"/>
      <c r="MD61" s="52"/>
      <c r="ME61" s="52"/>
      <c r="MF61" s="52"/>
      <c r="MG61" s="52"/>
      <c r="MH61" s="52"/>
      <c r="MI61" s="52"/>
      <c r="MJ61" s="52"/>
      <c r="MK61" s="52"/>
      <c r="ML61" s="52"/>
      <c r="MM61" s="52"/>
      <c r="MN61" s="52"/>
      <c r="MO61" s="52"/>
      <c r="MP61" s="52"/>
      <c r="MQ61" s="52"/>
      <c r="MR61" s="52"/>
      <c r="MS61" s="52"/>
      <c r="MT61" s="52"/>
      <c r="MU61" s="52"/>
      <c r="MV61" s="52"/>
      <c r="MW61" s="52"/>
      <c r="MX61" s="52"/>
      <c r="MY61" s="52"/>
      <c r="MZ61" s="52"/>
      <c r="NA61" s="52"/>
      <c r="NB61" s="52"/>
      <c r="NC61" s="52"/>
      <c r="ND61" s="52"/>
      <c r="NE61" s="52"/>
      <c r="NF61" s="52"/>
      <c r="NG61" s="52"/>
      <c r="NH61" s="52"/>
      <c r="NI61" s="52"/>
      <c r="NJ61" s="52"/>
      <c r="NK61" s="52"/>
      <c r="NL61" s="52"/>
      <c r="NM61" s="52"/>
      <c r="NN61" s="52"/>
      <c r="NO61" s="52"/>
      <c r="NP61" s="52"/>
      <c r="NQ61" s="52"/>
      <c r="NR61" s="52"/>
      <c r="NS61" s="52"/>
      <c r="NT61" s="52"/>
      <c r="NU61" s="52"/>
      <c r="NV61" s="52"/>
      <c r="NW61" s="52"/>
      <c r="NX61" s="52"/>
      <c r="NY61" s="51"/>
    </row>
    <row r="62" spans="1:389" ht="15.75" customHeight="1">
      <c r="A62" s="29">
        <v>60</v>
      </c>
      <c r="B62" t="s">
        <v>120</v>
      </c>
      <c r="C62" s="45">
        <f t="shared" si="1"/>
        <v>42072</v>
      </c>
      <c r="D62" s="27">
        <v>43899</v>
      </c>
      <c r="E62" s="25" t="s">
        <v>5</v>
      </c>
      <c r="F62" s="24" t="s">
        <v>4</v>
      </c>
      <c r="G62" s="25" t="s">
        <v>119</v>
      </c>
      <c r="H62" s="25" t="s">
        <v>119</v>
      </c>
      <c r="J62" s="26">
        <v>65</v>
      </c>
      <c r="K62" s="25" t="s">
        <v>1</v>
      </c>
      <c r="L62" s="23">
        <v>33698</v>
      </c>
      <c r="M62" s="24" t="s">
        <v>64</v>
      </c>
      <c r="N62" s="23">
        <v>42072</v>
      </c>
      <c r="O62" s="22">
        <v>1</v>
      </c>
      <c r="P62" s="5" t="s">
        <v>63</v>
      </c>
      <c r="R62" s="5" t="s">
        <v>63</v>
      </c>
      <c r="S62" s="5" t="s">
        <v>63</v>
      </c>
      <c r="X62" s="20">
        <v>1</v>
      </c>
      <c r="Y62" s="19" t="s">
        <v>63</v>
      </c>
      <c r="Z62" s="19" t="s">
        <v>63</v>
      </c>
      <c r="AA62" s="19" t="s">
        <v>63</v>
      </c>
      <c r="AB62" s="44">
        <v>0</v>
      </c>
      <c r="AC62" s="39"/>
      <c r="AD62" s="39"/>
      <c r="AE62" s="43"/>
      <c r="AF62" s="16">
        <v>1</v>
      </c>
      <c r="AI62" s="15" t="s">
        <v>63</v>
      </c>
      <c r="AJ62" s="42" t="s">
        <v>0</v>
      </c>
      <c r="AK62" s="41" t="s">
        <v>0</v>
      </c>
      <c r="AL62" s="40" t="s">
        <v>0</v>
      </c>
      <c r="AM62" s="49"/>
      <c r="AN62" s="39"/>
      <c r="AO62" s="39"/>
      <c r="AP62" s="38"/>
      <c r="AQ62" s="37">
        <v>0</v>
      </c>
      <c r="AR62" s="36"/>
      <c r="AS62" s="35"/>
      <c r="AT62" s="31">
        <v>1</v>
      </c>
      <c r="AU62" s="34"/>
      <c r="AV62" s="34"/>
      <c r="AW62" s="34"/>
      <c r="AX62" s="34">
        <v>1</v>
      </c>
      <c r="AY62" s="112">
        <v>42324</v>
      </c>
      <c r="AZ62" s="33">
        <v>0</v>
      </c>
      <c r="BA62" s="32"/>
      <c r="BB62" s="31"/>
      <c r="BC62" s="30"/>
      <c r="BD62" s="105"/>
    </row>
    <row r="63" spans="1:389" ht="15.75" customHeight="1">
      <c r="A63" s="29">
        <v>61</v>
      </c>
      <c r="B63" t="s">
        <v>118</v>
      </c>
      <c r="C63" s="45">
        <f t="shared" si="1"/>
        <v>42093</v>
      </c>
      <c r="D63" s="27">
        <v>43920</v>
      </c>
      <c r="E63" s="25" t="s">
        <v>5</v>
      </c>
      <c r="F63" s="24" t="s">
        <v>4</v>
      </c>
      <c r="G63" s="25" t="s">
        <v>117</v>
      </c>
      <c r="H63" s="25" t="s">
        <v>117</v>
      </c>
      <c r="J63" s="26">
        <v>66</v>
      </c>
      <c r="K63" s="25" t="s">
        <v>10</v>
      </c>
      <c r="L63" s="23">
        <v>19735</v>
      </c>
      <c r="M63" s="24" t="s">
        <v>64</v>
      </c>
      <c r="N63" s="23">
        <v>42093</v>
      </c>
      <c r="O63" s="22">
        <v>1</v>
      </c>
      <c r="P63" s="5" t="s">
        <v>63</v>
      </c>
      <c r="R63" s="5" t="s">
        <v>63</v>
      </c>
      <c r="S63" s="5" t="s">
        <v>63</v>
      </c>
      <c r="X63" s="20">
        <v>1</v>
      </c>
      <c r="Y63" s="19" t="s">
        <v>63</v>
      </c>
      <c r="Z63" s="19" t="s">
        <v>63</v>
      </c>
      <c r="AA63" s="19" t="s">
        <v>63</v>
      </c>
      <c r="AB63" s="44">
        <v>0</v>
      </c>
      <c r="AC63" s="39"/>
      <c r="AD63" s="39"/>
      <c r="AE63" s="43"/>
      <c r="AG63" s="16">
        <v>1</v>
      </c>
      <c r="AI63" s="15" t="s">
        <v>63</v>
      </c>
      <c r="AJ63" s="42" t="s">
        <v>0</v>
      </c>
      <c r="AK63" s="41" t="s">
        <v>0</v>
      </c>
      <c r="AL63" s="40" t="s">
        <v>0</v>
      </c>
      <c r="AM63" s="49"/>
      <c r="AN63" s="39"/>
      <c r="AO63" s="39"/>
      <c r="AP63" s="38"/>
      <c r="AQ63" s="37">
        <v>0</v>
      </c>
      <c r="AR63" s="36"/>
      <c r="AS63" s="35"/>
      <c r="AT63" s="31">
        <v>0</v>
      </c>
      <c r="AU63" s="34"/>
      <c r="AV63" s="34"/>
      <c r="AW63" s="34"/>
      <c r="AX63" s="34"/>
      <c r="AY63" s="112"/>
      <c r="AZ63" s="33">
        <v>0</v>
      </c>
      <c r="BA63" s="32"/>
      <c r="BB63" s="31"/>
      <c r="BC63" s="30"/>
      <c r="BD63" s="105"/>
    </row>
    <row r="64" spans="1:389" ht="15.75" customHeight="1">
      <c r="A64" s="29">
        <v>62</v>
      </c>
      <c r="B64" t="s">
        <v>116</v>
      </c>
      <c r="C64" s="45">
        <f t="shared" si="1"/>
        <v>42156</v>
      </c>
      <c r="D64" s="27">
        <v>43983</v>
      </c>
      <c r="E64" s="48" t="s">
        <v>35</v>
      </c>
      <c r="F64" s="24" t="s">
        <v>4</v>
      </c>
      <c r="G64" s="25" t="s">
        <v>115</v>
      </c>
      <c r="H64" s="25" t="s">
        <v>115</v>
      </c>
      <c r="J64" s="26">
        <v>67</v>
      </c>
      <c r="K64" s="25" t="s">
        <v>10</v>
      </c>
      <c r="L64" s="23">
        <v>30344</v>
      </c>
      <c r="M64" s="24" t="s">
        <v>64</v>
      </c>
      <c r="N64" s="23">
        <v>42156</v>
      </c>
      <c r="O64" s="22">
        <v>1</v>
      </c>
      <c r="P64" s="5" t="s">
        <v>63</v>
      </c>
      <c r="R64" s="5" t="s">
        <v>63</v>
      </c>
      <c r="S64" s="5" t="s">
        <v>63</v>
      </c>
      <c r="X64" s="47" t="s">
        <v>0</v>
      </c>
      <c r="Y64" s="46" t="s">
        <v>0</v>
      </c>
      <c r="Z64" s="46" t="s">
        <v>0</v>
      </c>
      <c r="AA64" s="46" t="s">
        <v>0</v>
      </c>
      <c r="AB64" s="44"/>
      <c r="AC64" s="39"/>
      <c r="AD64" s="39"/>
      <c r="AE64" s="43"/>
      <c r="AF64" s="16" t="s">
        <v>0</v>
      </c>
      <c r="AG64" s="16" t="s">
        <v>0</v>
      </c>
      <c r="AH64" s="16" t="s">
        <v>0</v>
      </c>
      <c r="AI64" s="15" t="s">
        <v>0</v>
      </c>
      <c r="AJ64" s="42"/>
      <c r="AK64" s="41"/>
      <c r="AL64" s="40">
        <v>1</v>
      </c>
      <c r="AM64" s="49">
        <v>0</v>
      </c>
      <c r="AN64" s="39"/>
      <c r="AO64" s="39"/>
      <c r="AP64" s="38"/>
      <c r="AQ64" s="37">
        <v>0</v>
      </c>
      <c r="AR64" s="36"/>
      <c r="AS64" s="35"/>
      <c r="AT64" s="31">
        <v>1</v>
      </c>
      <c r="AU64" s="34"/>
      <c r="AV64" s="34"/>
      <c r="AW64" s="34"/>
      <c r="AX64" s="34">
        <v>1</v>
      </c>
      <c r="AY64" s="112">
        <v>42979</v>
      </c>
      <c r="AZ64" s="33">
        <v>0</v>
      </c>
      <c r="BA64" s="32"/>
      <c r="BB64" s="31"/>
      <c r="BC64" s="30"/>
      <c r="BD64" s="105"/>
    </row>
    <row r="65" spans="1:56" ht="15.75" customHeight="1">
      <c r="A65" s="29">
        <v>63</v>
      </c>
      <c r="B65" t="s">
        <v>114</v>
      </c>
      <c r="C65" s="45">
        <f t="shared" si="1"/>
        <v>42674</v>
      </c>
      <c r="D65" s="27">
        <v>44500</v>
      </c>
      <c r="E65" s="48" t="s">
        <v>35</v>
      </c>
      <c r="F65" s="24" t="s">
        <v>4</v>
      </c>
      <c r="G65" s="25" t="s">
        <v>113</v>
      </c>
      <c r="H65" s="25" t="s">
        <v>113</v>
      </c>
      <c r="J65" s="26">
        <v>68</v>
      </c>
      <c r="K65" s="25" t="s">
        <v>1</v>
      </c>
      <c r="L65" s="23">
        <v>19270</v>
      </c>
      <c r="M65" s="24" t="s">
        <v>64</v>
      </c>
      <c r="N65" s="23">
        <v>42674</v>
      </c>
      <c r="O65" s="22">
        <v>1</v>
      </c>
      <c r="P65" s="5" t="s">
        <v>63</v>
      </c>
      <c r="R65" s="5" t="s">
        <v>63</v>
      </c>
      <c r="S65" s="5" t="s">
        <v>63</v>
      </c>
      <c r="X65" s="47" t="s">
        <v>0</v>
      </c>
      <c r="Y65" s="46" t="s">
        <v>0</v>
      </c>
      <c r="Z65" s="46" t="s">
        <v>0</v>
      </c>
      <c r="AA65" s="46" t="s">
        <v>0</v>
      </c>
      <c r="AB65" s="44"/>
      <c r="AC65" s="39"/>
      <c r="AD65" s="39"/>
      <c r="AE65" s="43"/>
      <c r="AF65" s="16" t="s">
        <v>0</v>
      </c>
      <c r="AG65" s="16" t="s">
        <v>0</v>
      </c>
      <c r="AH65" s="16" t="s">
        <v>0</v>
      </c>
      <c r="AI65" s="15" t="s">
        <v>0</v>
      </c>
      <c r="AJ65" s="42"/>
      <c r="AK65" s="41"/>
      <c r="AL65" s="40">
        <v>1</v>
      </c>
      <c r="AM65" s="49">
        <v>0</v>
      </c>
      <c r="AN65" s="39"/>
      <c r="AO65" s="39"/>
      <c r="AP65" s="38"/>
      <c r="AQ65" s="37">
        <v>0</v>
      </c>
      <c r="AR65" s="36"/>
      <c r="AS65" s="35"/>
      <c r="AT65" s="31">
        <v>0</v>
      </c>
      <c r="AU65" s="34"/>
      <c r="AV65" s="34"/>
      <c r="AW65" s="34"/>
      <c r="AX65" s="34"/>
      <c r="AY65" s="112"/>
      <c r="AZ65" s="33">
        <v>0</v>
      </c>
      <c r="BA65" s="32"/>
      <c r="BB65" s="31"/>
      <c r="BC65" s="30"/>
      <c r="BD65" s="105"/>
    </row>
    <row r="66" spans="1:56" ht="15.75" customHeight="1">
      <c r="A66" s="29">
        <v>64</v>
      </c>
      <c r="B66" t="s">
        <v>112</v>
      </c>
      <c r="C66" s="45">
        <f t="shared" si="1"/>
        <v>41974</v>
      </c>
      <c r="D66" s="27">
        <v>43800</v>
      </c>
      <c r="E66" s="25" t="s">
        <v>5</v>
      </c>
      <c r="F66" s="24" t="s">
        <v>4</v>
      </c>
      <c r="G66" s="25" t="s">
        <v>111</v>
      </c>
      <c r="H66" s="25" t="s">
        <v>111</v>
      </c>
      <c r="J66" s="26">
        <v>69</v>
      </c>
      <c r="K66" s="25" t="s">
        <v>1</v>
      </c>
      <c r="L66" s="23">
        <v>16438</v>
      </c>
      <c r="M66" s="24" t="s">
        <v>64</v>
      </c>
      <c r="N66" s="23">
        <v>41974</v>
      </c>
      <c r="O66" s="22" t="s">
        <v>63</v>
      </c>
      <c r="P66" s="5">
        <v>1</v>
      </c>
      <c r="R66" s="5" t="s">
        <v>63</v>
      </c>
      <c r="S66" s="5" t="s">
        <v>63</v>
      </c>
      <c r="X66" s="20" t="s">
        <v>63</v>
      </c>
      <c r="Y66" s="19">
        <v>1</v>
      </c>
      <c r="Z66" s="19" t="s">
        <v>63</v>
      </c>
      <c r="AA66" s="19" t="s">
        <v>63</v>
      </c>
      <c r="AB66" s="44">
        <v>0</v>
      </c>
      <c r="AC66" s="39"/>
      <c r="AD66" s="39"/>
      <c r="AE66" s="43"/>
      <c r="AF66" s="16">
        <v>1</v>
      </c>
      <c r="AI66" s="15" t="s">
        <v>63</v>
      </c>
      <c r="AJ66" s="42" t="s">
        <v>0</v>
      </c>
      <c r="AK66" s="41" t="s">
        <v>0</v>
      </c>
      <c r="AL66" s="40" t="s">
        <v>0</v>
      </c>
      <c r="AM66" s="49"/>
      <c r="AN66" s="39"/>
      <c r="AO66" s="39"/>
      <c r="AP66" s="38"/>
      <c r="AQ66" s="37">
        <v>0</v>
      </c>
      <c r="AR66" s="36"/>
      <c r="AS66" s="35"/>
      <c r="AT66" s="31">
        <v>0</v>
      </c>
      <c r="AU66" s="34"/>
      <c r="AV66" s="34"/>
      <c r="AW66" s="34"/>
      <c r="AX66" s="34"/>
      <c r="AY66" s="112"/>
      <c r="AZ66" s="33">
        <v>0</v>
      </c>
      <c r="BA66" s="32"/>
      <c r="BB66" s="31"/>
      <c r="BC66" s="30"/>
      <c r="BD66" s="105"/>
    </row>
    <row r="67" spans="1:56" ht="15.75" customHeight="1">
      <c r="A67" s="29">
        <v>65</v>
      </c>
      <c r="B67" t="s">
        <v>110</v>
      </c>
      <c r="C67" s="45">
        <f t="shared" ref="C67:C98" si="2">N67</f>
        <v>42142</v>
      </c>
      <c r="D67" s="27">
        <v>43969</v>
      </c>
      <c r="E67" s="48" t="s">
        <v>35</v>
      </c>
      <c r="F67" s="24" t="s">
        <v>4</v>
      </c>
      <c r="G67" s="25" t="s">
        <v>109</v>
      </c>
      <c r="H67" s="25" t="s">
        <v>109</v>
      </c>
      <c r="J67" s="26">
        <v>70</v>
      </c>
      <c r="K67" s="25" t="s">
        <v>1</v>
      </c>
      <c r="L67" s="23">
        <v>27343</v>
      </c>
      <c r="M67" s="24" t="s">
        <v>64</v>
      </c>
      <c r="N67" s="23">
        <v>42142</v>
      </c>
      <c r="O67" s="22">
        <v>1</v>
      </c>
      <c r="P67" s="5" t="s">
        <v>63</v>
      </c>
      <c r="R67" s="5" t="s">
        <v>63</v>
      </c>
      <c r="S67" s="5" t="s">
        <v>63</v>
      </c>
      <c r="X67" s="47" t="s">
        <v>0</v>
      </c>
      <c r="Y67" s="46" t="s">
        <v>0</v>
      </c>
      <c r="Z67" s="46" t="s">
        <v>0</v>
      </c>
      <c r="AA67" s="46" t="s">
        <v>0</v>
      </c>
      <c r="AB67" s="44"/>
      <c r="AC67" s="39"/>
      <c r="AD67" s="39"/>
      <c r="AE67" s="43"/>
      <c r="AF67" s="16" t="s">
        <v>0</v>
      </c>
      <c r="AG67" s="16" t="s">
        <v>0</v>
      </c>
      <c r="AH67" s="16" t="s">
        <v>0</v>
      </c>
      <c r="AI67" s="15" t="s">
        <v>0</v>
      </c>
      <c r="AJ67" s="42"/>
      <c r="AK67" s="41">
        <v>1</v>
      </c>
      <c r="AL67" s="40"/>
      <c r="AM67" s="49">
        <v>0</v>
      </c>
      <c r="AN67" s="39"/>
      <c r="AO67" s="39"/>
      <c r="AP67" s="38"/>
      <c r="AQ67" s="37">
        <v>0</v>
      </c>
      <c r="AR67" s="36"/>
      <c r="AS67" s="35"/>
      <c r="AT67" s="31">
        <v>0</v>
      </c>
      <c r="AU67" s="34"/>
      <c r="AV67" s="34"/>
      <c r="AW67" s="34"/>
      <c r="AX67" s="34"/>
      <c r="AY67" s="112"/>
      <c r="AZ67" s="33">
        <v>0</v>
      </c>
      <c r="BA67" s="32"/>
      <c r="BB67" s="31"/>
      <c r="BC67" s="30"/>
      <c r="BD67" s="105"/>
    </row>
    <row r="68" spans="1:56" ht="15.75" customHeight="1">
      <c r="A68" s="29">
        <v>66</v>
      </c>
      <c r="B68" t="s">
        <v>108</v>
      </c>
      <c r="C68" s="45">
        <f t="shared" si="2"/>
        <v>42832</v>
      </c>
      <c r="D68" s="27">
        <v>44658</v>
      </c>
      <c r="E68" s="48" t="s">
        <v>35</v>
      </c>
      <c r="F68" s="24" t="s">
        <v>4</v>
      </c>
      <c r="G68" s="25" t="s">
        <v>107</v>
      </c>
      <c r="H68" s="25" t="s">
        <v>107</v>
      </c>
      <c r="J68" s="26">
        <v>71</v>
      </c>
      <c r="K68" s="25" t="s">
        <v>10</v>
      </c>
      <c r="L68" s="23">
        <v>28839</v>
      </c>
      <c r="M68" s="24" t="s">
        <v>64</v>
      </c>
      <c r="N68" s="23">
        <v>42832</v>
      </c>
      <c r="O68" s="22">
        <v>1</v>
      </c>
      <c r="P68" s="5" t="s">
        <v>63</v>
      </c>
      <c r="R68" s="5" t="s">
        <v>63</v>
      </c>
      <c r="S68" s="5" t="s">
        <v>63</v>
      </c>
      <c r="X68" s="47" t="s">
        <v>0</v>
      </c>
      <c r="Y68" s="46" t="s">
        <v>0</v>
      </c>
      <c r="Z68" s="46" t="s">
        <v>0</v>
      </c>
      <c r="AA68" s="46" t="s">
        <v>0</v>
      </c>
      <c r="AB68" s="44"/>
      <c r="AC68" s="39"/>
      <c r="AD68" s="39"/>
      <c r="AE68" s="43"/>
      <c r="AF68" s="10"/>
      <c r="AG68" s="10"/>
      <c r="AH68" s="10"/>
      <c r="AI68" s="10"/>
      <c r="AJ68" s="39"/>
      <c r="AK68" s="39"/>
      <c r="AL68" s="39"/>
      <c r="AM68" s="39">
        <v>0</v>
      </c>
      <c r="AN68" s="39"/>
      <c r="AO68" s="39">
        <v>0</v>
      </c>
      <c r="AP68" s="38"/>
      <c r="AQ68" s="37">
        <v>0</v>
      </c>
      <c r="AR68" s="36"/>
      <c r="AS68" s="35"/>
      <c r="AT68" s="31">
        <v>0</v>
      </c>
      <c r="AU68" s="111">
        <v>1</v>
      </c>
      <c r="AV68" s="34">
        <v>0</v>
      </c>
      <c r="AW68" s="34">
        <v>0</v>
      </c>
      <c r="AX68" s="34">
        <v>0</v>
      </c>
      <c r="AY68" s="112"/>
      <c r="AZ68" s="33">
        <v>0</v>
      </c>
      <c r="BA68" s="32"/>
      <c r="BB68" s="31">
        <v>0</v>
      </c>
      <c r="BC68" s="30"/>
      <c r="BD68" s="105"/>
    </row>
    <row r="69" spans="1:56" ht="15.75" customHeight="1">
      <c r="A69" s="29">
        <v>67</v>
      </c>
      <c r="B69" t="s">
        <v>106</v>
      </c>
      <c r="C69" s="45">
        <f t="shared" si="2"/>
        <v>42177</v>
      </c>
      <c r="D69" s="27">
        <v>44004</v>
      </c>
      <c r="E69" s="25" t="s">
        <v>5</v>
      </c>
      <c r="F69" s="24" t="s">
        <v>4</v>
      </c>
      <c r="G69" s="25" t="s">
        <v>105</v>
      </c>
      <c r="H69" s="25" t="s">
        <v>105</v>
      </c>
      <c r="J69" s="26">
        <v>72</v>
      </c>
      <c r="K69" s="25" t="s">
        <v>10</v>
      </c>
      <c r="L69" s="23">
        <v>29598</v>
      </c>
      <c r="M69" s="24" t="s">
        <v>64</v>
      </c>
      <c r="N69" s="23">
        <v>42177</v>
      </c>
      <c r="O69" s="22" t="s">
        <v>63</v>
      </c>
      <c r="P69" s="5">
        <v>1</v>
      </c>
      <c r="R69" s="5" t="s">
        <v>63</v>
      </c>
      <c r="S69" s="5" t="s">
        <v>63</v>
      </c>
      <c r="X69" s="20">
        <v>1</v>
      </c>
      <c r="Y69" s="19" t="s">
        <v>63</v>
      </c>
      <c r="Z69" s="19" t="s">
        <v>63</v>
      </c>
      <c r="AA69" s="19">
        <v>1</v>
      </c>
      <c r="AB69" s="44">
        <v>0</v>
      </c>
      <c r="AC69" s="39"/>
      <c r="AD69" s="39">
        <v>0</v>
      </c>
      <c r="AE69" s="43"/>
      <c r="AH69" s="16">
        <v>1</v>
      </c>
      <c r="AI69" s="15" t="s">
        <v>63</v>
      </c>
      <c r="AJ69" s="42" t="s">
        <v>0</v>
      </c>
      <c r="AK69" s="41" t="s">
        <v>0</v>
      </c>
      <c r="AL69" s="40" t="s">
        <v>0</v>
      </c>
      <c r="AM69" s="39"/>
      <c r="AN69" s="39"/>
      <c r="AO69" s="39"/>
      <c r="AP69" s="38"/>
      <c r="AQ69" s="37">
        <v>0</v>
      </c>
      <c r="AR69" s="36"/>
      <c r="AS69" s="35"/>
      <c r="AT69" s="31">
        <v>0</v>
      </c>
      <c r="AU69" s="111">
        <v>0</v>
      </c>
      <c r="AV69" s="34">
        <v>1</v>
      </c>
      <c r="AW69" s="34">
        <v>0</v>
      </c>
      <c r="AX69" s="34">
        <v>0</v>
      </c>
      <c r="AY69" s="112"/>
      <c r="AZ69" s="33">
        <v>0</v>
      </c>
      <c r="BA69" s="32"/>
      <c r="BB69" s="31">
        <v>0</v>
      </c>
      <c r="BC69" s="30"/>
      <c r="BD69" s="105"/>
    </row>
    <row r="70" spans="1:56" ht="15.75" customHeight="1">
      <c r="A70" s="29">
        <v>68</v>
      </c>
      <c r="B70" t="s">
        <v>104</v>
      </c>
      <c r="C70" s="45">
        <f t="shared" si="2"/>
        <v>42170</v>
      </c>
      <c r="D70" s="27">
        <v>43997</v>
      </c>
      <c r="E70" s="48" t="s">
        <v>35</v>
      </c>
      <c r="F70" s="24" t="s">
        <v>4</v>
      </c>
      <c r="G70" s="25" t="s">
        <v>103</v>
      </c>
      <c r="H70" s="25" t="s">
        <v>103</v>
      </c>
      <c r="J70" s="26">
        <v>73</v>
      </c>
      <c r="K70" s="25" t="s">
        <v>1</v>
      </c>
      <c r="L70" s="23">
        <v>24618</v>
      </c>
      <c r="M70" s="24" t="s">
        <v>64</v>
      </c>
      <c r="N70" s="23">
        <v>42170</v>
      </c>
      <c r="O70" s="22">
        <v>1</v>
      </c>
      <c r="P70" s="5">
        <v>1</v>
      </c>
      <c r="R70" s="5" t="s">
        <v>63</v>
      </c>
      <c r="S70" s="5" t="s">
        <v>63</v>
      </c>
      <c r="X70" s="47" t="s">
        <v>0</v>
      </c>
      <c r="Y70" s="46" t="s">
        <v>0</v>
      </c>
      <c r="Z70" s="46" t="s">
        <v>0</v>
      </c>
      <c r="AA70" s="46" t="s">
        <v>0</v>
      </c>
      <c r="AB70" s="44"/>
      <c r="AC70" s="39"/>
      <c r="AD70" s="39"/>
      <c r="AE70" s="43"/>
      <c r="AF70" s="16" t="s">
        <v>0</v>
      </c>
      <c r="AG70" s="16" t="s">
        <v>0</v>
      </c>
      <c r="AH70" s="16" t="s">
        <v>0</v>
      </c>
      <c r="AI70" s="15" t="s">
        <v>0</v>
      </c>
      <c r="AJ70" s="42"/>
      <c r="AK70" s="41">
        <v>1</v>
      </c>
      <c r="AL70" s="40"/>
      <c r="AM70" s="39">
        <v>0</v>
      </c>
      <c r="AN70" s="39"/>
      <c r="AO70" s="39">
        <v>0</v>
      </c>
      <c r="AP70" s="38"/>
      <c r="AQ70" s="37">
        <v>0</v>
      </c>
      <c r="AR70" s="36"/>
      <c r="AS70" s="35"/>
      <c r="AT70" s="31">
        <v>0</v>
      </c>
      <c r="AU70" s="111">
        <v>1</v>
      </c>
      <c r="AV70" s="34">
        <v>1</v>
      </c>
      <c r="AW70" s="34">
        <v>0</v>
      </c>
      <c r="AX70" s="34">
        <v>0</v>
      </c>
      <c r="AY70" s="112"/>
      <c r="AZ70" s="33">
        <v>0</v>
      </c>
      <c r="BA70" s="32"/>
      <c r="BB70" s="31">
        <v>0</v>
      </c>
      <c r="BC70" s="30"/>
      <c r="BD70" s="105"/>
    </row>
    <row r="71" spans="1:56" ht="15.75" customHeight="1">
      <c r="A71" s="29">
        <v>69</v>
      </c>
      <c r="B71" t="s">
        <v>102</v>
      </c>
      <c r="C71" s="45">
        <f t="shared" si="2"/>
        <v>42128</v>
      </c>
      <c r="D71" s="27">
        <v>43955</v>
      </c>
      <c r="E71" s="48" t="s">
        <v>35</v>
      </c>
      <c r="F71" s="24" t="s">
        <v>4</v>
      </c>
      <c r="G71" s="25" t="s">
        <v>101</v>
      </c>
      <c r="H71" s="25" t="s">
        <v>101</v>
      </c>
      <c r="J71" s="26">
        <v>74</v>
      </c>
      <c r="K71" s="25" t="s">
        <v>10</v>
      </c>
      <c r="L71" s="23">
        <v>30970</v>
      </c>
      <c r="M71" s="24" t="s">
        <v>64</v>
      </c>
      <c r="N71" s="23">
        <v>42128</v>
      </c>
      <c r="O71" s="22">
        <v>1</v>
      </c>
      <c r="P71" s="5" t="s">
        <v>63</v>
      </c>
      <c r="R71" s="5" t="s">
        <v>63</v>
      </c>
      <c r="S71" s="5" t="s">
        <v>63</v>
      </c>
      <c r="X71" s="47" t="s">
        <v>0</v>
      </c>
      <c r="Y71" s="46" t="s">
        <v>0</v>
      </c>
      <c r="Z71" s="46" t="s">
        <v>0</v>
      </c>
      <c r="AA71" s="46" t="s">
        <v>0</v>
      </c>
      <c r="AB71" s="44"/>
      <c r="AC71" s="39"/>
      <c r="AD71" s="39"/>
      <c r="AE71" s="43"/>
      <c r="AF71" s="16" t="s">
        <v>0</v>
      </c>
      <c r="AG71" s="16" t="s">
        <v>0</v>
      </c>
      <c r="AH71" s="16" t="s">
        <v>0</v>
      </c>
      <c r="AI71" s="15" t="s">
        <v>0</v>
      </c>
      <c r="AJ71" s="42"/>
      <c r="AK71" s="41"/>
      <c r="AL71" s="40">
        <v>1</v>
      </c>
      <c r="AM71" s="39">
        <v>0</v>
      </c>
      <c r="AN71" s="39"/>
      <c r="AO71" s="39">
        <v>0</v>
      </c>
      <c r="AP71" s="38"/>
      <c r="AQ71" s="37">
        <v>0</v>
      </c>
      <c r="AR71" s="36"/>
      <c r="AS71" s="35"/>
      <c r="AT71" s="31">
        <v>1</v>
      </c>
      <c r="AU71" s="111">
        <v>1</v>
      </c>
      <c r="AV71" s="34">
        <v>0</v>
      </c>
      <c r="AW71" s="34">
        <v>0</v>
      </c>
      <c r="AX71" s="34">
        <v>1</v>
      </c>
      <c r="AY71" s="112">
        <v>42430</v>
      </c>
      <c r="AZ71" s="33">
        <v>0</v>
      </c>
      <c r="BA71" s="32"/>
      <c r="BB71" s="31">
        <v>0</v>
      </c>
      <c r="BC71" s="30"/>
      <c r="BD71" s="105"/>
    </row>
    <row r="72" spans="1:56" ht="15.75" customHeight="1">
      <c r="A72" s="29">
        <v>70</v>
      </c>
      <c r="B72" t="s">
        <v>100</v>
      </c>
      <c r="C72" s="45">
        <f t="shared" si="2"/>
        <v>42429</v>
      </c>
      <c r="D72" s="27">
        <v>44256</v>
      </c>
      <c r="E72" s="48" t="s">
        <v>35</v>
      </c>
      <c r="F72" s="24" t="s">
        <v>4</v>
      </c>
      <c r="G72" s="25" t="s">
        <v>99</v>
      </c>
      <c r="H72" s="25" t="s">
        <v>99</v>
      </c>
      <c r="J72" s="26">
        <v>75</v>
      </c>
      <c r="K72" s="25" t="s">
        <v>1</v>
      </c>
      <c r="L72" s="23">
        <v>21147</v>
      </c>
      <c r="M72" s="24" t="s">
        <v>64</v>
      </c>
      <c r="N72" s="23">
        <v>42429</v>
      </c>
      <c r="O72" s="22">
        <v>1</v>
      </c>
      <c r="P72" s="5" t="s">
        <v>63</v>
      </c>
      <c r="R72" s="5" t="s">
        <v>63</v>
      </c>
      <c r="S72" s="5" t="s">
        <v>63</v>
      </c>
      <c r="X72" s="47" t="s">
        <v>0</v>
      </c>
      <c r="Y72" s="46" t="s">
        <v>0</v>
      </c>
      <c r="Z72" s="46" t="s">
        <v>0</v>
      </c>
      <c r="AA72" s="46" t="s">
        <v>0</v>
      </c>
      <c r="AB72" s="44"/>
      <c r="AC72" s="39"/>
      <c r="AD72" s="39"/>
      <c r="AE72" s="43"/>
      <c r="AF72" s="16" t="s">
        <v>0</v>
      </c>
      <c r="AG72" s="16" t="s">
        <v>0</v>
      </c>
      <c r="AH72" s="16" t="s">
        <v>0</v>
      </c>
      <c r="AI72" s="15" t="s">
        <v>0</v>
      </c>
      <c r="AJ72" s="42"/>
      <c r="AK72" s="41">
        <v>1</v>
      </c>
      <c r="AL72" s="40"/>
      <c r="AM72" s="39">
        <v>0</v>
      </c>
      <c r="AN72" s="39"/>
      <c r="AO72" s="39">
        <v>0</v>
      </c>
      <c r="AP72" s="38"/>
      <c r="AQ72" s="37">
        <v>0</v>
      </c>
      <c r="AR72" s="36"/>
      <c r="AS72" s="35"/>
      <c r="AT72" s="31">
        <v>0</v>
      </c>
      <c r="AU72" s="111">
        <v>1</v>
      </c>
      <c r="AV72" s="34">
        <v>0</v>
      </c>
      <c r="AW72" s="34">
        <v>0</v>
      </c>
      <c r="AX72" s="34">
        <v>0</v>
      </c>
      <c r="AY72" s="112"/>
      <c r="AZ72" s="33">
        <v>0</v>
      </c>
      <c r="BA72" s="32"/>
      <c r="BB72" s="31">
        <v>0</v>
      </c>
      <c r="BC72" s="30"/>
      <c r="BD72" s="105"/>
    </row>
    <row r="73" spans="1:56" ht="15.75" customHeight="1">
      <c r="A73" s="29">
        <v>71</v>
      </c>
      <c r="B73" t="s">
        <v>98</v>
      </c>
      <c r="C73" s="45">
        <f t="shared" si="2"/>
        <v>42163</v>
      </c>
      <c r="D73" s="27">
        <v>43990</v>
      </c>
      <c r="E73" s="25" t="s">
        <v>5</v>
      </c>
      <c r="F73" s="24" t="s">
        <v>4</v>
      </c>
      <c r="G73" s="25" t="s">
        <v>97</v>
      </c>
      <c r="H73" s="25" t="s">
        <v>97</v>
      </c>
      <c r="J73" s="26">
        <v>76</v>
      </c>
      <c r="K73" s="25" t="s">
        <v>10</v>
      </c>
      <c r="L73" s="23">
        <v>20763</v>
      </c>
      <c r="M73" s="24" t="s">
        <v>64</v>
      </c>
      <c r="N73" s="23">
        <v>42163</v>
      </c>
      <c r="O73" s="22" t="s">
        <v>63</v>
      </c>
      <c r="P73" s="5">
        <v>1</v>
      </c>
      <c r="R73" s="5" t="s">
        <v>63</v>
      </c>
      <c r="S73" s="5" t="s">
        <v>63</v>
      </c>
      <c r="X73" s="20">
        <v>1</v>
      </c>
      <c r="Y73" s="19" t="s">
        <v>63</v>
      </c>
      <c r="Z73" s="19" t="s">
        <v>63</v>
      </c>
      <c r="AA73" s="19" t="s">
        <v>63</v>
      </c>
      <c r="AB73" s="44">
        <v>0</v>
      </c>
      <c r="AC73" s="39"/>
      <c r="AD73" s="39">
        <v>0</v>
      </c>
      <c r="AE73" s="43"/>
      <c r="AG73" s="16">
        <v>1</v>
      </c>
      <c r="AI73" s="15" t="s">
        <v>63</v>
      </c>
      <c r="AJ73" s="42" t="s">
        <v>0</v>
      </c>
      <c r="AK73" s="41" t="s">
        <v>0</v>
      </c>
      <c r="AL73" s="40" t="s">
        <v>0</v>
      </c>
      <c r="AM73" s="39"/>
      <c r="AN73" s="39"/>
      <c r="AO73" s="39"/>
      <c r="AP73" s="38"/>
      <c r="AQ73" s="37">
        <v>0</v>
      </c>
      <c r="AR73" s="36"/>
      <c r="AS73" s="35"/>
      <c r="AT73" s="31">
        <v>0</v>
      </c>
      <c r="AU73" s="34">
        <v>0</v>
      </c>
      <c r="AV73" s="34">
        <v>1</v>
      </c>
      <c r="AW73" s="34">
        <v>0</v>
      </c>
      <c r="AX73" s="34">
        <v>0</v>
      </c>
      <c r="AY73" s="112"/>
      <c r="AZ73" s="33">
        <v>0</v>
      </c>
      <c r="BA73" s="32"/>
      <c r="BB73" s="31">
        <v>0</v>
      </c>
      <c r="BC73" s="30"/>
      <c r="BD73" s="105"/>
    </row>
    <row r="74" spans="1:56" ht="15.75" customHeight="1">
      <c r="A74" s="29">
        <v>72</v>
      </c>
      <c r="B74" t="s">
        <v>96</v>
      </c>
      <c r="C74" s="45">
        <f t="shared" si="2"/>
        <v>42142</v>
      </c>
      <c r="D74" s="27">
        <v>43969</v>
      </c>
      <c r="E74" s="25" t="s">
        <v>5</v>
      </c>
      <c r="F74" s="24" t="s">
        <v>4</v>
      </c>
      <c r="G74" s="25" t="s">
        <v>95</v>
      </c>
      <c r="H74" s="25" t="s">
        <v>95</v>
      </c>
      <c r="J74" s="26">
        <v>77</v>
      </c>
      <c r="K74" s="25" t="s">
        <v>10</v>
      </c>
      <c r="L74" s="23">
        <v>29434</v>
      </c>
      <c r="M74" s="24" t="s">
        <v>64</v>
      </c>
      <c r="N74" s="23">
        <v>42142</v>
      </c>
      <c r="O74" s="22" t="s">
        <v>63</v>
      </c>
      <c r="P74" s="5">
        <v>1</v>
      </c>
      <c r="R74" s="5">
        <v>1</v>
      </c>
      <c r="S74" s="5" t="s">
        <v>63</v>
      </c>
      <c r="X74" s="20">
        <v>1</v>
      </c>
      <c r="Y74" s="19" t="s">
        <v>63</v>
      </c>
      <c r="Z74" s="19" t="s">
        <v>63</v>
      </c>
      <c r="AA74" s="19" t="s">
        <v>63</v>
      </c>
      <c r="AB74" s="44">
        <v>1</v>
      </c>
      <c r="AC74" s="39"/>
      <c r="AD74" s="39">
        <v>0</v>
      </c>
      <c r="AE74" s="43">
        <v>43040</v>
      </c>
      <c r="AH74" s="16">
        <v>1</v>
      </c>
      <c r="AI74" s="15" t="s">
        <v>63</v>
      </c>
      <c r="AJ74" s="42" t="s">
        <v>0</v>
      </c>
      <c r="AK74" s="41" t="s">
        <v>0</v>
      </c>
      <c r="AL74" s="40" t="s">
        <v>0</v>
      </c>
      <c r="AM74" s="39"/>
      <c r="AN74" s="39"/>
      <c r="AO74" s="39"/>
      <c r="AP74" s="38"/>
      <c r="AQ74" s="37">
        <v>0</v>
      </c>
      <c r="AR74" s="36"/>
      <c r="AS74" s="35"/>
      <c r="AT74" s="31">
        <v>0</v>
      </c>
      <c r="AU74" s="34">
        <v>0</v>
      </c>
      <c r="AV74" s="34">
        <v>0</v>
      </c>
      <c r="AW74" s="34">
        <v>0</v>
      </c>
      <c r="AX74" s="34">
        <v>0</v>
      </c>
      <c r="AY74" s="112"/>
      <c r="AZ74" s="33">
        <v>0</v>
      </c>
      <c r="BA74" s="32"/>
      <c r="BB74" s="31">
        <v>1</v>
      </c>
      <c r="BC74" s="30">
        <v>43110</v>
      </c>
      <c r="BD74" s="105" t="s">
        <v>94</v>
      </c>
    </row>
    <row r="75" spans="1:56" ht="15.75" customHeight="1">
      <c r="A75" s="29">
        <v>73</v>
      </c>
      <c r="B75" t="s">
        <v>93</v>
      </c>
      <c r="C75" s="45">
        <f t="shared" si="2"/>
        <v>42562</v>
      </c>
      <c r="D75" s="27">
        <v>44388</v>
      </c>
      <c r="E75" s="48" t="s">
        <v>35</v>
      </c>
      <c r="F75" s="24" t="s">
        <v>4</v>
      </c>
      <c r="G75" s="25" t="s">
        <v>92</v>
      </c>
      <c r="H75" s="25" t="s">
        <v>92</v>
      </c>
      <c r="J75" s="26">
        <v>78</v>
      </c>
      <c r="K75" s="25" t="s">
        <v>1</v>
      </c>
      <c r="L75" s="23">
        <v>26989</v>
      </c>
      <c r="M75" s="24" t="s">
        <v>64</v>
      </c>
      <c r="N75" s="23">
        <v>42562</v>
      </c>
      <c r="O75" s="22">
        <v>1</v>
      </c>
      <c r="P75" s="5" t="s">
        <v>63</v>
      </c>
      <c r="R75" s="5" t="s">
        <v>63</v>
      </c>
      <c r="S75" s="5" t="s">
        <v>63</v>
      </c>
      <c r="X75" s="47" t="s">
        <v>0</v>
      </c>
      <c r="Y75" s="46" t="s">
        <v>0</v>
      </c>
      <c r="Z75" s="46" t="s">
        <v>0</v>
      </c>
      <c r="AA75" s="46" t="s">
        <v>0</v>
      </c>
      <c r="AB75" s="44"/>
      <c r="AC75" s="39"/>
      <c r="AD75" s="39"/>
      <c r="AE75" s="43"/>
      <c r="AF75" s="16" t="s">
        <v>0</v>
      </c>
      <c r="AG75" s="16" t="s">
        <v>0</v>
      </c>
      <c r="AH75" s="16" t="s">
        <v>0</v>
      </c>
      <c r="AI75" s="15" t="s">
        <v>0</v>
      </c>
      <c r="AJ75" s="42"/>
      <c r="AK75" s="41">
        <v>1</v>
      </c>
      <c r="AL75" s="40"/>
      <c r="AM75" s="39">
        <v>0</v>
      </c>
      <c r="AN75" s="39"/>
      <c r="AO75" s="39">
        <v>0</v>
      </c>
      <c r="AP75" s="38"/>
      <c r="AQ75" s="37">
        <v>0</v>
      </c>
      <c r="AR75" s="36"/>
      <c r="AS75" s="35"/>
      <c r="AT75" s="31">
        <v>1</v>
      </c>
      <c r="AU75" s="111">
        <v>1</v>
      </c>
      <c r="AV75" s="34">
        <v>0</v>
      </c>
      <c r="AW75" s="34">
        <v>0</v>
      </c>
      <c r="AX75" s="34">
        <v>1</v>
      </c>
      <c r="AY75" s="115" t="s">
        <v>294</v>
      </c>
      <c r="AZ75" s="33">
        <v>0</v>
      </c>
      <c r="BA75" s="32"/>
      <c r="BB75" s="31">
        <v>0</v>
      </c>
      <c r="BC75" s="30"/>
      <c r="BD75" s="105"/>
    </row>
    <row r="76" spans="1:56" ht="15.75" customHeight="1">
      <c r="A76" s="29">
        <v>74</v>
      </c>
      <c r="B76" t="s">
        <v>91</v>
      </c>
      <c r="C76" s="45">
        <f t="shared" si="2"/>
        <v>43115</v>
      </c>
      <c r="D76" s="27">
        <v>44941</v>
      </c>
      <c r="E76" s="25" t="s">
        <v>5</v>
      </c>
      <c r="F76" s="24" t="s">
        <v>4</v>
      </c>
      <c r="G76" s="25" t="s">
        <v>90</v>
      </c>
      <c r="H76" s="25" t="s">
        <v>90</v>
      </c>
      <c r="J76" s="26">
        <v>79</v>
      </c>
      <c r="K76" s="25" t="s">
        <v>10</v>
      </c>
      <c r="L76" s="23">
        <v>24104</v>
      </c>
      <c r="M76" s="24" t="s">
        <v>64</v>
      </c>
      <c r="N76" s="23">
        <v>43115</v>
      </c>
      <c r="O76" s="22" t="s">
        <v>63</v>
      </c>
      <c r="P76" s="5">
        <v>1</v>
      </c>
      <c r="R76" s="5" t="s">
        <v>63</v>
      </c>
      <c r="S76" s="5" t="s">
        <v>63</v>
      </c>
      <c r="X76" s="20">
        <v>1</v>
      </c>
      <c r="Y76" s="19" t="s">
        <v>63</v>
      </c>
      <c r="Z76" s="19" t="s">
        <v>63</v>
      </c>
      <c r="AA76" s="19" t="s">
        <v>63</v>
      </c>
      <c r="AB76" s="44">
        <v>0</v>
      </c>
      <c r="AC76" s="39"/>
      <c r="AD76" s="39">
        <v>0</v>
      </c>
      <c r="AE76" s="43"/>
      <c r="AH76" s="16">
        <v>1</v>
      </c>
      <c r="AI76" s="15" t="s">
        <v>63</v>
      </c>
      <c r="AJ76" s="42" t="s">
        <v>0</v>
      </c>
      <c r="AK76" s="41" t="s">
        <v>0</v>
      </c>
      <c r="AL76" s="40" t="s">
        <v>0</v>
      </c>
      <c r="AM76" s="39"/>
      <c r="AN76" s="39"/>
      <c r="AO76" s="39"/>
      <c r="AP76" s="38"/>
      <c r="AQ76" s="37">
        <v>0</v>
      </c>
      <c r="AR76" s="36"/>
      <c r="AS76" s="35"/>
      <c r="AT76" s="31">
        <v>1</v>
      </c>
      <c r="AU76" s="34">
        <v>0</v>
      </c>
      <c r="AV76" s="34">
        <v>1</v>
      </c>
      <c r="AW76" s="34">
        <v>1</v>
      </c>
      <c r="AX76" s="34">
        <v>1</v>
      </c>
      <c r="AY76" s="112">
        <v>43766</v>
      </c>
      <c r="AZ76" s="33">
        <v>0</v>
      </c>
      <c r="BA76" s="32"/>
      <c r="BB76" s="31">
        <v>0</v>
      </c>
      <c r="BC76" s="30"/>
      <c r="BD76" s="105"/>
    </row>
    <row r="77" spans="1:56" ht="15.75" customHeight="1">
      <c r="A77" s="29">
        <v>75</v>
      </c>
      <c r="B77" t="s">
        <v>89</v>
      </c>
      <c r="C77" s="45">
        <f t="shared" si="2"/>
        <v>42751</v>
      </c>
      <c r="D77" s="27">
        <v>44577</v>
      </c>
      <c r="E77" s="25" t="s">
        <v>302</v>
      </c>
      <c r="F77" s="24" t="s">
        <v>4</v>
      </c>
      <c r="G77" s="25" t="s">
        <v>88</v>
      </c>
      <c r="H77" s="25" t="s">
        <v>88</v>
      </c>
      <c r="J77" s="26">
        <v>80</v>
      </c>
      <c r="K77" s="25" t="s">
        <v>1</v>
      </c>
      <c r="L77" s="23">
        <v>34612</v>
      </c>
      <c r="M77" s="24" t="s">
        <v>64</v>
      </c>
      <c r="N77" s="23">
        <v>42751</v>
      </c>
      <c r="O77" s="22">
        <v>1</v>
      </c>
      <c r="P77" s="5">
        <v>1</v>
      </c>
      <c r="R77" s="5" t="s">
        <v>63</v>
      </c>
      <c r="S77" s="5" t="s">
        <v>63</v>
      </c>
      <c r="X77" s="20">
        <v>1</v>
      </c>
      <c r="Y77" s="19" t="s">
        <v>63</v>
      </c>
      <c r="Z77" s="19" t="s">
        <v>63</v>
      </c>
      <c r="AA77" s="19" t="s">
        <v>63</v>
      </c>
      <c r="AB77" s="44">
        <v>0</v>
      </c>
      <c r="AC77" s="39"/>
      <c r="AD77" s="39">
        <v>0</v>
      </c>
      <c r="AE77" s="43"/>
      <c r="AG77" s="16">
        <v>1</v>
      </c>
      <c r="AI77" s="15" t="s">
        <v>63</v>
      </c>
      <c r="AJ77" s="42" t="s">
        <v>0</v>
      </c>
      <c r="AK77" s="41" t="s">
        <v>0</v>
      </c>
      <c r="AL77" s="40" t="s">
        <v>0</v>
      </c>
      <c r="AM77" s="39">
        <v>0</v>
      </c>
      <c r="AN77" s="39"/>
      <c r="AO77" s="39">
        <v>0</v>
      </c>
      <c r="AP77" s="38"/>
      <c r="AQ77" s="37">
        <v>0</v>
      </c>
      <c r="AR77" s="36"/>
      <c r="AS77" s="35"/>
      <c r="AT77" s="31">
        <v>0</v>
      </c>
      <c r="AU77" s="111">
        <v>0</v>
      </c>
      <c r="AV77" s="34">
        <v>1</v>
      </c>
      <c r="AW77" s="34">
        <v>0</v>
      </c>
      <c r="AX77" s="34">
        <v>0</v>
      </c>
      <c r="AY77" s="112"/>
      <c r="AZ77" s="33">
        <v>0</v>
      </c>
      <c r="BA77" s="32"/>
      <c r="BB77" s="31">
        <v>0</v>
      </c>
      <c r="BC77" s="30"/>
      <c r="BD77" s="105"/>
    </row>
    <row r="78" spans="1:56" ht="15.75" customHeight="1">
      <c r="A78" s="29">
        <v>76</v>
      </c>
      <c r="B78" t="s">
        <v>87</v>
      </c>
      <c r="C78" s="45">
        <f t="shared" si="2"/>
        <v>42688</v>
      </c>
      <c r="D78" s="27">
        <v>44514</v>
      </c>
      <c r="E78" s="48" t="s">
        <v>35</v>
      </c>
      <c r="F78" s="24" t="s">
        <v>4</v>
      </c>
      <c r="G78" s="25" t="s">
        <v>86</v>
      </c>
      <c r="H78" s="25" t="s">
        <v>86</v>
      </c>
      <c r="J78" s="26">
        <v>81</v>
      </c>
      <c r="K78" s="25" t="s">
        <v>1</v>
      </c>
      <c r="L78" s="23">
        <v>32371</v>
      </c>
      <c r="M78" s="24" t="s">
        <v>64</v>
      </c>
      <c r="N78" s="23">
        <v>42688</v>
      </c>
      <c r="O78" s="22">
        <v>1</v>
      </c>
      <c r="P78" s="5" t="s">
        <v>63</v>
      </c>
      <c r="R78" s="5" t="s">
        <v>63</v>
      </c>
      <c r="S78" s="5" t="s">
        <v>63</v>
      </c>
      <c r="X78" s="47" t="s">
        <v>0</v>
      </c>
      <c r="Y78" s="46" t="s">
        <v>0</v>
      </c>
      <c r="Z78" s="46" t="s">
        <v>0</v>
      </c>
      <c r="AA78" s="46" t="s">
        <v>0</v>
      </c>
      <c r="AB78" s="44"/>
      <c r="AC78" s="39"/>
      <c r="AD78" s="39"/>
      <c r="AE78" s="43"/>
      <c r="AF78" s="16" t="s">
        <v>0</v>
      </c>
      <c r="AG78" s="16" t="s">
        <v>0</v>
      </c>
      <c r="AH78" s="16" t="s">
        <v>0</v>
      </c>
      <c r="AI78" s="15" t="s">
        <v>0</v>
      </c>
      <c r="AJ78" s="42"/>
      <c r="AK78" s="41"/>
      <c r="AL78" s="40">
        <v>1</v>
      </c>
      <c r="AM78" s="39">
        <v>0</v>
      </c>
      <c r="AN78" s="39"/>
      <c r="AO78" s="39">
        <v>0</v>
      </c>
      <c r="AP78" s="38"/>
      <c r="AQ78" s="37">
        <v>0</v>
      </c>
      <c r="AR78" s="36"/>
      <c r="AS78" s="35"/>
      <c r="AT78" s="31">
        <v>0</v>
      </c>
      <c r="AU78" s="111">
        <v>1</v>
      </c>
      <c r="AV78" s="34">
        <v>0</v>
      </c>
      <c r="AW78" s="34">
        <v>0</v>
      </c>
      <c r="AX78" s="34">
        <v>0</v>
      </c>
      <c r="AY78" s="112"/>
      <c r="AZ78" s="33">
        <v>0</v>
      </c>
      <c r="BA78" s="32"/>
      <c r="BB78" s="31">
        <v>0</v>
      </c>
      <c r="BC78" s="30"/>
      <c r="BD78" s="105"/>
    </row>
    <row r="79" spans="1:56" ht="15.75" customHeight="1">
      <c r="A79" s="29">
        <v>77</v>
      </c>
      <c r="B79" t="s">
        <v>85</v>
      </c>
      <c r="C79" s="45">
        <f t="shared" si="2"/>
        <v>42485</v>
      </c>
      <c r="D79" s="27">
        <v>44311</v>
      </c>
      <c r="E79" s="48" t="s">
        <v>35</v>
      </c>
      <c r="F79" s="24" t="s">
        <v>4</v>
      </c>
      <c r="G79" s="25" t="s">
        <v>84</v>
      </c>
      <c r="H79" s="25" t="s">
        <v>84</v>
      </c>
      <c r="I79" s="25" t="s">
        <v>83</v>
      </c>
      <c r="J79" s="26">
        <v>82</v>
      </c>
      <c r="K79" s="25" t="s">
        <v>1</v>
      </c>
      <c r="L79" s="23">
        <v>19339</v>
      </c>
      <c r="M79" s="24" t="s">
        <v>64</v>
      </c>
      <c r="N79" s="23">
        <v>42485</v>
      </c>
      <c r="O79" s="22" t="s">
        <v>63</v>
      </c>
      <c r="P79" s="5" t="s">
        <v>63</v>
      </c>
      <c r="R79" s="5" t="s">
        <v>63</v>
      </c>
      <c r="S79" s="5" t="s">
        <v>63</v>
      </c>
      <c r="X79" s="47" t="s">
        <v>0</v>
      </c>
      <c r="Y79" s="46" t="s">
        <v>0</v>
      </c>
      <c r="Z79" s="46" t="s">
        <v>0</v>
      </c>
      <c r="AA79" s="46" t="s">
        <v>0</v>
      </c>
      <c r="AB79" s="44"/>
      <c r="AC79" s="39"/>
      <c r="AD79" s="39"/>
      <c r="AE79" s="43"/>
      <c r="AF79" s="16" t="s">
        <v>0</v>
      </c>
      <c r="AG79" s="16" t="s">
        <v>0</v>
      </c>
      <c r="AH79" s="16" t="s">
        <v>0</v>
      </c>
      <c r="AI79" s="15" t="s">
        <v>0</v>
      </c>
      <c r="AJ79" s="42">
        <v>1</v>
      </c>
      <c r="AK79" s="41"/>
      <c r="AL79" s="40"/>
      <c r="AM79" s="39">
        <v>1</v>
      </c>
      <c r="AN79" s="39"/>
      <c r="AO79" s="39">
        <v>0</v>
      </c>
      <c r="AP79" s="38">
        <v>43244</v>
      </c>
      <c r="AQ79" s="37">
        <v>0</v>
      </c>
      <c r="AR79" s="36"/>
      <c r="AS79" s="35"/>
      <c r="AT79" s="31">
        <v>1</v>
      </c>
      <c r="AU79" s="111">
        <v>1</v>
      </c>
      <c r="AV79" s="34">
        <v>0</v>
      </c>
      <c r="AW79" s="34">
        <v>0</v>
      </c>
      <c r="AX79" s="34">
        <v>1</v>
      </c>
      <c r="AY79" s="112">
        <v>43164</v>
      </c>
      <c r="AZ79" s="33">
        <v>0</v>
      </c>
      <c r="BA79" s="32"/>
      <c r="BB79" s="31">
        <v>0</v>
      </c>
      <c r="BC79" s="30"/>
      <c r="BD79" s="105"/>
    </row>
    <row r="80" spans="1:56" ht="15.75" customHeight="1">
      <c r="A80" s="29">
        <v>78</v>
      </c>
      <c r="B80" t="s">
        <v>82</v>
      </c>
      <c r="C80" s="45">
        <f t="shared" si="2"/>
        <v>42702</v>
      </c>
      <c r="D80" s="27">
        <v>44528</v>
      </c>
      <c r="E80" s="48" t="s">
        <v>35</v>
      </c>
      <c r="F80" s="24" t="s">
        <v>4</v>
      </c>
      <c r="G80" s="25" t="s">
        <v>81</v>
      </c>
      <c r="H80" s="25" t="s">
        <v>81</v>
      </c>
      <c r="J80" s="26">
        <v>83</v>
      </c>
      <c r="K80" s="25" t="s">
        <v>1</v>
      </c>
      <c r="L80" s="23">
        <v>23202</v>
      </c>
      <c r="M80" s="24" t="s">
        <v>64</v>
      </c>
      <c r="N80" s="23">
        <v>42702</v>
      </c>
      <c r="O80" s="22" t="s">
        <v>63</v>
      </c>
      <c r="P80" s="5" t="s">
        <v>63</v>
      </c>
      <c r="R80" s="5" t="s">
        <v>63</v>
      </c>
      <c r="S80" s="5" t="s">
        <v>63</v>
      </c>
      <c r="X80" s="47" t="s">
        <v>0</v>
      </c>
      <c r="Y80" s="46" t="s">
        <v>0</v>
      </c>
      <c r="Z80" s="46" t="s">
        <v>0</v>
      </c>
      <c r="AA80" s="46" t="s">
        <v>0</v>
      </c>
      <c r="AB80" s="44"/>
      <c r="AC80" s="39"/>
      <c r="AD80" s="39"/>
      <c r="AE80" s="43"/>
      <c r="AF80" s="16" t="s">
        <v>0</v>
      </c>
      <c r="AG80" s="16" t="s">
        <v>0</v>
      </c>
      <c r="AH80" s="16" t="s">
        <v>0</v>
      </c>
      <c r="AI80" s="15" t="s">
        <v>0</v>
      </c>
      <c r="AJ80" s="42"/>
      <c r="AK80" s="41"/>
      <c r="AL80" s="40">
        <v>1</v>
      </c>
      <c r="AM80" s="39">
        <v>0</v>
      </c>
      <c r="AN80" s="39"/>
      <c r="AO80" s="39">
        <v>0</v>
      </c>
      <c r="AP80" s="38"/>
      <c r="AQ80" s="37">
        <v>0</v>
      </c>
      <c r="AR80" s="36"/>
      <c r="AS80" s="35"/>
      <c r="AT80" s="31">
        <v>0</v>
      </c>
      <c r="AU80" s="111">
        <v>0</v>
      </c>
      <c r="AV80" s="34">
        <v>0</v>
      </c>
      <c r="AW80" s="34">
        <v>0</v>
      </c>
      <c r="AX80" s="34">
        <v>0</v>
      </c>
      <c r="AY80" s="112"/>
      <c r="AZ80" s="33">
        <v>0</v>
      </c>
      <c r="BA80" s="32"/>
      <c r="BB80" s="31">
        <v>0</v>
      </c>
      <c r="BC80" s="30"/>
      <c r="BD80" s="105"/>
    </row>
    <row r="81" spans="1:56" ht="15.75" customHeight="1">
      <c r="A81" s="29">
        <v>79</v>
      </c>
      <c r="B81" t="s">
        <v>80</v>
      </c>
      <c r="C81" s="45">
        <f t="shared" si="2"/>
        <v>44046</v>
      </c>
      <c r="D81" s="27">
        <v>45872</v>
      </c>
      <c r="E81" s="48" t="s">
        <v>35</v>
      </c>
      <c r="F81" s="24" t="s">
        <v>4</v>
      </c>
      <c r="G81" s="25" t="s">
        <v>79</v>
      </c>
      <c r="H81" s="25" t="s">
        <v>79</v>
      </c>
      <c r="J81" s="26">
        <v>85</v>
      </c>
      <c r="K81" s="25" t="s">
        <v>1</v>
      </c>
      <c r="L81" s="23">
        <v>26648</v>
      </c>
      <c r="M81" s="24" t="s">
        <v>64</v>
      </c>
      <c r="N81" s="23">
        <v>44046</v>
      </c>
      <c r="O81" s="22">
        <v>1</v>
      </c>
      <c r="P81" s="5" t="s">
        <v>63</v>
      </c>
      <c r="R81" s="5" t="s">
        <v>63</v>
      </c>
      <c r="S81" s="5" t="s">
        <v>63</v>
      </c>
      <c r="X81" s="47" t="s">
        <v>0</v>
      </c>
      <c r="Y81" s="46" t="s">
        <v>0</v>
      </c>
      <c r="Z81" s="46" t="s">
        <v>0</v>
      </c>
      <c r="AA81" s="46" t="s">
        <v>0</v>
      </c>
      <c r="AB81" s="44"/>
      <c r="AC81" s="39"/>
      <c r="AD81" s="39"/>
      <c r="AE81" s="43"/>
      <c r="AF81" s="16" t="s">
        <v>0</v>
      </c>
      <c r="AG81" s="16" t="s">
        <v>0</v>
      </c>
      <c r="AH81" s="16" t="s">
        <v>0</v>
      </c>
      <c r="AI81" s="15" t="s">
        <v>0</v>
      </c>
      <c r="AJ81" s="42">
        <v>1</v>
      </c>
      <c r="AK81" s="41"/>
      <c r="AL81" s="40"/>
      <c r="AM81" s="39">
        <v>0</v>
      </c>
      <c r="AN81" s="39"/>
      <c r="AO81" s="39">
        <v>0</v>
      </c>
      <c r="AP81" s="38"/>
      <c r="AQ81" s="37">
        <v>0</v>
      </c>
      <c r="AR81" s="36"/>
      <c r="AS81" s="35"/>
      <c r="AT81" s="31">
        <v>0</v>
      </c>
      <c r="AU81" s="111">
        <v>1</v>
      </c>
      <c r="AV81" s="34">
        <v>1</v>
      </c>
      <c r="AW81" s="34">
        <v>0</v>
      </c>
      <c r="AX81" s="34">
        <v>0</v>
      </c>
      <c r="AY81" s="112"/>
      <c r="AZ81" s="33">
        <v>1</v>
      </c>
      <c r="BA81" s="32">
        <v>44446</v>
      </c>
      <c r="BB81" s="31">
        <v>0</v>
      </c>
      <c r="BC81" s="30"/>
      <c r="BD81" s="105"/>
    </row>
    <row r="82" spans="1:56" ht="15.75" customHeight="1">
      <c r="A82" s="29">
        <v>80</v>
      </c>
      <c r="B82" t="s">
        <v>78</v>
      </c>
      <c r="C82" s="45">
        <f t="shared" si="2"/>
        <v>42450</v>
      </c>
      <c r="D82" s="27">
        <v>44276</v>
      </c>
      <c r="E82" s="25" t="s">
        <v>5</v>
      </c>
      <c r="F82" s="24" t="s">
        <v>4</v>
      </c>
      <c r="G82" s="25" t="s">
        <v>77</v>
      </c>
      <c r="H82" s="25" t="s">
        <v>77</v>
      </c>
      <c r="J82" s="26">
        <v>86</v>
      </c>
      <c r="K82" s="25" t="s">
        <v>1</v>
      </c>
      <c r="L82" s="23">
        <v>36128</v>
      </c>
      <c r="M82" s="24" t="s">
        <v>64</v>
      </c>
      <c r="N82" s="23">
        <v>42450</v>
      </c>
      <c r="O82" s="22">
        <v>1</v>
      </c>
      <c r="P82" s="5">
        <v>1</v>
      </c>
      <c r="R82" s="5" t="s">
        <v>63</v>
      </c>
      <c r="S82" s="5" t="s">
        <v>63</v>
      </c>
      <c r="X82" s="20">
        <v>1</v>
      </c>
      <c r="Y82" s="19" t="s">
        <v>63</v>
      </c>
      <c r="Z82" s="19" t="s">
        <v>63</v>
      </c>
      <c r="AA82" s="19" t="s">
        <v>63</v>
      </c>
      <c r="AB82" s="44"/>
      <c r="AC82" s="39"/>
      <c r="AD82" s="39"/>
      <c r="AE82" s="43"/>
      <c r="AH82" s="16">
        <v>1</v>
      </c>
      <c r="AI82" s="15" t="s">
        <v>63</v>
      </c>
      <c r="AJ82" s="42" t="s">
        <v>0</v>
      </c>
      <c r="AK82" s="41" t="s">
        <v>0</v>
      </c>
      <c r="AL82" s="40" t="s">
        <v>0</v>
      </c>
      <c r="AM82" s="39">
        <v>0</v>
      </c>
      <c r="AN82" s="39"/>
      <c r="AO82" s="39">
        <v>0</v>
      </c>
      <c r="AP82" s="38"/>
      <c r="AQ82" s="37">
        <v>0</v>
      </c>
      <c r="AR82" s="36"/>
      <c r="AS82" s="35"/>
      <c r="AT82" s="31">
        <v>0</v>
      </c>
      <c r="AU82" s="111">
        <v>1</v>
      </c>
      <c r="AV82" s="34">
        <v>1</v>
      </c>
      <c r="AW82" s="34">
        <v>0</v>
      </c>
      <c r="AX82" s="34">
        <v>0</v>
      </c>
      <c r="AY82" s="112"/>
      <c r="AZ82" s="33">
        <v>0</v>
      </c>
      <c r="BA82" s="32"/>
      <c r="BB82" s="31">
        <v>0</v>
      </c>
      <c r="BC82" s="30"/>
      <c r="BD82" s="105" t="s">
        <v>76</v>
      </c>
    </row>
    <row r="83" spans="1:56" ht="15.75" customHeight="1">
      <c r="A83" s="29">
        <v>81</v>
      </c>
      <c r="B83" t="s">
        <v>75</v>
      </c>
      <c r="C83" s="45">
        <f t="shared" si="2"/>
        <v>42471</v>
      </c>
      <c r="D83" s="27">
        <v>44297</v>
      </c>
      <c r="E83" s="25" t="s">
        <v>5</v>
      </c>
      <c r="F83" s="24" t="s">
        <v>4</v>
      </c>
      <c r="G83" s="25" t="s">
        <v>74</v>
      </c>
      <c r="H83" s="25" t="s">
        <v>74</v>
      </c>
      <c r="J83" s="26">
        <v>87</v>
      </c>
      <c r="K83" s="25" t="s">
        <v>1</v>
      </c>
      <c r="L83" s="23">
        <v>28856</v>
      </c>
      <c r="M83" s="24" t="s">
        <v>64</v>
      </c>
      <c r="N83" s="23">
        <v>42471</v>
      </c>
      <c r="O83" s="22" t="s">
        <v>63</v>
      </c>
      <c r="P83" s="5">
        <v>1</v>
      </c>
      <c r="R83" s="5" t="s">
        <v>63</v>
      </c>
      <c r="S83" s="5" t="s">
        <v>63</v>
      </c>
      <c r="X83" s="20" t="s">
        <v>63</v>
      </c>
      <c r="Y83" s="19" t="s">
        <v>63</v>
      </c>
      <c r="Z83" s="19">
        <v>1</v>
      </c>
      <c r="AA83" s="19">
        <v>1</v>
      </c>
      <c r="AB83" s="44">
        <v>0</v>
      </c>
      <c r="AC83" s="39"/>
      <c r="AD83" s="39">
        <v>0</v>
      </c>
      <c r="AE83" s="43"/>
      <c r="AG83" s="16">
        <v>1</v>
      </c>
      <c r="AI83" s="15" t="s">
        <v>63</v>
      </c>
      <c r="AJ83" s="42" t="s">
        <v>0</v>
      </c>
      <c r="AK83" s="41" t="s">
        <v>0</v>
      </c>
      <c r="AL83" s="40" t="s">
        <v>0</v>
      </c>
      <c r="AM83" s="39"/>
      <c r="AN83" s="39"/>
      <c r="AO83" s="39"/>
      <c r="AP83" s="38"/>
      <c r="AQ83" s="37">
        <v>1</v>
      </c>
      <c r="AR83" s="36" t="s">
        <v>73</v>
      </c>
      <c r="AS83" s="35">
        <v>43827</v>
      </c>
      <c r="AT83" s="31">
        <v>0</v>
      </c>
      <c r="AU83" s="34">
        <v>0</v>
      </c>
      <c r="AV83" s="34">
        <v>1</v>
      </c>
      <c r="AW83" s="34">
        <v>0</v>
      </c>
      <c r="AX83" s="34">
        <v>0</v>
      </c>
      <c r="AY83" s="112"/>
      <c r="AZ83" s="33">
        <v>1</v>
      </c>
      <c r="BA83" s="32">
        <v>42479</v>
      </c>
      <c r="BB83" s="31">
        <v>1</v>
      </c>
      <c r="BC83" s="30">
        <v>44260</v>
      </c>
      <c r="BD83" s="105"/>
    </row>
    <row r="84" spans="1:56" ht="15.75" customHeight="1">
      <c r="A84" s="29">
        <v>82</v>
      </c>
      <c r="B84" t="s">
        <v>72</v>
      </c>
      <c r="C84" s="45">
        <f t="shared" si="2"/>
        <v>43149</v>
      </c>
      <c r="D84" s="27">
        <v>44975</v>
      </c>
      <c r="E84" s="48" t="s">
        <v>35</v>
      </c>
      <c r="F84" s="24" t="s">
        <v>4</v>
      </c>
      <c r="G84" s="25" t="s">
        <v>71</v>
      </c>
      <c r="H84" s="25" t="s">
        <v>71</v>
      </c>
      <c r="J84" s="26">
        <v>89</v>
      </c>
      <c r="K84" s="25" t="s">
        <v>10</v>
      </c>
      <c r="L84" s="23">
        <v>32281</v>
      </c>
      <c r="M84" s="24" t="s">
        <v>64</v>
      </c>
      <c r="N84" s="23">
        <v>43149</v>
      </c>
      <c r="X84" s="47" t="s">
        <v>0</v>
      </c>
      <c r="Y84" s="46" t="s">
        <v>0</v>
      </c>
      <c r="Z84" s="46" t="s">
        <v>0</v>
      </c>
      <c r="AA84" s="46" t="s">
        <v>0</v>
      </c>
      <c r="AB84" s="44"/>
      <c r="AC84" s="39"/>
      <c r="AD84" s="39"/>
      <c r="AE84" s="43"/>
      <c r="AF84" s="16" t="s">
        <v>0</v>
      </c>
      <c r="AG84" s="16" t="s">
        <v>0</v>
      </c>
      <c r="AH84" s="16" t="s">
        <v>0</v>
      </c>
      <c r="AI84" s="15" t="s">
        <v>0</v>
      </c>
      <c r="AJ84" s="42">
        <v>1</v>
      </c>
      <c r="AK84" s="41"/>
      <c r="AL84" s="40"/>
      <c r="AM84" s="39">
        <v>0</v>
      </c>
      <c r="AN84" s="39"/>
      <c r="AO84" s="39">
        <v>0</v>
      </c>
      <c r="AP84" s="38"/>
      <c r="AQ84" s="37">
        <v>0</v>
      </c>
      <c r="AR84" s="36"/>
      <c r="AS84" s="35"/>
      <c r="AT84" s="31">
        <v>1</v>
      </c>
      <c r="AU84" s="111">
        <v>1</v>
      </c>
      <c r="AV84" s="34">
        <v>0</v>
      </c>
      <c r="AW84" s="34">
        <v>0</v>
      </c>
      <c r="AX84" s="34">
        <v>1</v>
      </c>
      <c r="AY84" s="112">
        <v>43206</v>
      </c>
      <c r="AZ84" s="33">
        <v>0</v>
      </c>
      <c r="BA84" s="32"/>
      <c r="BB84" s="31">
        <v>0</v>
      </c>
      <c r="BC84" s="30"/>
      <c r="BD84" s="105"/>
    </row>
    <row r="85" spans="1:56" ht="15.75" customHeight="1">
      <c r="A85" s="29">
        <v>83</v>
      </c>
      <c r="B85" t="s">
        <v>70</v>
      </c>
      <c r="C85" s="45">
        <f t="shared" si="2"/>
        <v>43941</v>
      </c>
      <c r="D85" s="27">
        <v>45767</v>
      </c>
      <c r="E85" s="48" t="s">
        <v>35</v>
      </c>
      <c r="F85" s="24" t="s">
        <v>4</v>
      </c>
      <c r="G85" s="25" t="s">
        <v>69</v>
      </c>
      <c r="H85" s="25" t="s">
        <v>69</v>
      </c>
      <c r="J85" s="26">
        <v>90</v>
      </c>
      <c r="K85" s="25" t="s">
        <v>1</v>
      </c>
      <c r="L85" s="23">
        <v>21476</v>
      </c>
      <c r="M85" s="24" t="s">
        <v>64</v>
      </c>
      <c r="N85" s="23">
        <v>43941</v>
      </c>
      <c r="O85" s="22">
        <v>1</v>
      </c>
      <c r="P85" s="5" t="s">
        <v>63</v>
      </c>
      <c r="R85" s="5" t="s">
        <v>63</v>
      </c>
      <c r="S85" s="5" t="s">
        <v>63</v>
      </c>
      <c r="X85" s="47" t="s">
        <v>0</v>
      </c>
      <c r="Y85" s="46" t="s">
        <v>0</v>
      </c>
      <c r="Z85" s="46" t="s">
        <v>0</v>
      </c>
      <c r="AA85" s="46" t="s">
        <v>0</v>
      </c>
      <c r="AB85" s="44"/>
      <c r="AC85" s="39"/>
      <c r="AD85" s="39"/>
      <c r="AE85" s="43"/>
      <c r="AF85" s="16" t="s">
        <v>0</v>
      </c>
      <c r="AG85" s="16" t="s">
        <v>0</v>
      </c>
      <c r="AH85" s="16" t="s">
        <v>0</v>
      </c>
      <c r="AI85" s="15" t="s">
        <v>0</v>
      </c>
      <c r="AJ85" s="42"/>
      <c r="AK85" s="41"/>
      <c r="AL85" s="40">
        <v>1</v>
      </c>
      <c r="AM85" s="39">
        <v>0</v>
      </c>
      <c r="AN85" s="39"/>
      <c r="AO85" s="39">
        <v>0</v>
      </c>
      <c r="AP85" s="38"/>
      <c r="AQ85" s="37">
        <v>0</v>
      </c>
      <c r="AR85" s="36"/>
      <c r="AS85" s="35"/>
      <c r="AT85" s="31">
        <v>0</v>
      </c>
      <c r="AU85" s="111">
        <v>1</v>
      </c>
      <c r="AV85" s="34">
        <v>0</v>
      </c>
      <c r="AW85" s="34">
        <v>0</v>
      </c>
      <c r="AX85" s="34">
        <v>0</v>
      </c>
      <c r="AY85" s="112"/>
      <c r="AZ85" s="33">
        <v>0</v>
      </c>
      <c r="BA85" s="32"/>
      <c r="BB85" s="31">
        <v>0</v>
      </c>
      <c r="BC85" s="30"/>
      <c r="BD85" s="105"/>
    </row>
    <row r="86" spans="1:56" ht="15.75" customHeight="1">
      <c r="A86" s="29">
        <v>84</v>
      </c>
      <c r="B86" t="s">
        <v>68</v>
      </c>
      <c r="C86" s="45">
        <f t="shared" si="2"/>
        <v>43882</v>
      </c>
      <c r="D86" s="27">
        <v>45709</v>
      </c>
      <c r="E86" s="48" t="s">
        <v>35</v>
      </c>
      <c r="F86" s="24" t="s">
        <v>4</v>
      </c>
      <c r="G86" s="25" t="s">
        <v>67</v>
      </c>
      <c r="H86" s="25" t="s">
        <v>67</v>
      </c>
      <c r="J86" s="26">
        <v>91</v>
      </c>
      <c r="K86" s="25" t="s">
        <v>1</v>
      </c>
      <c r="L86" s="23">
        <v>30836</v>
      </c>
      <c r="M86" s="24" t="s">
        <v>64</v>
      </c>
      <c r="N86" s="23">
        <v>43882</v>
      </c>
      <c r="O86" s="22">
        <v>1</v>
      </c>
      <c r="P86" s="5" t="s">
        <v>63</v>
      </c>
      <c r="R86" s="5" t="s">
        <v>63</v>
      </c>
      <c r="S86" s="5" t="s">
        <v>63</v>
      </c>
      <c r="X86" s="47" t="s">
        <v>0</v>
      </c>
      <c r="Y86" s="46" t="s">
        <v>0</v>
      </c>
      <c r="Z86" s="46" t="s">
        <v>0</v>
      </c>
      <c r="AA86" s="46" t="s">
        <v>0</v>
      </c>
      <c r="AB86" s="44"/>
      <c r="AC86" s="39"/>
      <c r="AD86" s="39"/>
      <c r="AE86" s="43"/>
      <c r="AF86" s="16" t="s">
        <v>0</v>
      </c>
      <c r="AG86" s="16" t="s">
        <v>0</v>
      </c>
      <c r="AH86" s="16" t="s">
        <v>0</v>
      </c>
      <c r="AI86" s="15" t="s">
        <v>0</v>
      </c>
      <c r="AJ86" s="42"/>
      <c r="AK86" s="41">
        <v>1</v>
      </c>
      <c r="AL86" s="40"/>
      <c r="AM86" s="39">
        <v>0</v>
      </c>
      <c r="AN86" s="39"/>
      <c r="AO86" s="39">
        <v>0</v>
      </c>
      <c r="AP86" s="38"/>
      <c r="AQ86" s="37">
        <v>0</v>
      </c>
      <c r="AR86" s="36"/>
      <c r="AS86" s="35"/>
      <c r="AT86" s="31">
        <v>0</v>
      </c>
      <c r="AU86" s="111">
        <v>1</v>
      </c>
      <c r="AV86" s="34">
        <v>0</v>
      </c>
      <c r="AW86" s="34">
        <v>0</v>
      </c>
      <c r="AX86" s="34">
        <v>0</v>
      </c>
      <c r="AY86" s="112"/>
      <c r="AZ86" s="33">
        <v>0</v>
      </c>
      <c r="BA86" s="32"/>
      <c r="BB86" s="31">
        <v>0</v>
      </c>
      <c r="BC86" s="30"/>
      <c r="BD86" s="105"/>
    </row>
    <row r="87" spans="1:56" ht="15.75" customHeight="1">
      <c r="A87" s="29">
        <v>85</v>
      </c>
      <c r="B87" t="s">
        <v>66</v>
      </c>
      <c r="C87" s="45">
        <f t="shared" si="2"/>
        <v>44060</v>
      </c>
      <c r="D87" s="27">
        <v>45886</v>
      </c>
      <c r="E87" s="25" t="s">
        <v>5</v>
      </c>
      <c r="F87" s="24" t="s">
        <v>4</v>
      </c>
      <c r="G87" s="25" t="s">
        <v>65</v>
      </c>
      <c r="H87" s="25" t="s">
        <v>65</v>
      </c>
      <c r="J87" s="26">
        <v>92</v>
      </c>
      <c r="K87" s="25" t="s">
        <v>1</v>
      </c>
      <c r="L87" s="23">
        <v>27660</v>
      </c>
      <c r="M87" s="24" t="s">
        <v>64</v>
      </c>
      <c r="N87" s="23">
        <v>44060</v>
      </c>
      <c r="O87" s="22" t="s">
        <v>63</v>
      </c>
      <c r="P87" s="5">
        <v>1</v>
      </c>
      <c r="R87" s="5" t="s">
        <v>63</v>
      </c>
      <c r="S87" s="5" t="s">
        <v>63</v>
      </c>
      <c r="X87" s="20">
        <v>1</v>
      </c>
      <c r="Y87" s="19" t="s">
        <v>63</v>
      </c>
      <c r="Z87" s="19" t="s">
        <v>63</v>
      </c>
      <c r="AA87" s="19">
        <v>1</v>
      </c>
      <c r="AB87" s="44">
        <v>0</v>
      </c>
      <c r="AC87" s="39"/>
      <c r="AD87" s="39">
        <v>0</v>
      </c>
      <c r="AE87" s="43"/>
      <c r="AG87" s="16">
        <v>1</v>
      </c>
      <c r="AI87" s="15" t="s">
        <v>63</v>
      </c>
      <c r="AJ87" s="42" t="s">
        <v>0</v>
      </c>
      <c r="AK87" s="41" t="s">
        <v>0</v>
      </c>
      <c r="AL87" s="40" t="s">
        <v>0</v>
      </c>
      <c r="AM87" s="39"/>
      <c r="AN87" s="39"/>
      <c r="AO87" s="39"/>
      <c r="AP87" s="38"/>
      <c r="AQ87" s="37">
        <v>0</v>
      </c>
      <c r="AR87" s="36"/>
      <c r="AS87" s="35"/>
      <c r="AT87" s="31">
        <v>0</v>
      </c>
      <c r="AU87" s="111">
        <v>1</v>
      </c>
      <c r="AV87" s="34">
        <v>1</v>
      </c>
      <c r="AW87" s="34">
        <v>0</v>
      </c>
      <c r="AX87" s="34">
        <v>0</v>
      </c>
      <c r="AY87" s="112"/>
      <c r="AZ87" s="33">
        <v>1</v>
      </c>
      <c r="BA87" s="32">
        <v>45188</v>
      </c>
      <c r="BB87" s="31">
        <v>0</v>
      </c>
      <c r="BC87" s="30"/>
      <c r="BD87" s="105"/>
    </row>
    <row r="88" spans="1:56" ht="15.75" customHeight="1">
      <c r="A88" s="29">
        <v>86</v>
      </c>
      <c r="B88" t="s">
        <v>62</v>
      </c>
      <c r="C88" s="45">
        <f t="shared" si="2"/>
        <v>44116</v>
      </c>
      <c r="D88" s="27">
        <v>45942</v>
      </c>
      <c r="E88" s="48" t="s">
        <v>35</v>
      </c>
      <c r="F88" s="24" t="s">
        <v>4</v>
      </c>
      <c r="G88" s="25" t="s">
        <v>61</v>
      </c>
      <c r="H88" s="25" t="s">
        <v>61</v>
      </c>
      <c r="J88" s="26">
        <v>93</v>
      </c>
      <c r="K88" s="25" t="s">
        <v>10</v>
      </c>
      <c r="L88" s="23">
        <v>29519</v>
      </c>
      <c r="M88" s="24">
        <v>44110</v>
      </c>
      <c r="N88" s="23">
        <v>44116</v>
      </c>
      <c r="O88" s="22">
        <v>1</v>
      </c>
      <c r="R88" s="5">
        <v>1</v>
      </c>
      <c r="X88" s="47" t="s">
        <v>0</v>
      </c>
      <c r="Y88" s="46" t="s">
        <v>0</v>
      </c>
      <c r="Z88" s="46" t="s">
        <v>0</v>
      </c>
      <c r="AA88" s="46" t="s">
        <v>0</v>
      </c>
      <c r="AB88" s="44"/>
      <c r="AC88" s="39"/>
      <c r="AD88" s="39"/>
      <c r="AE88" s="43"/>
      <c r="AF88" s="16" t="s">
        <v>0</v>
      </c>
      <c r="AG88" s="16" t="s">
        <v>0</v>
      </c>
      <c r="AH88" s="16" t="s">
        <v>0</v>
      </c>
      <c r="AI88" s="15" t="s">
        <v>0</v>
      </c>
      <c r="AJ88" s="42"/>
      <c r="AK88" s="41"/>
      <c r="AL88" s="40"/>
      <c r="AM88" s="39">
        <v>0</v>
      </c>
      <c r="AN88" s="39"/>
      <c r="AO88" s="39">
        <v>0</v>
      </c>
      <c r="AP88" s="38"/>
      <c r="AQ88" s="37">
        <v>0</v>
      </c>
      <c r="AR88" s="36"/>
      <c r="AS88" s="35"/>
      <c r="AT88" s="31">
        <v>1</v>
      </c>
      <c r="AU88" s="111">
        <v>1</v>
      </c>
      <c r="AV88" s="34">
        <v>1</v>
      </c>
      <c r="AW88" s="34">
        <v>0</v>
      </c>
      <c r="AX88" s="34">
        <v>1</v>
      </c>
      <c r="AY88" s="116">
        <v>44116</v>
      </c>
      <c r="AZ88" s="33">
        <v>0</v>
      </c>
      <c r="BA88" s="32"/>
      <c r="BB88" s="31">
        <v>0</v>
      </c>
      <c r="BC88" s="30"/>
      <c r="BD88" s="105"/>
    </row>
    <row r="89" spans="1:56" ht="15.75" customHeight="1">
      <c r="A89" s="29">
        <v>87</v>
      </c>
      <c r="B89" t="s">
        <v>60</v>
      </c>
      <c r="C89" s="45">
        <f t="shared" si="2"/>
        <v>43633</v>
      </c>
      <c r="D89" s="27">
        <v>45460</v>
      </c>
      <c r="E89" s="48" t="s">
        <v>35</v>
      </c>
      <c r="F89" s="24" t="s">
        <v>4</v>
      </c>
      <c r="G89" s="25" t="s">
        <v>59</v>
      </c>
      <c r="H89" s="25" t="s">
        <v>59</v>
      </c>
      <c r="J89" s="26">
        <v>94</v>
      </c>
      <c r="K89" s="25" t="s">
        <v>1</v>
      </c>
      <c r="L89" s="23">
        <v>18800</v>
      </c>
      <c r="M89" s="24">
        <v>43640</v>
      </c>
      <c r="N89" s="23">
        <v>43633</v>
      </c>
      <c r="O89" s="22">
        <v>1</v>
      </c>
      <c r="X89" s="47" t="s">
        <v>0</v>
      </c>
      <c r="Y89" s="46" t="s">
        <v>0</v>
      </c>
      <c r="Z89" s="46" t="s">
        <v>0</v>
      </c>
      <c r="AA89" s="46" t="s">
        <v>0</v>
      </c>
      <c r="AB89" s="44"/>
      <c r="AC89" s="39"/>
      <c r="AD89" s="39"/>
      <c r="AE89" s="43"/>
      <c r="AF89" s="16" t="s">
        <v>0</v>
      </c>
      <c r="AG89" s="16" t="s">
        <v>0</v>
      </c>
      <c r="AH89" s="16" t="s">
        <v>0</v>
      </c>
      <c r="AI89" s="15" t="s">
        <v>0</v>
      </c>
      <c r="AJ89" s="42"/>
      <c r="AK89" s="41"/>
      <c r="AL89" s="40"/>
      <c r="AM89" s="39">
        <v>0</v>
      </c>
      <c r="AN89" s="39"/>
      <c r="AO89" s="39">
        <v>0</v>
      </c>
      <c r="AP89" s="38"/>
      <c r="AQ89" s="37">
        <v>0</v>
      </c>
      <c r="AR89" s="36"/>
      <c r="AS89" s="35"/>
      <c r="AT89" s="31">
        <v>0</v>
      </c>
      <c r="AU89" s="111">
        <v>1</v>
      </c>
      <c r="AV89" s="34">
        <v>0</v>
      </c>
      <c r="AW89" s="34">
        <v>0</v>
      </c>
      <c r="AX89" s="34">
        <v>0</v>
      </c>
      <c r="AY89" s="112"/>
      <c r="AZ89" s="33">
        <v>0</v>
      </c>
      <c r="BA89" s="32"/>
      <c r="BB89" s="31">
        <v>0</v>
      </c>
      <c r="BC89" s="108"/>
      <c r="BD89" s="105"/>
    </row>
    <row r="90" spans="1:56" ht="15.75" customHeight="1">
      <c r="A90" s="29">
        <v>88</v>
      </c>
      <c r="B90" t="s">
        <v>58</v>
      </c>
      <c r="C90" s="45">
        <f t="shared" si="2"/>
        <v>43637</v>
      </c>
      <c r="D90" s="27">
        <v>45464</v>
      </c>
      <c r="E90" s="48" t="s">
        <v>35</v>
      </c>
      <c r="F90" s="24" t="s">
        <v>4</v>
      </c>
      <c r="G90" s="25" t="s">
        <v>57</v>
      </c>
      <c r="H90" s="25" t="s">
        <v>57</v>
      </c>
      <c r="J90" s="26">
        <v>95</v>
      </c>
      <c r="K90" s="25" t="s">
        <v>1</v>
      </c>
      <c r="L90" s="23">
        <v>32281</v>
      </c>
      <c r="M90" s="24">
        <v>43643</v>
      </c>
      <c r="N90" s="23">
        <v>43637</v>
      </c>
      <c r="O90" s="22">
        <v>1</v>
      </c>
      <c r="P90" s="5">
        <v>1</v>
      </c>
      <c r="X90" s="47" t="s">
        <v>0</v>
      </c>
      <c r="Y90" s="46" t="s">
        <v>0</v>
      </c>
      <c r="Z90" s="46" t="s">
        <v>0</v>
      </c>
      <c r="AA90" s="46" t="s">
        <v>0</v>
      </c>
      <c r="AB90" s="44"/>
      <c r="AC90" s="39"/>
      <c r="AD90" s="39"/>
      <c r="AE90" s="43"/>
      <c r="AF90" s="16" t="s">
        <v>0</v>
      </c>
      <c r="AG90" s="16" t="s">
        <v>0</v>
      </c>
      <c r="AH90" s="16" t="s">
        <v>0</v>
      </c>
      <c r="AI90" s="15" t="s">
        <v>0</v>
      </c>
      <c r="AJ90" s="42"/>
      <c r="AK90" s="41"/>
      <c r="AL90" s="40"/>
      <c r="AM90" s="39">
        <v>0</v>
      </c>
      <c r="AN90" s="39"/>
      <c r="AO90" s="39">
        <v>0</v>
      </c>
      <c r="AP90" s="38"/>
      <c r="AQ90" s="37">
        <v>0</v>
      </c>
      <c r="AR90" s="36"/>
      <c r="AS90" s="35"/>
      <c r="AT90" s="31">
        <v>0</v>
      </c>
      <c r="AU90" s="111">
        <v>1</v>
      </c>
      <c r="AV90" s="34">
        <v>1</v>
      </c>
      <c r="AW90" s="34">
        <v>0</v>
      </c>
      <c r="AX90" s="34">
        <v>1</v>
      </c>
      <c r="AY90" s="112">
        <v>44001</v>
      </c>
      <c r="AZ90" s="33">
        <v>0</v>
      </c>
      <c r="BA90" s="32"/>
      <c r="BB90" s="31">
        <v>0</v>
      </c>
      <c r="BC90" s="108"/>
      <c r="BD90" s="105"/>
    </row>
    <row r="91" spans="1:56" ht="15.75" customHeight="1">
      <c r="A91" s="29">
        <v>89</v>
      </c>
      <c r="B91" t="s">
        <v>56</v>
      </c>
      <c r="C91" s="45">
        <f t="shared" si="2"/>
        <v>43668</v>
      </c>
      <c r="D91" s="27">
        <v>45495</v>
      </c>
      <c r="E91" s="48" t="s">
        <v>35</v>
      </c>
      <c r="F91" s="24" t="s">
        <v>4</v>
      </c>
      <c r="G91" s="25" t="s">
        <v>55</v>
      </c>
      <c r="H91" s="25" t="s">
        <v>55</v>
      </c>
      <c r="J91" s="26">
        <v>96</v>
      </c>
      <c r="K91" s="25" t="s">
        <v>10</v>
      </c>
      <c r="L91" s="23">
        <v>24137</v>
      </c>
      <c r="M91" s="24">
        <v>43667</v>
      </c>
      <c r="N91" s="23">
        <v>43668</v>
      </c>
      <c r="O91" s="22">
        <v>1</v>
      </c>
      <c r="X91" s="47" t="s">
        <v>0</v>
      </c>
      <c r="Y91" s="46" t="s">
        <v>0</v>
      </c>
      <c r="Z91" s="46" t="s">
        <v>0</v>
      </c>
      <c r="AA91" s="46" t="s">
        <v>0</v>
      </c>
      <c r="AB91" s="44"/>
      <c r="AC91" s="39"/>
      <c r="AD91" s="39"/>
      <c r="AE91" s="43"/>
      <c r="AF91" s="16" t="s">
        <v>0</v>
      </c>
      <c r="AG91" s="16" t="s">
        <v>0</v>
      </c>
      <c r="AH91" s="16" t="s">
        <v>0</v>
      </c>
      <c r="AI91" s="15" t="s">
        <v>0</v>
      </c>
      <c r="AJ91" s="42"/>
      <c r="AK91" s="41"/>
      <c r="AL91" s="40"/>
      <c r="AM91" s="39">
        <v>0</v>
      </c>
      <c r="AN91" s="39"/>
      <c r="AO91" s="39">
        <v>0</v>
      </c>
      <c r="AP91" s="38"/>
      <c r="AQ91" s="37">
        <v>0</v>
      </c>
      <c r="AR91" s="36"/>
      <c r="AS91" s="35"/>
      <c r="AT91" s="31">
        <v>1</v>
      </c>
      <c r="AU91" s="111">
        <v>1</v>
      </c>
      <c r="AV91" s="34">
        <v>0</v>
      </c>
      <c r="AW91" s="34">
        <v>0</v>
      </c>
      <c r="AX91" s="34">
        <v>1</v>
      </c>
      <c r="AY91" s="116">
        <v>43891</v>
      </c>
      <c r="AZ91" s="33">
        <v>0</v>
      </c>
      <c r="BA91" s="32"/>
      <c r="BB91" s="31">
        <v>0</v>
      </c>
      <c r="BC91" s="30"/>
      <c r="BD91" s="105"/>
    </row>
    <row r="92" spans="1:56" ht="15.75" customHeight="1">
      <c r="A92" s="29">
        <v>90</v>
      </c>
      <c r="B92" t="s">
        <v>54</v>
      </c>
      <c r="C92" s="45">
        <f t="shared" si="2"/>
        <v>43703</v>
      </c>
      <c r="D92" s="27">
        <v>45530</v>
      </c>
      <c r="E92" s="48" t="s">
        <v>35</v>
      </c>
      <c r="F92" s="24" t="s">
        <v>4</v>
      </c>
      <c r="G92" s="25" t="s">
        <v>53</v>
      </c>
      <c r="H92" s="25" t="s">
        <v>53</v>
      </c>
      <c r="J92" s="26">
        <v>97</v>
      </c>
      <c r="K92" s="25" t="s">
        <v>1</v>
      </c>
      <c r="L92" s="23">
        <v>21343</v>
      </c>
      <c r="M92" s="24">
        <v>43703</v>
      </c>
      <c r="N92" s="23">
        <v>43703</v>
      </c>
      <c r="O92" s="22">
        <v>1</v>
      </c>
      <c r="X92" s="47" t="s">
        <v>0</v>
      </c>
      <c r="Y92" s="46" t="s">
        <v>0</v>
      </c>
      <c r="Z92" s="46" t="s">
        <v>0</v>
      </c>
      <c r="AA92" s="46" t="s">
        <v>0</v>
      </c>
      <c r="AB92" s="44"/>
      <c r="AC92" s="39"/>
      <c r="AD92" s="39"/>
      <c r="AE92" s="43"/>
      <c r="AF92" s="16" t="s">
        <v>0</v>
      </c>
      <c r="AG92" s="16" t="s">
        <v>0</v>
      </c>
      <c r="AH92" s="16" t="s">
        <v>0</v>
      </c>
      <c r="AI92" s="15" t="s">
        <v>0</v>
      </c>
      <c r="AJ92" s="42"/>
      <c r="AK92" s="41"/>
      <c r="AL92" s="40"/>
      <c r="AM92" s="39">
        <v>0</v>
      </c>
      <c r="AN92" s="39"/>
      <c r="AO92" s="39">
        <v>0</v>
      </c>
      <c r="AP92" s="38"/>
      <c r="AQ92" s="37">
        <v>0</v>
      </c>
      <c r="AR92" s="36"/>
      <c r="AS92" s="35"/>
      <c r="AT92" s="31">
        <v>0</v>
      </c>
      <c r="AU92" s="111">
        <v>1</v>
      </c>
      <c r="AV92" s="34">
        <v>0</v>
      </c>
      <c r="AW92" s="34">
        <v>0</v>
      </c>
      <c r="AX92" s="34">
        <v>0</v>
      </c>
      <c r="AY92" s="112"/>
      <c r="AZ92" s="33">
        <v>0</v>
      </c>
      <c r="BA92" s="32"/>
      <c r="BB92" s="31">
        <v>0</v>
      </c>
      <c r="BC92" s="30"/>
      <c r="BD92" s="105"/>
    </row>
    <row r="93" spans="1:56" ht="15.75" customHeight="1">
      <c r="A93" s="29">
        <v>91</v>
      </c>
      <c r="B93" t="s">
        <v>52</v>
      </c>
      <c r="C93" s="45">
        <f t="shared" si="2"/>
        <v>43787</v>
      </c>
      <c r="D93" s="27">
        <v>45614</v>
      </c>
      <c r="E93" s="48" t="s">
        <v>35</v>
      </c>
      <c r="F93" s="24" t="s">
        <v>4</v>
      </c>
      <c r="G93" s="25" t="s">
        <v>51</v>
      </c>
      <c r="H93" s="25" t="s">
        <v>51</v>
      </c>
      <c r="J93" s="26">
        <v>98</v>
      </c>
      <c r="K93" s="25" t="s">
        <v>1</v>
      </c>
      <c r="L93" s="23">
        <v>29461</v>
      </c>
      <c r="M93" s="24">
        <v>43804</v>
      </c>
      <c r="N93" s="23">
        <v>43787</v>
      </c>
      <c r="O93" s="22">
        <v>1</v>
      </c>
      <c r="X93" s="47" t="s">
        <v>0</v>
      </c>
      <c r="Y93" s="46" t="s">
        <v>0</v>
      </c>
      <c r="Z93" s="46" t="s">
        <v>0</v>
      </c>
      <c r="AA93" s="46" t="s">
        <v>0</v>
      </c>
      <c r="AB93" s="44"/>
      <c r="AC93" s="39"/>
      <c r="AD93" s="39"/>
      <c r="AE93" s="43"/>
      <c r="AF93" s="16" t="s">
        <v>0</v>
      </c>
      <c r="AG93" s="16" t="s">
        <v>0</v>
      </c>
      <c r="AH93" s="16" t="s">
        <v>0</v>
      </c>
      <c r="AI93" s="15" t="s">
        <v>0</v>
      </c>
      <c r="AJ93" s="42"/>
      <c r="AK93" s="41"/>
      <c r="AL93" s="40"/>
      <c r="AM93" s="39">
        <v>0</v>
      </c>
      <c r="AN93" s="39"/>
      <c r="AO93" s="39">
        <v>0</v>
      </c>
      <c r="AP93" s="38"/>
      <c r="AQ93" s="37">
        <v>0</v>
      </c>
      <c r="AR93" s="36"/>
      <c r="AS93" s="35"/>
      <c r="AT93" s="31">
        <v>0</v>
      </c>
      <c r="AU93" s="111">
        <v>1</v>
      </c>
      <c r="AV93" s="34">
        <v>0</v>
      </c>
      <c r="AW93" s="34">
        <v>0</v>
      </c>
      <c r="AX93" s="34">
        <v>0</v>
      </c>
      <c r="AY93" s="112"/>
      <c r="AZ93" s="33">
        <v>0</v>
      </c>
      <c r="BA93" s="32"/>
      <c r="BB93" s="31">
        <v>0</v>
      </c>
      <c r="BC93" s="30"/>
      <c r="BD93" s="105"/>
    </row>
    <row r="94" spans="1:56" ht="15.75" customHeight="1">
      <c r="A94" s="29">
        <v>92</v>
      </c>
      <c r="B94" t="s">
        <v>50</v>
      </c>
      <c r="C94" s="45">
        <f t="shared" si="2"/>
        <v>43850</v>
      </c>
      <c r="D94" s="27">
        <v>45677</v>
      </c>
      <c r="E94" s="48" t="s">
        <v>35</v>
      </c>
      <c r="F94" s="24" t="s">
        <v>4</v>
      </c>
      <c r="G94" s="25" t="s">
        <v>49</v>
      </c>
      <c r="H94" s="25" t="s">
        <v>49</v>
      </c>
      <c r="J94" s="26">
        <v>99</v>
      </c>
      <c r="K94" s="25" t="s">
        <v>1</v>
      </c>
      <c r="L94" s="23">
        <v>20650</v>
      </c>
      <c r="M94" s="24">
        <v>43851</v>
      </c>
      <c r="N94" s="23">
        <v>43850</v>
      </c>
      <c r="O94" s="22">
        <v>1</v>
      </c>
      <c r="P94" s="5">
        <v>1</v>
      </c>
      <c r="X94" s="47" t="s">
        <v>0</v>
      </c>
      <c r="Y94" s="46" t="s">
        <v>0</v>
      </c>
      <c r="Z94" s="46" t="s">
        <v>0</v>
      </c>
      <c r="AA94" s="46" t="s">
        <v>0</v>
      </c>
      <c r="AB94" s="44"/>
      <c r="AC94" s="39"/>
      <c r="AD94" s="39"/>
      <c r="AE94" s="43"/>
      <c r="AF94" s="16" t="s">
        <v>0</v>
      </c>
      <c r="AG94" s="16" t="s">
        <v>0</v>
      </c>
      <c r="AH94" s="16" t="s">
        <v>0</v>
      </c>
      <c r="AI94" s="15" t="s">
        <v>0</v>
      </c>
      <c r="AJ94" s="42"/>
      <c r="AK94" s="41"/>
      <c r="AL94" s="40"/>
      <c r="AM94" s="39">
        <v>0</v>
      </c>
      <c r="AN94" s="39"/>
      <c r="AO94" s="39">
        <v>0</v>
      </c>
      <c r="AP94" s="38"/>
      <c r="AQ94" s="37">
        <v>0</v>
      </c>
      <c r="AR94" s="36"/>
      <c r="AS94" s="35"/>
      <c r="AT94" s="31">
        <v>0</v>
      </c>
      <c r="AU94" s="111">
        <v>1</v>
      </c>
      <c r="AV94" s="34">
        <v>0</v>
      </c>
      <c r="AW94" s="34">
        <v>0</v>
      </c>
      <c r="AX94" s="34">
        <v>0</v>
      </c>
      <c r="AY94" s="112"/>
      <c r="AZ94" s="33">
        <v>1</v>
      </c>
      <c r="BA94" s="32">
        <v>45236</v>
      </c>
      <c r="BB94" s="31">
        <v>0</v>
      </c>
      <c r="BC94" s="30"/>
      <c r="BD94" s="105" t="s">
        <v>48</v>
      </c>
    </row>
    <row r="95" spans="1:56" ht="15.75" customHeight="1">
      <c r="A95" s="29">
        <v>93</v>
      </c>
      <c r="B95" t="s">
        <v>47</v>
      </c>
      <c r="C95" s="45">
        <f t="shared" si="2"/>
        <v>43850</v>
      </c>
      <c r="D95" s="27">
        <v>45677</v>
      </c>
      <c r="E95" s="48" t="s">
        <v>35</v>
      </c>
      <c r="F95" s="24" t="s">
        <v>4</v>
      </c>
      <c r="G95" s="25" t="s">
        <v>46</v>
      </c>
      <c r="H95" s="25" t="s">
        <v>46</v>
      </c>
      <c r="J95" s="26">
        <v>100</v>
      </c>
      <c r="K95" s="25" t="s">
        <v>1</v>
      </c>
      <c r="L95" s="23">
        <v>23301</v>
      </c>
      <c r="M95" s="24">
        <v>43851</v>
      </c>
      <c r="N95" s="23">
        <v>43850</v>
      </c>
      <c r="O95" s="22">
        <v>1</v>
      </c>
      <c r="P95" s="5">
        <v>1</v>
      </c>
      <c r="X95" s="47" t="s">
        <v>0</v>
      </c>
      <c r="Y95" s="46" t="s">
        <v>0</v>
      </c>
      <c r="Z95" s="46" t="s">
        <v>0</v>
      </c>
      <c r="AA95" s="46" t="s">
        <v>0</v>
      </c>
      <c r="AB95" s="44"/>
      <c r="AC95" s="39"/>
      <c r="AD95" s="39"/>
      <c r="AE95" s="43"/>
      <c r="AF95" s="16" t="s">
        <v>0</v>
      </c>
      <c r="AG95" s="16" t="s">
        <v>0</v>
      </c>
      <c r="AH95" s="16" t="s">
        <v>0</v>
      </c>
      <c r="AI95" s="15" t="s">
        <v>0</v>
      </c>
      <c r="AJ95" s="42"/>
      <c r="AK95" s="41"/>
      <c r="AL95" s="40"/>
      <c r="AM95" s="39">
        <v>0</v>
      </c>
      <c r="AN95" s="39"/>
      <c r="AO95" s="39">
        <v>0</v>
      </c>
      <c r="AP95" s="38"/>
      <c r="AQ95" s="37">
        <v>0</v>
      </c>
      <c r="AR95" s="36"/>
      <c r="AS95" s="35"/>
      <c r="AT95" s="31">
        <v>1</v>
      </c>
      <c r="AU95" s="111">
        <v>1</v>
      </c>
      <c r="AV95" s="34">
        <v>1</v>
      </c>
      <c r="AW95" s="34">
        <v>0</v>
      </c>
      <c r="AX95" s="34">
        <v>1</v>
      </c>
      <c r="AY95" s="112">
        <v>44088</v>
      </c>
      <c r="AZ95" s="33">
        <v>0</v>
      </c>
      <c r="BA95" s="32"/>
      <c r="BB95" s="31">
        <v>0</v>
      </c>
      <c r="BC95" s="30"/>
      <c r="BD95" s="105" t="s">
        <v>45</v>
      </c>
    </row>
    <row r="96" spans="1:56" ht="15.75" customHeight="1">
      <c r="A96" s="29">
        <v>94</v>
      </c>
      <c r="B96" t="s">
        <v>44</v>
      </c>
      <c r="C96" s="45">
        <f t="shared" si="2"/>
        <v>43892</v>
      </c>
      <c r="D96" s="27">
        <v>45718</v>
      </c>
      <c r="E96" s="48" t="s">
        <v>35</v>
      </c>
      <c r="F96" s="24" t="s">
        <v>4</v>
      </c>
      <c r="G96" s="25" t="s">
        <v>43</v>
      </c>
      <c r="H96" s="25" t="s">
        <v>43</v>
      </c>
      <c r="J96" s="26">
        <v>101</v>
      </c>
      <c r="K96" s="25" t="s">
        <v>10</v>
      </c>
      <c r="L96" s="23">
        <v>20239</v>
      </c>
      <c r="M96" s="24">
        <v>43893</v>
      </c>
      <c r="N96" s="23">
        <v>43892</v>
      </c>
      <c r="O96" s="22">
        <v>1</v>
      </c>
      <c r="X96" s="47" t="s">
        <v>0</v>
      </c>
      <c r="Y96" s="46" t="s">
        <v>0</v>
      </c>
      <c r="Z96" s="46" t="s">
        <v>0</v>
      </c>
      <c r="AA96" s="46" t="s">
        <v>0</v>
      </c>
      <c r="AB96" s="44"/>
      <c r="AC96" s="39"/>
      <c r="AD96" s="39"/>
      <c r="AE96" s="43"/>
      <c r="AF96" s="16" t="s">
        <v>0</v>
      </c>
      <c r="AG96" s="16" t="s">
        <v>0</v>
      </c>
      <c r="AH96" s="16" t="s">
        <v>0</v>
      </c>
      <c r="AI96" s="15" t="s">
        <v>0</v>
      </c>
      <c r="AJ96" s="42"/>
      <c r="AK96" s="41"/>
      <c r="AL96" s="40"/>
      <c r="AM96" s="39">
        <v>0</v>
      </c>
      <c r="AN96" s="39"/>
      <c r="AO96" s="39">
        <v>0</v>
      </c>
      <c r="AP96" s="38"/>
      <c r="AQ96" s="37">
        <v>0</v>
      </c>
      <c r="AR96" s="36"/>
      <c r="AS96" s="35"/>
      <c r="AT96" s="31">
        <v>0</v>
      </c>
      <c r="AU96" s="111">
        <v>1</v>
      </c>
      <c r="AV96" s="34">
        <v>0</v>
      </c>
      <c r="AW96" s="34">
        <v>0</v>
      </c>
      <c r="AX96" s="34">
        <v>0</v>
      </c>
      <c r="AY96" s="112"/>
      <c r="AZ96" s="33">
        <v>0</v>
      </c>
      <c r="BA96" s="32"/>
      <c r="BB96" s="31">
        <v>0</v>
      </c>
      <c r="BC96" s="30"/>
      <c r="BD96" s="105"/>
    </row>
    <row r="97" spans="1:56" ht="15.75" customHeight="1">
      <c r="A97" s="29">
        <v>95</v>
      </c>
      <c r="B97" t="s">
        <v>42</v>
      </c>
      <c r="C97" s="45">
        <f t="shared" si="2"/>
        <v>43892</v>
      </c>
      <c r="D97" s="27">
        <v>45718</v>
      </c>
      <c r="E97" s="48" t="s">
        <v>35</v>
      </c>
      <c r="F97" s="24" t="s">
        <v>4</v>
      </c>
      <c r="G97" s="25" t="s">
        <v>41</v>
      </c>
      <c r="H97" s="25" t="s">
        <v>41</v>
      </c>
      <c r="J97" s="26">
        <v>102</v>
      </c>
      <c r="K97" s="25" t="s">
        <v>10</v>
      </c>
      <c r="L97" s="23">
        <v>19378</v>
      </c>
      <c r="M97" s="24">
        <v>43902</v>
      </c>
      <c r="N97" s="23">
        <v>43892</v>
      </c>
      <c r="O97" s="22">
        <v>1</v>
      </c>
      <c r="X97" s="47" t="s">
        <v>0</v>
      </c>
      <c r="Y97" s="46" t="s">
        <v>0</v>
      </c>
      <c r="Z97" s="46" t="s">
        <v>0</v>
      </c>
      <c r="AA97" s="46" t="s">
        <v>0</v>
      </c>
      <c r="AB97" s="44"/>
      <c r="AC97" s="39"/>
      <c r="AD97" s="39"/>
      <c r="AE97" s="43"/>
      <c r="AF97" s="16" t="s">
        <v>0</v>
      </c>
      <c r="AG97" s="16" t="s">
        <v>0</v>
      </c>
      <c r="AH97" s="16" t="s">
        <v>0</v>
      </c>
      <c r="AI97" s="15" t="s">
        <v>0</v>
      </c>
      <c r="AJ97" s="42"/>
      <c r="AK97" s="41"/>
      <c r="AL97" s="40"/>
      <c r="AM97" s="39">
        <v>0</v>
      </c>
      <c r="AN97" s="39"/>
      <c r="AO97" s="39">
        <v>0</v>
      </c>
      <c r="AP97" s="38"/>
      <c r="AQ97" s="37">
        <v>0</v>
      </c>
      <c r="AR97" s="36"/>
      <c r="AS97" s="35"/>
      <c r="AT97" s="31">
        <v>0</v>
      </c>
      <c r="AU97" s="111">
        <v>1</v>
      </c>
      <c r="AV97" s="34">
        <v>0</v>
      </c>
      <c r="AW97" s="34">
        <v>0</v>
      </c>
      <c r="AX97" s="34">
        <v>0</v>
      </c>
      <c r="AY97" s="112"/>
      <c r="AZ97" s="33">
        <v>0</v>
      </c>
      <c r="BA97" s="32"/>
      <c r="BB97" s="31">
        <v>0</v>
      </c>
      <c r="BC97" s="30"/>
      <c r="BD97" s="105"/>
    </row>
    <row r="98" spans="1:56" ht="15.75" customHeight="1">
      <c r="A98" s="29">
        <v>96</v>
      </c>
      <c r="B98" t="s">
        <v>40</v>
      </c>
      <c r="C98" s="45">
        <f t="shared" si="2"/>
        <v>44270</v>
      </c>
      <c r="D98" s="27">
        <v>46096</v>
      </c>
      <c r="E98" s="48" t="s">
        <v>35</v>
      </c>
      <c r="F98" s="24" t="s">
        <v>4</v>
      </c>
      <c r="G98" s="25" t="s">
        <v>39</v>
      </c>
      <c r="H98" s="25" t="s">
        <v>39</v>
      </c>
      <c r="J98" s="26">
        <v>103</v>
      </c>
      <c r="K98" s="25" t="s">
        <v>10</v>
      </c>
      <c r="L98" s="23">
        <v>18651</v>
      </c>
      <c r="M98" s="24">
        <v>44263</v>
      </c>
      <c r="N98" s="23">
        <v>44270</v>
      </c>
      <c r="O98" s="22">
        <v>1</v>
      </c>
      <c r="X98" s="47" t="s">
        <v>0</v>
      </c>
      <c r="Y98" s="46" t="s">
        <v>0</v>
      </c>
      <c r="Z98" s="46" t="s">
        <v>0</v>
      </c>
      <c r="AA98" s="46" t="s">
        <v>0</v>
      </c>
      <c r="AB98" s="44"/>
      <c r="AC98" s="39"/>
      <c r="AD98" s="39"/>
      <c r="AE98" s="43"/>
      <c r="AF98" s="16" t="s">
        <v>0</v>
      </c>
      <c r="AG98" s="16" t="s">
        <v>0</v>
      </c>
      <c r="AH98" s="16" t="s">
        <v>0</v>
      </c>
      <c r="AI98" s="15" t="s">
        <v>0</v>
      </c>
      <c r="AJ98" s="42"/>
      <c r="AK98" s="41"/>
      <c r="AL98" s="40"/>
      <c r="AM98" s="39">
        <v>0</v>
      </c>
      <c r="AN98" s="39"/>
      <c r="AO98" s="39">
        <v>0</v>
      </c>
      <c r="AP98" s="38"/>
      <c r="AQ98" s="37">
        <v>0</v>
      </c>
      <c r="AR98" s="36"/>
      <c r="AS98" s="35"/>
      <c r="AT98" s="31">
        <v>0</v>
      </c>
      <c r="AU98" s="111">
        <v>1</v>
      </c>
      <c r="AV98" s="34">
        <v>0</v>
      </c>
      <c r="AW98" s="34">
        <v>0</v>
      </c>
      <c r="AX98" s="34">
        <v>0</v>
      </c>
      <c r="AY98" s="112"/>
      <c r="AZ98" s="33">
        <v>0</v>
      </c>
      <c r="BA98" s="32"/>
      <c r="BB98" s="31">
        <v>0</v>
      </c>
      <c r="BC98" s="30"/>
      <c r="BD98" s="105"/>
    </row>
    <row r="99" spans="1:56" ht="15.75" customHeight="1">
      <c r="A99" s="29">
        <v>97</v>
      </c>
      <c r="B99" t="s">
        <v>38</v>
      </c>
      <c r="C99" s="45">
        <f t="shared" ref="C99:C112" si="3">N99</f>
        <v>43920</v>
      </c>
      <c r="D99" s="27">
        <v>45746</v>
      </c>
      <c r="E99" s="48" t="s">
        <v>35</v>
      </c>
      <c r="F99" s="24" t="s">
        <v>4</v>
      </c>
      <c r="G99" s="25" t="s">
        <v>37</v>
      </c>
      <c r="H99" s="25" t="s">
        <v>37</v>
      </c>
      <c r="J99" s="26">
        <v>104</v>
      </c>
      <c r="K99" s="25" t="s">
        <v>10</v>
      </c>
      <c r="L99" s="23">
        <v>26622</v>
      </c>
      <c r="M99" s="24">
        <v>43922</v>
      </c>
      <c r="N99" s="23">
        <v>43920</v>
      </c>
      <c r="O99" s="22">
        <v>1</v>
      </c>
      <c r="X99" s="47" t="s">
        <v>0</v>
      </c>
      <c r="Y99" s="46" t="s">
        <v>0</v>
      </c>
      <c r="Z99" s="46" t="s">
        <v>0</v>
      </c>
      <c r="AA99" s="46" t="s">
        <v>0</v>
      </c>
      <c r="AB99" s="44"/>
      <c r="AC99" s="39"/>
      <c r="AD99" s="39"/>
      <c r="AE99" s="43"/>
      <c r="AF99" s="16" t="s">
        <v>0</v>
      </c>
      <c r="AG99" s="16" t="s">
        <v>0</v>
      </c>
      <c r="AH99" s="16" t="s">
        <v>0</v>
      </c>
      <c r="AI99" s="15" t="s">
        <v>0</v>
      </c>
      <c r="AJ99" s="42"/>
      <c r="AK99" s="41"/>
      <c r="AL99" s="40"/>
      <c r="AM99" s="39">
        <v>0</v>
      </c>
      <c r="AN99" s="39"/>
      <c r="AO99" s="39">
        <v>0</v>
      </c>
      <c r="AP99" s="38"/>
      <c r="AQ99" s="37">
        <v>0</v>
      </c>
      <c r="AR99" s="36"/>
      <c r="AS99" s="35"/>
      <c r="AT99" s="31">
        <v>0</v>
      </c>
      <c r="AU99" s="111">
        <v>1</v>
      </c>
      <c r="AV99" s="34">
        <v>0</v>
      </c>
      <c r="AW99" s="34">
        <v>0</v>
      </c>
      <c r="AX99" s="34">
        <v>0</v>
      </c>
      <c r="AY99" s="112"/>
      <c r="AZ99" s="33">
        <v>0</v>
      </c>
      <c r="BA99" s="32"/>
      <c r="BB99" s="31">
        <v>0</v>
      </c>
      <c r="BC99" s="30"/>
      <c r="BD99" s="105"/>
    </row>
    <row r="100" spans="1:56" ht="15.75" customHeight="1">
      <c r="A100" s="29">
        <v>98</v>
      </c>
      <c r="B100" t="s">
        <v>36</v>
      </c>
      <c r="C100" s="45">
        <f t="shared" si="3"/>
        <v>44144</v>
      </c>
      <c r="D100" s="27">
        <v>45970</v>
      </c>
      <c r="E100" s="48" t="s">
        <v>35</v>
      </c>
      <c r="F100" s="24" t="s">
        <v>4</v>
      </c>
      <c r="G100" s="25" t="s">
        <v>34</v>
      </c>
      <c r="H100" s="25" t="s">
        <v>34</v>
      </c>
      <c r="J100" s="26">
        <v>105</v>
      </c>
      <c r="K100" s="25" t="s">
        <v>10</v>
      </c>
      <c r="L100" s="23">
        <v>0</v>
      </c>
      <c r="M100" s="24">
        <v>44138</v>
      </c>
      <c r="N100" s="23">
        <v>44144</v>
      </c>
      <c r="X100" s="47" t="s">
        <v>0</v>
      </c>
      <c r="Y100" s="46" t="s">
        <v>0</v>
      </c>
      <c r="Z100" s="46" t="s">
        <v>0</v>
      </c>
      <c r="AA100" s="46" t="s">
        <v>0</v>
      </c>
      <c r="AB100" s="44"/>
      <c r="AC100" s="39"/>
      <c r="AD100" s="39"/>
      <c r="AE100" s="43"/>
      <c r="AF100" s="16" t="s">
        <v>0</v>
      </c>
      <c r="AG100" s="16" t="s">
        <v>0</v>
      </c>
      <c r="AH100" s="16" t="s">
        <v>0</v>
      </c>
      <c r="AI100" s="15" t="s">
        <v>0</v>
      </c>
      <c r="AJ100" s="42"/>
      <c r="AK100" s="41"/>
      <c r="AL100" s="40"/>
      <c r="AM100" s="39">
        <v>0</v>
      </c>
      <c r="AN100" s="39"/>
      <c r="AO100" s="39">
        <v>0</v>
      </c>
      <c r="AP100" s="38"/>
      <c r="AQ100" s="37">
        <v>0</v>
      </c>
      <c r="AR100" s="36"/>
      <c r="AS100" s="35"/>
      <c r="AT100" s="31">
        <v>0</v>
      </c>
      <c r="AU100" s="111">
        <v>0</v>
      </c>
      <c r="AV100" s="34">
        <v>0</v>
      </c>
      <c r="AW100" s="34">
        <v>0</v>
      </c>
      <c r="AX100" s="34">
        <v>0</v>
      </c>
      <c r="AY100" s="112"/>
      <c r="AZ100" s="33">
        <v>0</v>
      </c>
      <c r="BA100" s="32"/>
      <c r="BB100" s="31">
        <v>0</v>
      </c>
      <c r="BC100" s="30"/>
      <c r="BD100" s="105"/>
    </row>
    <row r="101" spans="1:56" ht="15.75" customHeight="1">
      <c r="A101" s="29">
        <v>99</v>
      </c>
      <c r="B101" t="s">
        <v>33</v>
      </c>
      <c r="C101" s="45">
        <f t="shared" si="3"/>
        <v>43983</v>
      </c>
      <c r="D101" s="27">
        <v>45809</v>
      </c>
      <c r="E101" s="25" t="s">
        <v>5</v>
      </c>
      <c r="F101" s="24" t="s">
        <v>4</v>
      </c>
      <c r="G101" s="25" t="s">
        <v>32</v>
      </c>
      <c r="H101" s="25" t="s">
        <v>32</v>
      </c>
      <c r="I101" s="25" t="s">
        <v>3</v>
      </c>
      <c r="J101" s="26">
        <v>106</v>
      </c>
      <c r="K101" s="25" t="s">
        <v>1</v>
      </c>
      <c r="L101" s="23">
        <v>36919</v>
      </c>
      <c r="M101" s="24">
        <v>43987</v>
      </c>
      <c r="N101" s="23">
        <v>43983</v>
      </c>
      <c r="P101" s="5">
        <v>1</v>
      </c>
      <c r="X101" s="20">
        <v>1</v>
      </c>
      <c r="AB101" s="44">
        <v>0</v>
      </c>
      <c r="AC101" s="39"/>
      <c r="AD101" s="39">
        <v>0</v>
      </c>
      <c r="AE101" s="43"/>
      <c r="AH101" s="16">
        <v>1</v>
      </c>
      <c r="AJ101" s="42" t="s">
        <v>0</v>
      </c>
      <c r="AK101" s="41" t="s">
        <v>0</v>
      </c>
      <c r="AL101" s="40" t="s">
        <v>0</v>
      </c>
      <c r="AM101" s="39"/>
      <c r="AN101" s="39"/>
      <c r="AO101" s="39"/>
      <c r="AP101" s="38"/>
      <c r="AQ101" s="37">
        <v>0</v>
      </c>
      <c r="AR101" s="36"/>
      <c r="AS101" s="35"/>
      <c r="AT101" s="31">
        <v>1</v>
      </c>
      <c r="AU101" s="34">
        <v>0</v>
      </c>
      <c r="AV101" s="34">
        <v>1</v>
      </c>
      <c r="AW101" s="34">
        <v>0</v>
      </c>
      <c r="AX101" s="34">
        <v>1</v>
      </c>
      <c r="AY101" s="112">
        <v>44022</v>
      </c>
      <c r="AZ101" s="33">
        <v>1</v>
      </c>
      <c r="BA101" s="32">
        <v>44042</v>
      </c>
      <c r="BB101" s="31">
        <v>0</v>
      </c>
      <c r="BC101" s="30"/>
      <c r="BD101" s="105"/>
    </row>
    <row r="102" spans="1:56" ht="15.75" customHeight="1">
      <c r="A102" s="29">
        <v>100</v>
      </c>
      <c r="B102" t="s">
        <v>31</v>
      </c>
      <c r="C102" s="45">
        <f t="shared" si="3"/>
        <v>43514</v>
      </c>
      <c r="D102" s="27">
        <v>45340</v>
      </c>
      <c r="E102" s="25" t="s">
        <v>5</v>
      </c>
      <c r="F102" s="24" t="s">
        <v>4</v>
      </c>
      <c r="G102" s="25" t="s">
        <v>30</v>
      </c>
      <c r="H102" s="25" t="s">
        <v>30</v>
      </c>
      <c r="J102" s="26">
        <v>107</v>
      </c>
      <c r="K102" s="25" t="s">
        <v>1</v>
      </c>
      <c r="L102" s="23">
        <v>33337</v>
      </c>
      <c r="M102" s="24">
        <v>43517</v>
      </c>
      <c r="N102" s="23">
        <v>43514</v>
      </c>
      <c r="X102" s="20">
        <v>1</v>
      </c>
      <c r="Z102" s="19">
        <v>1</v>
      </c>
      <c r="AA102" s="19">
        <v>1</v>
      </c>
      <c r="AB102" s="44">
        <v>0</v>
      </c>
      <c r="AC102" s="39"/>
      <c r="AD102" s="39">
        <v>0</v>
      </c>
      <c r="AE102" s="43"/>
      <c r="AH102" s="16">
        <v>1</v>
      </c>
      <c r="AJ102" s="42" t="s">
        <v>0</v>
      </c>
      <c r="AK102" s="41" t="s">
        <v>0</v>
      </c>
      <c r="AL102" s="40" t="s">
        <v>0</v>
      </c>
      <c r="AM102" s="39"/>
      <c r="AN102" s="39"/>
      <c r="AO102" s="39"/>
      <c r="AP102" s="38"/>
      <c r="AQ102" s="37">
        <v>0</v>
      </c>
      <c r="AR102" s="36"/>
      <c r="AS102" s="35"/>
      <c r="AT102" s="31">
        <v>0</v>
      </c>
      <c r="AU102" s="34">
        <v>0</v>
      </c>
      <c r="AV102" s="34">
        <v>1</v>
      </c>
      <c r="AW102" s="34">
        <v>0</v>
      </c>
      <c r="AX102" s="34">
        <v>0</v>
      </c>
      <c r="AY102" s="112"/>
      <c r="AZ102" s="33">
        <v>1</v>
      </c>
      <c r="BA102" s="32">
        <v>43518</v>
      </c>
      <c r="BB102" s="31">
        <v>0</v>
      </c>
      <c r="BC102" s="30"/>
      <c r="BD102" s="105" t="s">
        <v>15</v>
      </c>
    </row>
    <row r="103" spans="1:56" ht="15.75" customHeight="1">
      <c r="A103" s="29">
        <v>101</v>
      </c>
      <c r="B103" t="s">
        <v>29</v>
      </c>
      <c r="C103" s="45">
        <f t="shared" si="3"/>
        <v>43581</v>
      </c>
      <c r="D103" s="27">
        <v>45408</v>
      </c>
      <c r="E103" s="25" t="s">
        <v>5</v>
      </c>
      <c r="F103" s="24" t="s">
        <v>4</v>
      </c>
      <c r="G103" s="25" t="s">
        <v>28</v>
      </c>
      <c r="H103" s="25" t="s">
        <v>28</v>
      </c>
      <c r="J103" s="26">
        <v>108</v>
      </c>
      <c r="K103" s="25" t="s">
        <v>10</v>
      </c>
      <c r="L103" s="23">
        <v>35146</v>
      </c>
      <c r="M103" s="24">
        <v>43587</v>
      </c>
      <c r="N103" s="23">
        <v>43581</v>
      </c>
      <c r="P103" s="5">
        <v>1</v>
      </c>
      <c r="R103" s="5">
        <v>1</v>
      </c>
      <c r="X103" s="20">
        <v>1</v>
      </c>
      <c r="AB103" s="44">
        <v>0</v>
      </c>
      <c r="AC103" s="39"/>
      <c r="AD103" s="39">
        <v>0</v>
      </c>
      <c r="AE103" s="43"/>
      <c r="AH103" s="16">
        <v>1</v>
      </c>
      <c r="AJ103" s="42" t="s">
        <v>0</v>
      </c>
      <c r="AK103" s="41" t="s">
        <v>0</v>
      </c>
      <c r="AL103" s="40" t="s">
        <v>0</v>
      </c>
      <c r="AM103" s="39"/>
      <c r="AN103" s="39"/>
      <c r="AO103" s="39"/>
      <c r="AP103" s="38"/>
      <c r="AQ103" s="37">
        <v>0</v>
      </c>
      <c r="AR103" s="36"/>
      <c r="AS103" s="35"/>
      <c r="AT103" s="31">
        <v>1</v>
      </c>
      <c r="AU103" s="34">
        <v>0</v>
      </c>
      <c r="AV103" s="34">
        <v>1</v>
      </c>
      <c r="AW103" s="34">
        <v>0</v>
      </c>
      <c r="AX103" s="34">
        <v>1</v>
      </c>
      <c r="AY103" s="112">
        <v>43627</v>
      </c>
      <c r="AZ103" s="33">
        <v>1</v>
      </c>
      <c r="BA103" s="32">
        <v>43588</v>
      </c>
      <c r="BB103" s="31">
        <v>1</v>
      </c>
      <c r="BC103" s="30">
        <v>44103</v>
      </c>
      <c r="BD103" s="105" t="s">
        <v>27</v>
      </c>
    </row>
    <row r="104" spans="1:56" ht="15.75" customHeight="1">
      <c r="A104" s="29">
        <v>102</v>
      </c>
      <c r="B104" t="s">
        <v>26</v>
      </c>
      <c r="C104" s="45">
        <f t="shared" si="3"/>
        <v>43654</v>
      </c>
      <c r="D104" s="27">
        <v>45481</v>
      </c>
      <c r="E104" s="25" t="s">
        <v>5</v>
      </c>
      <c r="F104" s="24" t="s">
        <v>4</v>
      </c>
      <c r="G104" s="25" t="s">
        <v>25</v>
      </c>
      <c r="H104" s="25" t="s">
        <v>25</v>
      </c>
      <c r="J104" s="26">
        <v>109</v>
      </c>
      <c r="K104" s="25" t="s">
        <v>10</v>
      </c>
      <c r="L104" s="23">
        <v>34499</v>
      </c>
      <c r="M104" s="24">
        <v>43665</v>
      </c>
      <c r="N104" s="23">
        <v>43654</v>
      </c>
      <c r="P104" s="5">
        <v>1</v>
      </c>
      <c r="X104" s="20">
        <v>1</v>
      </c>
      <c r="Z104" s="19">
        <v>1</v>
      </c>
      <c r="AA104" s="19">
        <v>1</v>
      </c>
      <c r="AB104" s="44">
        <v>0</v>
      </c>
      <c r="AC104" s="39"/>
      <c r="AD104" s="39">
        <v>0</v>
      </c>
      <c r="AE104" s="43"/>
      <c r="AH104" s="16">
        <v>1</v>
      </c>
      <c r="AJ104" s="42" t="s">
        <v>0</v>
      </c>
      <c r="AK104" s="41" t="s">
        <v>0</v>
      </c>
      <c r="AL104" s="40" t="s">
        <v>0</v>
      </c>
      <c r="AM104" s="39"/>
      <c r="AN104" s="39"/>
      <c r="AO104" s="39"/>
      <c r="AP104" s="38"/>
      <c r="AQ104" s="37">
        <v>0</v>
      </c>
      <c r="AR104" s="36"/>
      <c r="AS104" s="35"/>
      <c r="AT104" s="31">
        <v>1</v>
      </c>
      <c r="AU104" s="34">
        <v>0</v>
      </c>
      <c r="AV104" s="34">
        <v>1</v>
      </c>
      <c r="AW104" s="34">
        <v>0</v>
      </c>
      <c r="AX104" s="34">
        <v>1</v>
      </c>
      <c r="AY104" s="112">
        <v>45254</v>
      </c>
      <c r="AZ104" s="33">
        <v>1</v>
      </c>
      <c r="BA104" s="32">
        <v>43670</v>
      </c>
      <c r="BB104" s="31">
        <v>0</v>
      </c>
      <c r="BC104" s="30"/>
      <c r="BD104" s="105"/>
    </row>
    <row r="105" spans="1:56" ht="15.75" customHeight="1">
      <c r="A105" s="29">
        <v>103</v>
      </c>
      <c r="B105" t="s">
        <v>24</v>
      </c>
      <c r="C105" s="45">
        <f t="shared" si="3"/>
        <v>43749</v>
      </c>
      <c r="D105" s="27">
        <v>45576</v>
      </c>
      <c r="E105" s="25" t="s">
        <v>5</v>
      </c>
      <c r="F105" s="24" t="s">
        <v>4</v>
      </c>
      <c r="G105" s="25" t="s">
        <v>23</v>
      </c>
      <c r="H105" s="25" t="s">
        <v>23</v>
      </c>
      <c r="J105" s="26">
        <v>110</v>
      </c>
      <c r="K105" s="25" t="s">
        <v>1</v>
      </c>
      <c r="L105" s="23">
        <v>31526</v>
      </c>
      <c r="M105" s="24">
        <v>43749</v>
      </c>
      <c r="N105" s="23">
        <v>43749</v>
      </c>
      <c r="P105" s="5">
        <v>1</v>
      </c>
      <c r="U105" s="5">
        <v>1</v>
      </c>
      <c r="X105" s="20">
        <v>1</v>
      </c>
      <c r="AB105" s="44">
        <v>0</v>
      </c>
      <c r="AC105" s="39"/>
      <c r="AD105" s="39">
        <v>0</v>
      </c>
      <c r="AE105" s="43"/>
      <c r="AH105" s="16">
        <v>1</v>
      </c>
      <c r="AJ105" s="42" t="s">
        <v>0</v>
      </c>
      <c r="AK105" s="41" t="s">
        <v>0</v>
      </c>
      <c r="AL105" s="40" t="s">
        <v>0</v>
      </c>
      <c r="AM105" s="39"/>
      <c r="AN105" s="39"/>
      <c r="AO105" s="39"/>
      <c r="AP105" s="38"/>
      <c r="AQ105" s="37">
        <v>0</v>
      </c>
      <c r="AR105" s="36"/>
      <c r="AS105" s="35"/>
      <c r="AT105" s="31">
        <v>0</v>
      </c>
      <c r="AU105" s="34">
        <v>0</v>
      </c>
      <c r="AV105" s="34">
        <v>1</v>
      </c>
      <c r="AW105" s="34">
        <v>0</v>
      </c>
      <c r="AX105" s="34">
        <v>0</v>
      </c>
      <c r="AY105" s="112"/>
      <c r="AZ105" s="33">
        <v>0</v>
      </c>
      <c r="BA105" s="32"/>
      <c r="BB105" s="31">
        <v>1</v>
      </c>
      <c r="BC105" s="30">
        <v>44165</v>
      </c>
      <c r="BD105" s="105"/>
    </row>
    <row r="106" spans="1:56" ht="15.75" customHeight="1">
      <c r="A106" s="29">
        <v>104</v>
      </c>
      <c r="B106" t="s">
        <v>22</v>
      </c>
      <c r="C106" s="45">
        <f t="shared" si="3"/>
        <v>43686</v>
      </c>
      <c r="D106" s="27">
        <v>45513</v>
      </c>
      <c r="E106" s="25" t="s">
        <v>5</v>
      </c>
      <c r="F106" s="24" t="s">
        <v>4</v>
      </c>
      <c r="G106" s="25" t="s">
        <v>21</v>
      </c>
      <c r="H106" s="25" t="s">
        <v>21</v>
      </c>
      <c r="J106" s="26">
        <v>111</v>
      </c>
      <c r="K106" s="25" t="s">
        <v>1</v>
      </c>
      <c r="L106" s="23">
        <v>27007</v>
      </c>
      <c r="M106" s="24">
        <v>43686</v>
      </c>
      <c r="N106" s="23">
        <v>43686</v>
      </c>
      <c r="O106" s="22">
        <v>1</v>
      </c>
      <c r="P106" s="5">
        <v>1</v>
      </c>
      <c r="X106" s="20">
        <v>1</v>
      </c>
      <c r="AB106" s="44">
        <v>0</v>
      </c>
      <c r="AC106" s="39"/>
      <c r="AD106" s="39">
        <v>0</v>
      </c>
      <c r="AE106" s="43"/>
      <c r="AH106" s="16">
        <v>1</v>
      </c>
      <c r="AJ106" s="42" t="s">
        <v>0</v>
      </c>
      <c r="AK106" s="41" t="s">
        <v>0</v>
      </c>
      <c r="AL106" s="40" t="s">
        <v>0</v>
      </c>
      <c r="AM106" s="39"/>
      <c r="AN106" s="39"/>
      <c r="AO106" s="39"/>
      <c r="AP106" s="38"/>
      <c r="AQ106" s="37">
        <v>0</v>
      </c>
      <c r="AR106" s="36"/>
      <c r="AS106" s="35"/>
      <c r="AT106" s="31">
        <v>0</v>
      </c>
      <c r="AU106" s="34">
        <v>0</v>
      </c>
      <c r="AV106" s="34">
        <v>1</v>
      </c>
      <c r="AW106" s="34">
        <v>0</v>
      </c>
      <c r="AX106" s="34">
        <v>0</v>
      </c>
      <c r="AY106" s="112"/>
      <c r="AZ106" s="33">
        <v>1</v>
      </c>
      <c r="BA106" s="32">
        <v>43689</v>
      </c>
      <c r="BB106" s="31">
        <v>0</v>
      </c>
      <c r="BC106" s="30"/>
      <c r="BD106" s="105"/>
    </row>
    <row r="107" spans="1:56" ht="15.75" customHeight="1">
      <c r="A107" s="29">
        <v>105</v>
      </c>
      <c r="B107" t="s">
        <v>20</v>
      </c>
      <c r="C107" s="45">
        <f t="shared" si="3"/>
        <v>43759</v>
      </c>
      <c r="D107" s="27">
        <v>45586</v>
      </c>
      <c r="E107" s="25" t="s">
        <v>5</v>
      </c>
      <c r="F107" s="24" t="s">
        <v>4</v>
      </c>
      <c r="G107" s="25" t="s">
        <v>19</v>
      </c>
      <c r="H107" s="25" t="s">
        <v>19</v>
      </c>
      <c r="J107" s="26">
        <v>112</v>
      </c>
      <c r="K107" s="25" t="s">
        <v>1</v>
      </c>
      <c r="L107" s="23">
        <v>30956</v>
      </c>
      <c r="M107" s="24">
        <v>43762</v>
      </c>
      <c r="N107" s="23">
        <v>43759</v>
      </c>
      <c r="P107" s="5">
        <v>1</v>
      </c>
      <c r="X107" s="20">
        <v>1</v>
      </c>
      <c r="AB107" s="44">
        <v>0</v>
      </c>
      <c r="AC107" s="39"/>
      <c r="AD107" s="39">
        <v>0</v>
      </c>
      <c r="AE107" s="43"/>
      <c r="AH107" s="16">
        <v>1</v>
      </c>
      <c r="AJ107" s="42" t="s">
        <v>0</v>
      </c>
      <c r="AK107" s="41" t="s">
        <v>0</v>
      </c>
      <c r="AL107" s="40" t="s">
        <v>0</v>
      </c>
      <c r="AM107" s="39"/>
      <c r="AN107" s="39"/>
      <c r="AO107" s="39"/>
      <c r="AP107" s="38"/>
      <c r="AQ107" s="37">
        <v>0</v>
      </c>
      <c r="AR107" s="36"/>
      <c r="AS107" s="35"/>
      <c r="AT107" s="31">
        <v>0</v>
      </c>
      <c r="AU107" s="34">
        <v>0</v>
      </c>
      <c r="AV107" s="34">
        <v>1</v>
      </c>
      <c r="AW107" s="34">
        <v>0</v>
      </c>
      <c r="AX107" s="34">
        <v>0</v>
      </c>
      <c r="AY107" s="112"/>
      <c r="AZ107" s="33">
        <v>1</v>
      </c>
      <c r="BA107" s="32">
        <v>43762</v>
      </c>
      <c r="BB107" s="31">
        <v>0</v>
      </c>
      <c r="BC107" s="30"/>
      <c r="BD107" s="105" t="s">
        <v>18</v>
      </c>
    </row>
    <row r="108" spans="1:56" ht="15.75" customHeight="1">
      <c r="A108" s="29">
        <v>106</v>
      </c>
      <c r="B108" t="s">
        <v>17</v>
      </c>
      <c r="C108" s="45">
        <f t="shared" si="3"/>
        <v>43784</v>
      </c>
      <c r="D108" s="27">
        <v>45611</v>
      </c>
      <c r="E108" s="25" t="s">
        <v>5</v>
      </c>
      <c r="F108" s="24" t="s">
        <v>4</v>
      </c>
      <c r="G108" s="25" t="s">
        <v>16</v>
      </c>
      <c r="H108" s="25" t="s">
        <v>16</v>
      </c>
      <c r="J108" s="26">
        <v>113</v>
      </c>
      <c r="K108" s="25" t="s">
        <v>1</v>
      </c>
      <c r="L108" s="23">
        <v>32201</v>
      </c>
      <c r="M108" s="24">
        <v>43788</v>
      </c>
      <c r="N108" s="23">
        <v>43784</v>
      </c>
      <c r="P108" s="5">
        <v>1</v>
      </c>
      <c r="X108" s="20">
        <v>1</v>
      </c>
      <c r="AB108" s="44">
        <v>0</v>
      </c>
      <c r="AC108" s="39"/>
      <c r="AD108" s="39">
        <v>1</v>
      </c>
      <c r="AE108" s="43">
        <v>44522</v>
      </c>
      <c r="AH108" s="16">
        <v>1</v>
      </c>
      <c r="AJ108" s="42" t="s">
        <v>0</v>
      </c>
      <c r="AK108" s="41" t="s">
        <v>0</v>
      </c>
      <c r="AL108" s="40" t="s">
        <v>0</v>
      </c>
      <c r="AM108" s="39"/>
      <c r="AN108" s="39"/>
      <c r="AO108" s="39"/>
      <c r="AP108" s="38"/>
      <c r="AQ108" s="37">
        <v>0</v>
      </c>
      <c r="AR108" s="36"/>
      <c r="AS108" s="35"/>
      <c r="AT108" s="31">
        <v>0</v>
      </c>
      <c r="AU108" s="34">
        <v>0</v>
      </c>
      <c r="AV108" s="34">
        <v>1</v>
      </c>
      <c r="AW108" s="34">
        <v>0</v>
      </c>
      <c r="AX108" s="34">
        <v>0</v>
      </c>
      <c r="AY108" s="112"/>
      <c r="AZ108" s="33">
        <v>1</v>
      </c>
      <c r="BA108" s="32">
        <v>43788</v>
      </c>
      <c r="BB108" s="31">
        <v>1</v>
      </c>
      <c r="BC108" s="30">
        <v>44873</v>
      </c>
      <c r="BD108" s="105" t="s">
        <v>15</v>
      </c>
    </row>
    <row r="109" spans="1:56" ht="15.75" customHeight="1">
      <c r="A109" s="29">
        <v>107</v>
      </c>
      <c r="B109" t="s">
        <v>14</v>
      </c>
      <c r="C109" s="45">
        <f t="shared" si="3"/>
        <v>43794</v>
      </c>
      <c r="D109" s="27">
        <v>45621</v>
      </c>
      <c r="E109" s="25" t="s">
        <v>5</v>
      </c>
      <c r="F109" s="24" t="s">
        <v>4</v>
      </c>
      <c r="G109" s="25" t="s">
        <v>13</v>
      </c>
      <c r="H109" s="25" t="s">
        <v>13</v>
      </c>
      <c r="J109" s="26">
        <v>114</v>
      </c>
      <c r="K109" s="25" t="s">
        <v>1</v>
      </c>
      <c r="L109" s="23">
        <v>34726</v>
      </c>
      <c r="M109" s="24">
        <v>43795</v>
      </c>
      <c r="N109" s="23">
        <v>43794</v>
      </c>
      <c r="P109" s="5">
        <v>1</v>
      </c>
      <c r="X109" s="20">
        <v>1</v>
      </c>
      <c r="AB109" s="44">
        <v>0</v>
      </c>
      <c r="AC109" s="39"/>
      <c r="AD109" s="39">
        <v>0</v>
      </c>
      <c r="AE109" s="43"/>
      <c r="AG109" s="16">
        <v>1</v>
      </c>
      <c r="AJ109" s="42" t="s">
        <v>0</v>
      </c>
      <c r="AK109" s="41" t="s">
        <v>0</v>
      </c>
      <c r="AL109" s="40" t="s">
        <v>0</v>
      </c>
      <c r="AM109" s="39"/>
      <c r="AN109" s="39"/>
      <c r="AO109" s="39"/>
      <c r="AP109" s="38"/>
      <c r="AQ109" s="37">
        <v>0</v>
      </c>
      <c r="AR109" s="36"/>
      <c r="AS109" s="35"/>
      <c r="AT109" s="31">
        <v>0</v>
      </c>
      <c r="AU109" s="34">
        <v>0</v>
      </c>
      <c r="AV109" s="34">
        <v>1</v>
      </c>
      <c r="AW109" s="34">
        <v>0</v>
      </c>
      <c r="AX109" s="34">
        <v>0</v>
      </c>
      <c r="AY109" s="112"/>
      <c r="AZ109" s="33">
        <v>1</v>
      </c>
      <c r="BA109" s="32">
        <v>43797</v>
      </c>
      <c r="BB109" s="31">
        <v>0</v>
      </c>
      <c r="BC109" s="30"/>
      <c r="BD109" s="105"/>
    </row>
    <row r="110" spans="1:56" ht="15.75" customHeight="1">
      <c r="A110" s="29">
        <v>108</v>
      </c>
      <c r="B110" t="s">
        <v>12</v>
      </c>
      <c r="C110" s="45">
        <f t="shared" si="3"/>
        <v>43913</v>
      </c>
      <c r="D110" s="27">
        <v>45739</v>
      </c>
      <c r="E110" s="25" t="s">
        <v>5</v>
      </c>
      <c r="F110" s="24" t="s">
        <v>4</v>
      </c>
      <c r="G110" s="25" t="s">
        <v>11</v>
      </c>
      <c r="H110" s="25" t="s">
        <v>11</v>
      </c>
      <c r="J110" s="26">
        <v>115</v>
      </c>
      <c r="K110" s="25" t="s">
        <v>10</v>
      </c>
      <c r="L110" s="23">
        <v>43914</v>
      </c>
      <c r="M110" s="24">
        <v>43917</v>
      </c>
      <c r="N110" s="23">
        <v>43913</v>
      </c>
      <c r="O110" s="22">
        <v>1</v>
      </c>
      <c r="R110" s="5">
        <v>1</v>
      </c>
      <c r="X110" s="20">
        <v>1</v>
      </c>
      <c r="AB110" s="44">
        <v>0</v>
      </c>
      <c r="AC110" s="39"/>
      <c r="AD110" s="39">
        <v>0</v>
      </c>
      <c r="AE110" s="43"/>
      <c r="AH110" s="16">
        <v>1</v>
      </c>
      <c r="AJ110" s="42" t="s">
        <v>0</v>
      </c>
      <c r="AK110" s="41" t="s">
        <v>0</v>
      </c>
      <c r="AL110" s="40" t="s">
        <v>0</v>
      </c>
      <c r="AM110" s="39"/>
      <c r="AN110" s="39"/>
      <c r="AO110" s="39"/>
      <c r="AP110" s="38"/>
      <c r="AQ110" s="37">
        <v>0</v>
      </c>
      <c r="AR110" s="36"/>
      <c r="AS110" s="35"/>
      <c r="AT110" s="31">
        <v>0</v>
      </c>
      <c r="AU110" s="34">
        <v>1</v>
      </c>
      <c r="AV110" s="34">
        <v>0</v>
      </c>
      <c r="AW110" s="34">
        <v>0</v>
      </c>
      <c r="AX110" s="34">
        <v>0</v>
      </c>
      <c r="AY110" s="112"/>
      <c r="AZ110" s="33">
        <v>1</v>
      </c>
      <c r="BA110" s="32">
        <v>43917</v>
      </c>
      <c r="BB110" s="31">
        <v>1</v>
      </c>
      <c r="BC110" s="30">
        <v>45533</v>
      </c>
      <c r="BD110" s="105"/>
    </row>
    <row r="111" spans="1:56" ht="15.75" customHeight="1">
      <c r="A111" s="29">
        <v>109</v>
      </c>
      <c r="B111" t="s">
        <v>9</v>
      </c>
      <c r="C111" s="45">
        <f t="shared" si="3"/>
        <v>43955</v>
      </c>
      <c r="D111" s="27">
        <v>45781</v>
      </c>
      <c r="E111" s="25" t="s">
        <v>5</v>
      </c>
      <c r="F111" s="24" t="s">
        <v>4</v>
      </c>
      <c r="G111" s="25" t="s">
        <v>8</v>
      </c>
      <c r="H111" s="25" t="s">
        <v>8</v>
      </c>
      <c r="J111" s="26">
        <v>116</v>
      </c>
      <c r="K111" s="25" t="s">
        <v>1</v>
      </c>
      <c r="L111" s="23">
        <v>21627</v>
      </c>
      <c r="M111" s="24">
        <v>43955</v>
      </c>
      <c r="N111" s="23">
        <v>43955</v>
      </c>
      <c r="P111" s="5">
        <v>1</v>
      </c>
      <c r="R111" s="5">
        <v>1</v>
      </c>
      <c r="X111" s="20">
        <v>1</v>
      </c>
      <c r="Y111" s="19">
        <v>1</v>
      </c>
      <c r="AB111" s="44">
        <v>0</v>
      </c>
      <c r="AC111" s="39"/>
      <c r="AD111" s="39">
        <v>1</v>
      </c>
      <c r="AE111" s="43">
        <v>44368</v>
      </c>
      <c r="AH111" s="16">
        <v>1</v>
      </c>
      <c r="AJ111" s="42" t="s">
        <v>0</v>
      </c>
      <c r="AK111" s="41" t="s">
        <v>0</v>
      </c>
      <c r="AL111" s="40" t="s">
        <v>0</v>
      </c>
      <c r="AM111" s="39"/>
      <c r="AN111" s="39"/>
      <c r="AO111" s="39"/>
      <c r="AP111" s="38"/>
      <c r="AQ111" s="37">
        <v>1</v>
      </c>
      <c r="AR111" s="36" t="s">
        <v>7</v>
      </c>
      <c r="AS111" s="35">
        <v>44049</v>
      </c>
      <c r="AT111" s="31">
        <v>1</v>
      </c>
      <c r="AU111" s="34">
        <v>0</v>
      </c>
      <c r="AV111" s="34">
        <v>1</v>
      </c>
      <c r="AW111" s="34">
        <v>0</v>
      </c>
      <c r="AX111" s="34">
        <v>1</v>
      </c>
      <c r="AY111" s="112">
        <v>44031</v>
      </c>
      <c r="AZ111" s="33">
        <v>1</v>
      </c>
      <c r="BA111" s="32">
        <v>44428</v>
      </c>
      <c r="BB111" s="31">
        <v>0</v>
      </c>
      <c r="BC111" s="30"/>
      <c r="BD111" s="105"/>
    </row>
    <row r="112" spans="1:56" ht="15.75" customHeight="1">
      <c r="A112" s="29">
        <v>110</v>
      </c>
      <c r="B112" t="s">
        <v>6</v>
      </c>
      <c r="C112" s="45">
        <f t="shared" si="3"/>
        <v>44039</v>
      </c>
      <c r="D112" s="27">
        <v>45865</v>
      </c>
      <c r="E112" s="25" t="s">
        <v>5</v>
      </c>
      <c r="F112" s="24" t="s">
        <v>4</v>
      </c>
      <c r="G112" s="25" t="s">
        <v>3</v>
      </c>
      <c r="H112" s="25" t="s">
        <v>3</v>
      </c>
      <c r="I112" s="25" t="s">
        <v>2</v>
      </c>
      <c r="J112" s="26">
        <v>117</v>
      </c>
      <c r="K112" s="25" t="s">
        <v>1</v>
      </c>
      <c r="L112" s="23">
        <v>36919</v>
      </c>
      <c r="M112" s="24">
        <v>44042</v>
      </c>
      <c r="N112" s="23">
        <v>44039</v>
      </c>
      <c r="P112" s="5">
        <v>1</v>
      </c>
      <c r="R112" s="5">
        <v>1</v>
      </c>
      <c r="X112" s="20">
        <v>1</v>
      </c>
      <c r="AB112" s="44">
        <v>0</v>
      </c>
      <c r="AC112" s="39"/>
      <c r="AD112" s="39">
        <v>0</v>
      </c>
      <c r="AE112" s="43"/>
      <c r="AH112" s="16">
        <v>1</v>
      </c>
      <c r="AJ112" s="42" t="s">
        <v>0</v>
      </c>
      <c r="AK112" s="41" t="s">
        <v>0</v>
      </c>
      <c r="AL112" s="40" t="s">
        <v>0</v>
      </c>
      <c r="AM112" s="39"/>
      <c r="AN112" s="39"/>
      <c r="AO112" s="39"/>
      <c r="AP112" s="38"/>
      <c r="AQ112" s="37">
        <v>0</v>
      </c>
      <c r="AR112" s="36"/>
      <c r="AS112" s="35"/>
      <c r="AT112" s="31">
        <v>1</v>
      </c>
      <c r="AU112" s="34">
        <v>0</v>
      </c>
      <c r="AV112" s="34">
        <v>1</v>
      </c>
      <c r="AW112" s="34">
        <v>0</v>
      </c>
      <c r="AX112" s="34">
        <v>1</v>
      </c>
      <c r="AY112" s="116">
        <v>44039</v>
      </c>
      <c r="AZ112" s="33">
        <v>1</v>
      </c>
      <c r="BA112" s="32">
        <v>44042</v>
      </c>
      <c r="BB112" s="31">
        <v>0</v>
      </c>
      <c r="BC112" s="30"/>
      <c r="BD112" s="105"/>
    </row>
  </sheetData>
  <autoFilter ref="A2:BD112" xr:uid="{EEE02FA7-3D39-470C-BC6D-C7E9021EF6E1}">
    <filterColumn colId="2" showButton="0"/>
  </autoFilter>
  <mergeCells count="7">
    <mergeCell ref="AJ1:AP1"/>
    <mergeCell ref="AQ1:BC1"/>
    <mergeCell ref="C2:D2"/>
    <mergeCell ref="O1:W1"/>
    <mergeCell ref="X1:AE1"/>
    <mergeCell ref="AF1:AI1"/>
    <mergeCell ref="A1:N1"/>
  </mergeCells>
  <conditionalFormatting sqref="E77">
    <cfRule type="expression" dxfId="0" priority="1">
      <formula>COUNTIF(#REF!, #REF!)=1</formula>
    </cfRule>
  </conditionalFormatting>
  <printOptions horizontalCentered="1"/>
  <pageMargins left="0.19685039370078741" right="0.19685039370078741" top="0.19685039370078741" bottom="0.19685039370078741" header="0.19685039370078741" footer="0.19685039370078741"/>
  <pageSetup paperSize="9" scale="52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Combined</vt:lpstr>
      <vt:lpstr>Combined!Print_Titles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Alicia Chan (MEDT)</dc:creator>
  <cp:lastModifiedBy>Joyce Mak</cp:lastModifiedBy>
  <dcterms:created xsi:type="dcterms:W3CDTF">2025-02-26T09:41:28Z</dcterms:created>
  <dcterms:modified xsi:type="dcterms:W3CDTF">2025-03-01T16:51:02Z</dcterms:modified>
</cp:coreProperties>
</file>