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1460" activeTab="3"/>
  </bookViews>
  <sheets>
    <sheet name="Sheet1" sheetId="1" r:id="rId1"/>
    <sheet name="Sheet3" sheetId="7" r:id="rId2"/>
    <sheet name="Sheet2" sheetId="2" r:id="rId3"/>
    <sheet name="M3(Q4_G5)" sheetId="3" r:id="rId4"/>
    <sheet name="M4(Q0_G5)" sheetId="4" r:id="rId5"/>
    <sheet name="M5(Q4_G0)" sheetId="5" r:id="rId6"/>
    <sheet name="M6(Q0_G0)" sheetId="6" r:id="rId7"/>
  </sheets>
  <calcPr calcId="144525"/>
</workbook>
</file>

<file path=xl/sharedStrings.xml><?xml version="1.0" encoding="utf-8"?>
<sst xmlns="http://schemas.openxmlformats.org/spreadsheetml/2006/main" count="1990" uniqueCount="189">
  <si>
    <t>Target_ID (M3)</t>
  </si>
  <si>
    <t>Flux-influence in cancer cell</t>
  </si>
  <si>
    <t>Flux-influence percentage in cancer cell (decrease)</t>
  </si>
  <si>
    <t>Target_ID (M4)</t>
  </si>
  <si>
    <t>Target_ID (M5)</t>
  </si>
  <si>
    <t>Target_ID (M6)</t>
  </si>
  <si>
    <t>without targeting</t>
  </si>
  <si>
    <t>3DSPHR</t>
  </si>
  <si>
    <t>34HPPOR</t>
  </si>
  <si>
    <t>ACOAD9m</t>
  </si>
  <si>
    <t>ADSL1</t>
  </si>
  <si>
    <t>3HBCOAHLm</t>
  </si>
  <si>
    <t>ADSL2</t>
  </si>
  <si>
    <t>ACACT10m</t>
  </si>
  <si>
    <t>AGPAT1</t>
  </si>
  <si>
    <t>ACOAD10m</t>
  </si>
  <si>
    <t>AGTim</t>
  </si>
  <si>
    <t>AIRCr</t>
  </si>
  <si>
    <t>ACTNMO</t>
  </si>
  <si>
    <t>AKGDm</t>
  </si>
  <si>
    <t>ADCim</t>
  </si>
  <si>
    <t>ASNS1</t>
  </si>
  <si>
    <t>ASPCTr</t>
  </si>
  <si>
    <t>CDIPTr</t>
  </si>
  <si>
    <t>CLS_hs</t>
  </si>
  <si>
    <t>CSm</t>
  </si>
  <si>
    <t>CSNATm</t>
  </si>
  <si>
    <t>DATPtn</t>
  </si>
  <si>
    <t>DDPGAm</t>
  </si>
  <si>
    <t>DGTPtn</t>
  </si>
  <si>
    <t>DGULND</t>
  </si>
  <si>
    <t>DHORD9</t>
  </si>
  <si>
    <t>DSAT</t>
  </si>
  <si>
    <t>EX_chol[e]</t>
  </si>
  <si>
    <t>EX_inost[e]</t>
  </si>
  <si>
    <t>FAS140COA</t>
  </si>
  <si>
    <t>FAS160COA</t>
  </si>
  <si>
    <t>FAS80COA_L</t>
  </si>
  <si>
    <t>ECOAH12m</t>
  </si>
  <si>
    <t>FUMAC</t>
  </si>
  <si>
    <t>GARFT</t>
  </si>
  <si>
    <t>ECOAH1m</t>
  </si>
  <si>
    <t>FUMm</t>
  </si>
  <si>
    <t>GluForTx</t>
  </si>
  <si>
    <t>ECOAH9m</t>
  </si>
  <si>
    <t>GLCt1r</t>
  </si>
  <si>
    <t>GLUt2m</t>
  </si>
  <si>
    <t>GPAM_hs</t>
  </si>
  <si>
    <t>GULN3D</t>
  </si>
  <si>
    <t>HIBDm</t>
  </si>
  <si>
    <t>HPYRRy</t>
  </si>
  <si>
    <t>HPYRtp</t>
  </si>
  <si>
    <t>HGNTOR</t>
  </si>
  <si>
    <t>INOSTO</t>
  </si>
  <si>
    <t>METAT</t>
  </si>
  <si>
    <t>MMMm</t>
  </si>
  <si>
    <t>KAS8</t>
  </si>
  <si>
    <t>NICRNS</t>
  </si>
  <si>
    <t>NP1</t>
  </si>
  <si>
    <t>GLUTCOADHm</t>
  </si>
  <si>
    <t>METS</t>
  </si>
  <si>
    <t>MACACI</t>
  </si>
  <si>
    <t>OIVD2m</t>
  </si>
  <si>
    <t>ORPT</t>
  </si>
  <si>
    <t>PGPPT</t>
  </si>
  <si>
    <t>HACD1m</t>
  </si>
  <si>
    <t>PRAGSr</t>
  </si>
  <si>
    <t>HACD9m</t>
  </si>
  <si>
    <t>PRASCS</t>
  </si>
  <si>
    <t>PDHm</t>
  </si>
  <si>
    <t>SERPT</t>
  </si>
  <si>
    <t>ORNTArm</t>
  </si>
  <si>
    <t>SERtp</t>
  </si>
  <si>
    <t>HMGCOASim</t>
  </si>
  <si>
    <t>SPTix</t>
  </si>
  <si>
    <t>HMGCOAtm</t>
  </si>
  <si>
    <t>SUCCt4_2</t>
  </si>
  <si>
    <t>SUCD1m</t>
  </si>
  <si>
    <t>TRDR</t>
  </si>
  <si>
    <t>TRIOK</t>
  </si>
  <si>
    <t>XYLK</t>
  </si>
  <si>
    <t>XYLTD_Dr</t>
  </si>
  <si>
    <t>r0074</t>
  </si>
  <si>
    <t>r0160</t>
  </si>
  <si>
    <t>r0178</t>
  </si>
  <si>
    <t>r0276</t>
  </si>
  <si>
    <t>OIVD3m</t>
  </si>
  <si>
    <t>r0391</t>
  </si>
  <si>
    <t>r0407</t>
  </si>
  <si>
    <t>r0474</t>
  </si>
  <si>
    <t>r0509</t>
  </si>
  <si>
    <t>r0634</t>
  </si>
  <si>
    <t>r0638</t>
  </si>
  <si>
    <t>r0660</t>
  </si>
  <si>
    <t>r0666</t>
  </si>
  <si>
    <t>r0722</t>
  </si>
  <si>
    <t>r0724</t>
  </si>
  <si>
    <t>r0726</t>
  </si>
  <si>
    <t>r0728</t>
  </si>
  <si>
    <t>TRPO2</t>
  </si>
  <si>
    <t>r0735</t>
  </si>
  <si>
    <t>RE1518M</t>
  </si>
  <si>
    <t>RE0344C</t>
  </si>
  <si>
    <t>RE2998M</t>
  </si>
  <si>
    <t>biomass_reaction</t>
  </si>
  <si>
    <t>GLU5SAtmc</t>
  </si>
  <si>
    <t>P5CR</t>
  </si>
  <si>
    <t>ADSS</t>
  </si>
  <si>
    <t>CBPS</t>
  </si>
  <si>
    <t>FAS180</t>
  </si>
  <si>
    <t>DHORTS</t>
  </si>
  <si>
    <t>ENO</t>
  </si>
  <si>
    <t>EX_ile_L[e]</t>
  </si>
  <si>
    <t>EX_leu_L[e]</t>
  </si>
  <si>
    <t>EX_lys_L[e]</t>
  </si>
  <si>
    <t>EX_met_L[e]</t>
  </si>
  <si>
    <t>EX_o2[e]</t>
  </si>
  <si>
    <t>EX_pi[e]</t>
  </si>
  <si>
    <t>EX_ser_L[e]</t>
  </si>
  <si>
    <t>EX_succ[e]</t>
  </si>
  <si>
    <t>EX_val_L[e]</t>
  </si>
  <si>
    <t>G5SADs</t>
  </si>
  <si>
    <t>EX_urea[e]</t>
  </si>
  <si>
    <t>GAPD</t>
  </si>
  <si>
    <t>GHMT2r</t>
  </si>
  <si>
    <t>FUM</t>
  </si>
  <si>
    <t>GK1</t>
  </si>
  <si>
    <t>O2t</t>
  </si>
  <si>
    <t>OMPDC</t>
  </si>
  <si>
    <t>PGK</t>
  </si>
  <si>
    <t>PGM</t>
  </si>
  <si>
    <t>GLNS</t>
  </si>
  <si>
    <t>PPM</t>
  </si>
  <si>
    <t>TALA</t>
  </si>
  <si>
    <t>TKT1</t>
  </si>
  <si>
    <t>TKT2</t>
  </si>
  <si>
    <t>TPI</t>
  </si>
  <si>
    <t>EX_gly[e]</t>
  </si>
  <si>
    <t>EX_cys_L[e]</t>
  </si>
  <si>
    <t>EX_his_L[e]</t>
  </si>
  <si>
    <t>EX_thr_L[e]</t>
  </si>
  <si>
    <t>ACCOAC</t>
  </si>
  <si>
    <t>EX_gln_L[e]</t>
  </si>
  <si>
    <t>EX_phe_L[e]</t>
  </si>
  <si>
    <t>EX_arg_L[e]</t>
  </si>
  <si>
    <t>EX_nh4[e]</t>
  </si>
  <si>
    <t>AICART</t>
  </si>
  <si>
    <t>EX_trp_L[e]</t>
  </si>
  <si>
    <t>EX_tyr_L[e]</t>
  </si>
  <si>
    <t>GLUPRT</t>
  </si>
  <si>
    <t>HISD</t>
  </si>
  <si>
    <t>IMPC</t>
  </si>
  <si>
    <t>IZPN</t>
  </si>
  <si>
    <t>PRFGS</t>
  </si>
  <si>
    <t>TMDS</t>
  </si>
  <si>
    <t>r0392</t>
  </si>
  <si>
    <t>URCN</t>
  </si>
  <si>
    <t>DCMPDA</t>
  </si>
  <si>
    <t>FORTHFC</t>
  </si>
  <si>
    <t>AHC</t>
  </si>
  <si>
    <t>HMR_2602</t>
  </si>
  <si>
    <t>HMR_2603</t>
  </si>
  <si>
    <t>HMR_2604</t>
  </si>
  <si>
    <t>HMR_4284</t>
  </si>
  <si>
    <t>ATPS4mi</t>
  </si>
  <si>
    <t>CYOR_u10mi</t>
  </si>
  <si>
    <t>Htmi</t>
  </si>
  <si>
    <t>CYOOm3i</t>
  </si>
  <si>
    <t>EX_glc_D[e]</t>
  </si>
  <si>
    <t>CYOOm2i</t>
  </si>
  <si>
    <t>Rtotal_synth</t>
  </si>
  <si>
    <t>PLC</t>
  </si>
  <si>
    <t>Normal liver</t>
  </si>
  <si>
    <t>APAT2rm</t>
  </si>
  <si>
    <t>BALAtmr</t>
  </si>
  <si>
    <t>GCC2cm</t>
  </si>
  <si>
    <t>ILEt5m</t>
  </si>
  <si>
    <t>ILETAm</t>
  </si>
  <si>
    <t>MMSAD3m</t>
  </si>
  <si>
    <t>PHETA1m</t>
  </si>
  <si>
    <t>SUCOAS1m</t>
  </si>
  <si>
    <t>VALt5m</t>
  </si>
  <si>
    <t>VALTAm</t>
  </si>
  <si>
    <t>r0383</t>
  </si>
  <si>
    <t>r0555</t>
  </si>
  <si>
    <t>r1456</t>
  </si>
  <si>
    <t>ASP1DC</t>
  </si>
  <si>
    <t>PHETA1</t>
  </si>
  <si>
    <t>PHPYRtm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</si>
</sst>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5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name val="Calibri"/>
      <charset val="134"/>
    </font>
    <font>
      <sz val="1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5" fillId="2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2" fillId="0" borderId="14" applyNumberFormat="0" applyFill="0" applyAlignment="0" applyProtection="0">
      <alignment vertical="center"/>
    </xf>
    <xf numFmtId="0" fontId="18" fillId="16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0" fillId="28" borderId="15" applyNumberFormat="0" applyFont="0" applyAlignment="0" applyProtection="0">
      <alignment vertical="center"/>
    </xf>
    <xf numFmtId="0" fontId="19" fillId="19" borderId="1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16" borderId="13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" borderId="8" applyNumberFormat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2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4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4" fillId="0" borderId="4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5" fillId="0" borderId="0" xfId="0" applyFont="1"/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9"/>
  <sheetViews>
    <sheetView topLeftCell="A16" workbookViewId="0">
      <selection activeCell="A35" sqref="$A35:$XFD35"/>
    </sheetView>
  </sheetViews>
  <sheetFormatPr defaultColWidth="9" defaultRowHeight="14"/>
  <cols>
    <col min="1" max="1" width="9" style="2"/>
    <col min="2" max="2" width="14.1953125" style="2" customWidth="1"/>
    <col min="3" max="3" width="19.265625" style="2" customWidth="1"/>
    <col min="4" max="4" width="9" style="2"/>
    <col min="5" max="5" width="13.15625" style="2" customWidth="1"/>
    <col min="6" max="6" width="19.5234375" style="2" customWidth="1"/>
    <col min="7" max="7" width="9" style="2"/>
    <col min="8" max="8" width="16.015625" style="2" customWidth="1"/>
    <col min="9" max="9" width="19.390625" style="2" customWidth="1"/>
    <col min="10" max="10" width="9" style="2"/>
    <col min="11" max="11" width="13.671875" style="2" customWidth="1"/>
    <col min="12" max="12" width="20.1796875" style="2" customWidth="1"/>
  </cols>
  <sheetData>
    <row r="1" ht="60" customHeight="1" spans="1:12">
      <c r="A1" s="18" t="s">
        <v>0</v>
      </c>
      <c r="B1" s="4" t="s">
        <v>1</v>
      </c>
      <c r="C1" s="4" t="s">
        <v>2</v>
      </c>
      <c r="D1" s="10" t="s">
        <v>3</v>
      </c>
      <c r="E1" s="4" t="s">
        <v>1</v>
      </c>
      <c r="F1" s="4" t="s">
        <v>2</v>
      </c>
      <c r="G1" s="10" t="s">
        <v>4</v>
      </c>
      <c r="H1" s="4" t="s">
        <v>1</v>
      </c>
      <c r="I1" s="4" t="s">
        <v>2</v>
      </c>
      <c r="J1" s="3" t="s">
        <v>5</v>
      </c>
      <c r="K1" s="4" t="s">
        <v>1</v>
      </c>
      <c r="L1" s="4" t="s">
        <v>2</v>
      </c>
    </row>
    <row r="2" ht="28.75" spans="1:12">
      <c r="A2" s="9" t="s">
        <v>6</v>
      </c>
      <c r="B2" s="7">
        <v>0.0121</v>
      </c>
      <c r="C2" s="15">
        <v>0</v>
      </c>
      <c r="D2" s="9" t="s">
        <v>6</v>
      </c>
      <c r="E2" s="7">
        <v>0.0109</v>
      </c>
      <c r="F2" s="15">
        <v>0</v>
      </c>
      <c r="G2" s="9" t="s">
        <v>6</v>
      </c>
      <c r="H2" s="7">
        <v>0.0051</v>
      </c>
      <c r="I2" s="7">
        <v>0</v>
      </c>
      <c r="J2" s="6" t="s">
        <v>6</v>
      </c>
      <c r="K2" s="7">
        <v>0.0039</v>
      </c>
      <c r="L2" s="7">
        <v>0</v>
      </c>
    </row>
    <row r="3" spans="1:12">
      <c r="A3" s="2" t="s">
        <v>7</v>
      </c>
      <c r="B3" s="2">
        <v>4.11977659595615e-17</v>
      </c>
      <c r="C3" s="12">
        <v>99.9999999999996</v>
      </c>
      <c r="D3" s="2" t="s">
        <v>8</v>
      </c>
      <c r="E3" s="2">
        <v>0.0107292557598181</v>
      </c>
      <c r="F3" s="2">
        <v>1.56646091910028</v>
      </c>
      <c r="G3" s="16" t="s">
        <v>7</v>
      </c>
      <c r="H3" s="2">
        <v>-1.56822369599017e-17</v>
      </c>
      <c r="I3" s="12">
        <v>100</v>
      </c>
      <c r="J3" s="2" t="s">
        <v>8</v>
      </c>
      <c r="K3" s="2">
        <v>0.0038437301626237</v>
      </c>
      <c r="L3" s="2">
        <v>1.44281634298212</v>
      </c>
    </row>
    <row r="4" spans="1:12">
      <c r="A4" s="2" t="s">
        <v>9</v>
      </c>
      <c r="B4" s="2">
        <v>0.011946541464761</v>
      </c>
      <c r="C4" s="12">
        <v>1.26825235734719</v>
      </c>
      <c r="D4" s="2" t="s">
        <v>7</v>
      </c>
      <c r="E4" s="2">
        <v>-7.34630753861593e-16</v>
      </c>
      <c r="F4" s="2">
        <v>100.000000000007</v>
      </c>
      <c r="G4" s="16" t="s">
        <v>9</v>
      </c>
      <c r="H4" s="2">
        <v>0.0048666707150679</v>
      </c>
      <c r="I4" s="12">
        <v>4.57508401827648</v>
      </c>
      <c r="J4" s="2" t="s">
        <v>7</v>
      </c>
      <c r="K4" s="2">
        <v>6.72182432432199e-17</v>
      </c>
      <c r="L4" s="2">
        <v>99.9999999999983</v>
      </c>
    </row>
    <row r="5" spans="1:12">
      <c r="A5" s="2" t="s">
        <v>10</v>
      </c>
      <c r="B5" s="2">
        <v>0.00905705343431745</v>
      </c>
      <c r="C5" s="12">
        <v>25.1483187246491</v>
      </c>
      <c r="D5" s="2" t="s">
        <v>9</v>
      </c>
      <c r="E5" s="2">
        <v>0.0105190811690654</v>
      </c>
      <c r="F5" s="2">
        <v>3.49466817371175</v>
      </c>
      <c r="G5" s="16" t="s">
        <v>10</v>
      </c>
      <c r="H5" s="2">
        <v>0.00383826667627971</v>
      </c>
      <c r="I5" s="12">
        <v>24.7398690925547</v>
      </c>
      <c r="J5" s="2" t="s">
        <v>11</v>
      </c>
      <c r="K5" s="2">
        <v>0.00390481608858584</v>
      </c>
      <c r="L5" s="2">
        <v>-0.123489450918907</v>
      </c>
    </row>
    <row r="6" spans="1:12">
      <c r="A6" s="2" t="s">
        <v>12</v>
      </c>
      <c r="B6" s="2">
        <v>0.00748873277043143</v>
      </c>
      <c r="C6" s="12">
        <v>38.1096465253601</v>
      </c>
      <c r="D6" s="2" t="s">
        <v>10</v>
      </c>
      <c r="E6" s="2">
        <v>0.00839200423473019</v>
      </c>
      <c r="F6" s="2">
        <v>23.0091354611909</v>
      </c>
      <c r="G6" s="16" t="s">
        <v>12</v>
      </c>
      <c r="H6" s="2">
        <v>0.0032618923741915</v>
      </c>
      <c r="I6" s="12">
        <v>36.0413259962451</v>
      </c>
      <c r="J6" s="2" t="s">
        <v>13</v>
      </c>
      <c r="K6" s="2">
        <v>0.00364270089888433</v>
      </c>
      <c r="L6" s="2">
        <v>6.59741284911979</v>
      </c>
    </row>
    <row r="7" spans="1:12">
      <c r="A7" s="2" t="s">
        <v>14</v>
      </c>
      <c r="B7" s="2">
        <v>-9.62935890569865e-19</v>
      </c>
      <c r="C7" s="12">
        <v>100</v>
      </c>
      <c r="D7" s="2" t="s">
        <v>12</v>
      </c>
      <c r="E7" s="2">
        <v>0.00708285064964144</v>
      </c>
      <c r="F7" s="2">
        <v>35.019718810629</v>
      </c>
      <c r="G7" s="16" t="s">
        <v>14</v>
      </c>
      <c r="H7" s="2">
        <v>2.41847968849039e-63</v>
      </c>
      <c r="I7" s="12">
        <v>100</v>
      </c>
      <c r="J7" s="2" t="s">
        <v>15</v>
      </c>
      <c r="K7" s="2">
        <v>0.00371181169292092</v>
      </c>
      <c r="L7" s="2">
        <v>4.82534120715595</v>
      </c>
    </row>
    <row r="8" spans="1:12">
      <c r="A8" s="2" t="s">
        <v>16</v>
      </c>
      <c r="B8" s="2">
        <v>0.012018855338172</v>
      </c>
      <c r="C8" s="12">
        <v>0.670617039900658</v>
      </c>
      <c r="D8" s="2" t="s">
        <v>14</v>
      </c>
      <c r="E8" s="2">
        <v>4.22513868416662e-18</v>
      </c>
      <c r="F8" s="2">
        <v>100</v>
      </c>
      <c r="G8" s="16" t="s">
        <v>16</v>
      </c>
      <c r="H8" s="2">
        <v>0.0050071897159889</v>
      </c>
      <c r="I8" s="12">
        <v>1.81980949041367</v>
      </c>
      <c r="J8" s="2" t="s">
        <v>9</v>
      </c>
      <c r="K8" s="2">
        <v>0.00371442809221133</v>
      </c>
      <c r="L8" s="2">
        <v>4.75825404586322</v>
      </c>
    </row>
    <row r="9" spans="1:12">
      <c r="A9" s="2" t="s">
        <v>17</v>
      </c>
      <c r="B9" s="2">
        <v>0.00748873277043221</v>
      </c>
      <c r="C9" s="12">
        <v>38.1096465253536</v>
      </c>
      <c r="D9" s="2" t="s">
        <v>17</v>
      </c>
      <c r="E9" s="2">
        <v>0.00708285064964081</v>
      </c>
      <c r="F9" s="2">
        <v>35.0197188106348</v>
      </c>
      <c r="G9" s="16" t="s">
        <v>17</v>
      </c>
      <c r="H9" s="2">
        <v>0.00326189237419146</v>
      </c>
      <c r="I9" s="12">
        <v>36.0413259962459</v>
      </c>
      <c r="J9" s="2" t="s">
        <v>18</v>
      </c>
      <c r="K9" s="2">
        <v>0.00382109991383377</v>
      </c>
      <c r="L9" s="2">
        <v>2.02307913246749</v>
      </c>
    </row>
    <row r="10" spans="1:12">
      <c r="A10" s="2" t="s">
        <v>19</v>
      </c>
      <c r="B10" s="2">
        <v>0.0101104629268054</v>
      </c>
      <c r="C10" s="12">
        <v>16.4424551503683</v>
      </c>
      <c r="D10" s="2" t="s">
        <v>19</v>
      </c>
      <c r="E10" s="2">
        <v>0.00951646479399762</v>
      </c>
      <c r="F10" s="2">
        <v>12.6929835413063</v>
      </c>
      <c r="G10" s="16" t="s">
        <v>19</v>
      </c>
      <c r="H10" s="2">
        <v>0.00275528700655102</v>
      </c>
      <c r="I10" s="12">
        <v>45.974764577431</v>
      </c>
      <c r="J10" s="2" t="s">
        <v>20</v>
      </c>
      <c r="K10" s="2">
        <v>0.00382109991383374</v>
      </c>
      <c r="L10" s="2">
        <v>2.02307913246823</v>
      </c>
    </row>
    <row r="11" spans="1:12">
      <c r="A11" s="2" t="s">
        <v>21</v>
      </c>
      <c r="B11" s="2">
        <v>0</v>
      </c>
      <c r="C11" s="12">
        <v>100</v>
      </c>
      <c r="D11" s="2" t="s">
        <v>21</v>
      </c>
      <c r="E11" s="2">
        <v>0</v>
      </c>
      <c r="F11" s="2">
        <v>100</v>
      </c>
      <c r="G11" s="16" t="s">
        <v>21</v>
      </c>
      <c r="H11" s="2">
        <v>0</v>
      </c>
      <c r="I11" s="12">
        <v>100</v>
      </c>
      <c r="J11" s="2" t="s">
        <v>10</v>
      </c>
      <c r="K11" s="2">
        <v>0.00296398891969746</v>
      </c>
      <c r="L11" s="2">
        <v>24.0002841103216</v>
      </c>
    </row>
    <row r="12" spans="1:12">
      <c r="A12" s="2" t="s">
        <v>22</v>
      </c>
      <c r="B12" s="2">
        <v>1.46920707732419e-17</v>
      </c>
      <c r="C12" s="12">
        <v>99.9999999999999</v>
      </c>
      <c r="D12" s="2" t="s">
        <v>22</v>
      </c>
      <c r="E12" s="2">
        <v>-3.91788553953118e-17</v>
      </c>
      <c r="F12" s="2">
        <v>100</v>
      </c>
      <c r="G12" s="16" t="s">
        <v>22</v>
      </c>
      <c r="H12" s="2">
        <v>1.04615886717879e-18</v>
      </c>
      <c r="I12" s="12">
        <v>100</v>
      </c>
      <c r="J12" s="2" t="s">
        <v>12</v>
      </c>
      <c r="K12" s="2">
        <v>0.00251943851038733</v>
      </c>
      <c r="L12" s="2">
        <v>35.399012554171</v>
      </c>
    </row>
    <row r="13" spans="1:12">
      <c r="A13" s="2" t="s">
        <v>23</v>
      </c>
      <c r="B13" s="2">
        <v>0.0121142276121837</v>
      </c>
      <c r="C13" s="12">
        <v>-0.117583571766373</v>
      </c>
      <c r="D13" s="2" t="s">
        <v>23</v>
      </c>
      <c r="E13" s="2">
        <v>0.0108549581020251</v>
      </c>
      <c r="F13" s="2">
        <v>0.413228421788075</v>
      </c>
      <c r="G13" s="16" t="s">
        <v>23</v>
      </c>
      <c r="H13" s="2">
        <v>0.00509243147866583</v>
      </c>
      <c r="I13" s="12">
        <v>0.148402379101419</v>
      </c>
      <c r="J13" s="2" t="s">
        <v>14</v>
      </c>
      <c r="K13" s="2">
        <v>6.70407637801261e-35</v>
      </c>
      <c r="L13" s="2">
        <v>100</v>
      </c>
    </row>
    <row r="14" spans="1:12">
      <c r="A14" s="2" t="s">
        <v>24</v>
      </c>
      <c r="B14" s="2">
        <v>0.0121247492512892</v>
      </c>
      <c r="C14" s="12">
        <v>-0.204539266853227</v>
      </c>
      <c r="D14" s="2" t="s">
        <v>24</v>
      </c>
      <c r="E14" s="2">
        <v>0.0108634870141869</v>
      </c>
      <c r="F14" s="2">
        <v>0.334981521221278</v>
      </c>
      <c r="G14" s="16" t="s">
        <v>24</v>
      </c>
      <c r="H14" s="2">
        <v>0.00509705638756602</v>
      </c>
      <c r="I14" s="12">
        <v>0.0577178908622739</v>
      </c>
      <c r="J14" s="2" t="s">
        <v>17</v>
      </c>
      <c r="K14" s="2">
        <v>0.00251943851038761</v>
      </c>
      <c r="L14" s="2">
        <v>35.3990125541639</v>
      </c>
    </row>
    <row r="15" spans="1:12">
      <c r="A15" s="2" t="s">
        <v>25</v>
      </c>
      <c r="B15" s="2">
        <v>0.011842629067085</v>
      </c>
      <c r="C15" s="12">
        <v>2.12703250342934</v>
      </c>
      <c r="D15" s="2" t="s">
        <v>25</v>
      </c>
      <c r="E15" s="2">
        <v>0.00773800872619644</v>
      </c>
      <c r="F15" s="2">
        <v>29.0090942550785</v>
      </c>
      <c r="G15" s="16" t="s">
        <v>25</v>
      </c>
      <c r="H15" s="2">
        <v>0.00490964300164001</v>
      </c>
      <c r="I15" s="12">
        <v>3.73249016392139</v>
      </c>
      <c r="J15" s="2" t="s">
        <v>19</v>
      </c>
      <c r="K15" s="2">
        <v>0.00266918820460605</v>
      </c>
      <c r="L15" s="2">
        <v>31.5592768049732</v>
      </c>
    </row>
    <row r="16" spans="1:12">
      <c r="A16" s="2" t="s">
        <v>26</v>
      </c>
      <c r="B16" s="2">
        <v>0.011606058864741</v>
      </c>
      <c r="C16" s="12">
        <v>4.08215814263627</v>
      </c>
      <c r="D16" s="2" t="s">
        <v>26</v>
      </c>
      <c r="E16" s="2">
        <v>0.0105390435111909</v>
      </c>
      <c r="F16" s="2">
        <v>3.31152742026724</v>
      </c>
      <c r="G16" s="16" t="s">
        <v>27</v>
      </c>
      <c r="H16" s="2">
        <v>0</v>
      </c>
      <c r="I16" s="12">
        <v>100</v>
      </c>
      <c r="J16" s="2" t="s">
        <v>21</v>
      </c>
      <c r="K16" s="2">
        <v>0</v>
      </c>
      <c r="L16" s="2">
        <v>100</v>
      </c>
    </row>
    <row r="17" spans="1:12">
      <c r="A17" s="2" t="s">
        <v>27</v>
      </c>
      <c r="B17" s="2">
        <v>0</v>
      </c>
      <c r="C17" s="12">
        <v>100</v>
      </c>
      <c r="D17" s="2" t="s">
        <v>27</v>
      </c>
      <c r="E17" s="2">
        <v>0</v>
      </c>
      <c r="F17" s="2">
        <v>100</v>
      </c>
      <c r="G17" s="16" t="s">
        <v>28</v>
      </c>
      <c r="H17" s="2">
        <v>0.0047904639204882</v>
      </c>
      <c r="I17" s="12">
        <v>6.06933489238823</v>
      </c>
      <c r="J17" s="2" t="s">
        <v>22</v>
      </c>
      <c r="K17" s="2">
        <v>9.30952824100782e-34</v>
      </c>
      <c r="L17" s="2">
        <v>100</v>
      </c>
    </row>
    <row r="18" spans="1:12">
      <c r="A18" s="2" t="s">
        <v>28</v>
      </c>
      <c r="B18" s="2">
        <v>0.0118115661981008</v>
      </c>
      <c r="C18" s="12">
        <v>2.38375042891892</v>
      </c>
      <c r="D18" s="2" t="s">
        <v>29</v>
      </c>
      <c r="E18" s="2">
        <v>0</v>
      </c>
      <c r="F18" s="2">
        <v>100</v>
      </c>
      <c r="G18" s="16" t="s">
        <v>29</v>
      </c>
      <c r="H18" s="2">
        <v>0</v>
      </c>
      <c r="I18" s="12">
        <v>100</v>
      </c>
      <c r="J18" s="2" t="s">
        <v>23</v>
      </c>
      <c r="K18" s="2">
        <v>0.00390488222766754</v>
      </c>
      <c r="L18" s="2">
        <v>-0.125185324808598</v>
      </c>
    </row>
    <row r="19" spans="1:12">
      <c r="A19" s="2" t="s">
        <v>29</v>
      </c>
      <c r="B19" s="2">
        <v>0</v>
      </c>
      <c r="C19" s="12">
        <v>100</v>
      </c>
      <c r="D19" s="2" t="s">
        <v>30</v>
      </c>
      <c r="E19" s="2">
        <v>0.0108442200262788</v>
      </c>
      <c r="F19" s="2">
        <v>0.511742878175969</v>
      </c>
      <c r="G19" s="16" t="s">
        <v>30</v>
      </c>
      <c r="H19" s="2">
        <v>0.00506358614126479</v>
      </c>
      <c r="I19" s="12">
        <v>0.71399723010225</v>
      </c>
      <c r="J19" s="2" t="s">
        <v>24</v>
      </c>
      <c r="K19" s="2">
        <v>0.00390776856865083</v>
      </c>
      <c r="L19" s="2">
        <v>-0.199194067969989</v>
      </c>
    </row>
    <row r="20" spans="1:12">
      <c r="A20" s="2" t="s">
        <v>30</v>
      </c>
      <c r="B20" s="2">
        <v>0.012105788937882</v>
      </c>
      <c r="C20" s="12">
        <v>-0.0478424618349615</v>
      </c>
      <c r="D20" s="2" t="s">
        <v>31</v>
      </c>
      <c r="E20" s="2">
        <v>-4.46667180891052e-17</v>
      </c>
      <c r="F20" s="2">
        <v>100</v>
      </c>
      <c r="G20" s="16" t="s">
        <v>31</v>
      </c>
      <c r="H20" s="2">
        <v>1.04615886717879e-18</v>
      </c>
      <c r="I20" s="12">
        <v>100</v>
      </c>
      <c r="J20" s="2" t="s">
        <v>25</v>
      </c>
      <c r="K20" s="2">
        <v>0.00268215253662701</v>
      </c>
      <c r="L20" s="2">
        <v>31.2268580352049</v>
      </c>
    </row>
    <row r="21" spans="1:12">
      <c r="A21" s="2" t="s">
        <v>31</v>
      </c>
      <c r="B21" s="2">
        <v>2.14102556987852e-17</v>
      </c>
      <c r="C21" s="12">
        <v>99.9999999999998</v>
      </c>
      <c r="D21" s="2" t="s">
        <v>32</v>
      </c>
      <c r="E21" s="2">
        <v>4.82902297066821e-18</v>
      </c>
      <c r="F21" s="2">
        <v>99.9999999999999</v>
      </c>
      <c r="G21" s="16" t="s">
        <v>32</v>
      </c>
      <c r="H21" s="2">
        <v>4.78842602782411e-18</v>
      </c>
      <c r="I21" s="12">
        <v>99.9999999999999</v>
      </c>
      <c r="J21" s="2" t="s">
        <v>27</v>
      </c>
      <c r="K21" s="2">
        <v>0</v>
      </c>
      <c r="L21" s="2">
        <v>100</v>
      </c>
    </row>
    <row r="22" spans="1:12">
      <c r="A22" s="2" t="s">
        <v>32</v>
      </c>
      <c r="B22" s="2">
        <v>9.22517670081016e-17</v>
      </c>
      <c r="C22" s="12">
        <v>99.9999999999992</v>
      </c>
      <c r="D22" s="2" t="s">
        <v>33</v>
      </c>
      <c r="E22" s="2">
        <v>0.0106893510925706</v>
      </c>
      <c r="F22" s="2">
        <v>1.93255878375623</v>
      </c>
      <c r="G22" s="16" t="s">
        <v>33</v>
      </c>
      <c r="H22" s="2">
        <v>0.00491885052009399</v>
      </c>
      <c r="I22" s="12">
        <v>3.55195058639246</v>
      </c>
      <c r="J22" s="2" t="s">
        <v>29</v>
      </c>
      <c r="K22" s="2">
        <v>0</v>
      </c>
      <c r="L22" s="2">
        <v>100</v>
      </c>
    </row>
    <row r="23" spans="1:12">
      <c r="A23" s="2" t="s">
        <v>33</v>
      </c>
      <c r="B23" s="2">
        <v>0.0119331224347497</v>
      </c>
      <c r="C23" s="12">
        <v>1.37915343182065</v>
      </c>
      <c r="D23" s="2" t="s">
        <v>34</v>
      </c>
      <c r="E23" s="2">
        <v>0.0108237753445552</v>
      </c>
      <c r="F23" s="2">
        <v>0.699308765548168</v>
      </c>
      <c r="G23" s="16" t="s">
        <v>34</v>
      </c>
      <c r="H23" s="2">
        <v>0.00505255199961061</v>
      </c>
      <c r="I23" s="12">
        <v>0.930352948811504</v>
      </c>
      <c r="J23" s="2" t="s">
        <v>30</v>
      </c>
      <c r="K23" s="2">
        <v>0.00386292515972614</v>
      </c>
      <c r="L23" s="2">
        <v>0.950636930099048</v>
      </c>
    </row>
    <row r="24" spans="1:12">
      <c r="A24" s="2" t="s">
        <v>34</v>
      </c>
      <c r="B24" s="2">
        <v>0.012080560653096</v>
      </c>
      <c r="C24" s="12">
        <v>0.160655759536859</v>
      </c>
      <c r="D24" s="2" t="s">
        <v>35</v>
      </c>
      <c r="E24" s="2">
        <v>0.0105816534834013</v>
      </c>
      <c r="F24" s="2">
        <v>2.92061024402468</v>
      </c>
      <c r="G24" s="16" t="s">
        <v>35</v>
      </c>
      <c r="H24" s="2">
        <v>0.00490420001648816</v>
      </c>
      <c r="I24" s="12">
        <v>3.83921536297723</v>
      </c>
      <c r="J24" s="2" t="s">
        <v>31</v>
      </c>
      <c r="K24" s="2">
        <v>9.30952824100782e-34</v>
      </c>
      <c r="L24" s="2">
        <v>100</v>
      </c>
    </row>
    <row r="25" spans="1:12">
      <c r="A25" s="2" t="s">
        <v>35</v>
      </c>
      <c r="B25" s="2">
        <v>0.0118084138672603</v>
      </c>
      <c r="C25" s="12">
        <v>2.4098027499152</v>
      </c>
      <c r="D25" s="2" t="s">
        <v>36</v>
      </c>
      <c r="E25" s="2">
        <v>0.0105816534834012</v>
      </c>
      <c r="F25" s="2">
        <v>2.92061024402541</v>
      </c>
      <c r="G25" s="16" t="s">
        <v>36</v>
      </c>
      <c r="H25" s="2">
        <v>0.0049042000164882</v>
      </c>
      <c r="I25" s="12">
        <v>3.83921536297653</v>
      </c>
      <c r="J25" s="2" t="s">
        <v>32</v>
      </c>
      <c r="K25" s="2">
        <v>1.37558259382291e-31</v>
      </c>
      <c r="L25" s="2">
        <v>100</v>
      </c>
    </row>
    <row r="26" spans="1:12">
      <c r="A26" s="2" t="s">
        <v>36</v>
      </c>
      <c r="B26" s="2">
        <v>0.0118084138672602</v>
      </c>
      <c r="C26" s="12">
        <v>2.40980274991553</v>
      </c>
      <c r="D26" s="2" t="s">
        <v>37</v>
      </c>
      <c r="E26" s="2">
        <v>0.0105816534834013</v>
      </c>
      <c r="F26" s="2">
        <v>2.92061024402477</v>
      </c>
      <c r="G26" s="16" t="s">
        <v>37</v>
      </c>
      <c r="H26" s="2">
        <v>0.00490420001648813</v>
      </c>
      <c r="I26" s="12">
        <v>3.83921536297789</v>
      </c>
      <c r="J26" s="2" t="s">
        <v>38</v>
      </c>
      <c r="K26" s="2">
        <v>0.00390481608858584</v>
      </c>
      <c r="L26" s="2">
        <v>-0.123489450918852</v>
      </c>
    </row>
    <row r="27" spans="1:12">
      <c r="A27" s="2" t="s">
        <v>37</v>
      </c>
      <c r="B27" s="2">
        <v>0.0118084138672602</v>
      </c>
      <c r="C27" s="12">
        <v>2.40980274991603</v>
      </c>
      <c r="D27" s="2" t="s">
        <v>39</v>
      </c>
      <c r="E27" s="2">
        <v>0.010729255759818</v>
      </c>
      <c r="F27" s="2">
        <v>1.56646091910055</v>
      </c>
      <c r="G27" s="16" t="s">
        <v>40</v>
      </c>
      <c r="H27" s="2">
        <v>0.00326189237419164</v>
      </c>
      <c r="I27" s="12">
        <v>36.0413259962424</v>
      </c>
      <c r="J27" s="2" t="s">
        <v>41</v>
      </c>
      <c r="K27" s="2">
        <v>0.00388142202183197</v>
      </c>
      <c r="L27" s="2">
        <v>0.476358414564843</v>
      </c>
    </row>
    <row r="28" spans="1:12">
      <c r="A28" s="2" t="s">
        <v>40</v>
      </c>
      <c r="B28" s="2">
        <v>0.007488732770432</v>
      </c>
      <c r="C28" s="12">
        <v>38.1096465253554</v>
      </c>
      <c r="D28" s="2" t="s">
        <v>42</v>
      </c>
      <c r="E28" s="2">
        <v>0.0107801596523541</v>
      </c>
      <c r="F28" s="2">
        <v>1.09945273069642</v>
      </c>
      <c r="G28" s="16" t="s">
        <v>43</v>
      </c>
      <c r="H28" s="2">
        <v>0.0050457389823229</v>
      </c>
      <c r="I28" s="12">
        <v>1.06394152308045</v>
      </c>
      <c r="J28" s="2" t="s">
        <v>44</v>
      </c>
      <c r="K28" s="2">
        <v>0.00364270089888433</v>
      </c>
      <c r="L28" s="2">
        <v>6.59741284911969</v>
      </c>
    </row>
    <row r="29" spans="1:12">
      <c r="A29" s="2" t="s">
        <v>45</v>
      </c>
      <c r="B29" s="2">
        <v>0.0118651706695062</v>
      </c>
      <c r="C29" s="12">
        <v>1.94073826854388</v>
      </c>
      <c r="D29" s="2" t="s">
        <v>40</v>
      </c>
      <c r="E29" s="2">
        <v>0.00708285064964053</v>
      </c>
      <c r="F29" s="2">
        <v>35.0197188106373</v>
      </c>
      <c r="G29" s="16" t="s">
        <v>46</v>
      </c>
      <c r="H29" s="2">
        <v>0.0048431612756478</v>
      </c>
      <c r="I29" s="12">
        <v>5.03605341867063</v>
      </c>
      <c r="J29" s="2" t="s">
        <v>33</v>
      </c>
      <c r="K29" s="2">
        <v>0.00375464410936612</v>
      </c>
      <c r="L29" s="2">
        <v>3.72707411881743</v>
      </c>
    </row>
    <row r="30" spans="1:12">
      <c r="A30" s="2" t="s">
        <v>43</v>
      </c>
      <c r="B30" s="2">
        <v>0.0120938454877878</v>
      </c>
      <c r="C30" s="12">
        <v>0.0508637372909031</v>
      </c>
      <c r="D30" s="2" t="s">
        <v>45</v>
      </c>
      <c r="E30" s="2">
        <v>0.0106278829957315</v>
      </c>
      <c r="F30" s="2">
        <v>2.49648627769221</v>
      </c>
      <c r="G30" s="16" t="s">
        <v>47</v>
      </c>
      <c r="H30" s="2">
        <v>0</v>
      </c>
      <c r="I30" s="12">
        <v>100</v>
      </c>
      <c r="J30" s="2" t="s">
        <v>34</v>
      </c>
      <c r="K30" s="2">
        <v>0.0038537908892254</v>
      </c>
      <c r="L30" s="2">
        <v>1.18484899422051</v>
      </c>
    </row>
    <row r="31" spans="1:12">
      <c r="A31" s="2" t="s">
        <v>46</v>
      </c>
      <c r="B31" s="2">
        <v>0.0119607627750683</v>
      </c>
      <c r="C31" s="12">
        <v>1.15072086720454</v>
      </c>
      <c r="D31" s="2" t="s">
        <v>43</v>
      </c>
      <c r="E31" s="2">
        <v>0.0107567364822351</v>
      </c>
      <c r="F31" s="2">
        <v>1.31434419967825</v>
      </c>
      <c r="G31" s="16" t="s">
        <v>48</v>
      </c>
      <c r="H31" s="2">
        <v>0.00506358614126479</v>
      </c>
      <c r="I31" s="12">
        <v>0.71399723010225</v>
      </c>
      <c r="J31" s="2" t="s">
        <v>35</v>
      </c>
      <c r="K31" s="2">
        <v>0.00378657648371718</v>
      </c>
      <c r="L31" s="2">
        <v>2.90829528930302</v>
      </c>
    </row>
    <row r="32" spans="1:12">
      <c r="A32" s="2" t="s">
        <v>47</v>
      </c>
      <c r="B32" s="2">
        <v>-9.62935890569865e-19</v>
      </c>
      <c r="C32" s="12">
        <v>100</v>
      </c>
      <c r="D32" s="2" t="s">
        <v>46</v>
      </c>
      <c r="E32" s="2">
        <v>0.0105872962502423</v>
      </c>
      <c r="F32" s="2">
        <v>2.86884174089596</v>
      </c>
      <c r="G32" s="16" t="s">
        <v>49</v>
      </c>
      <c r="H32" s="2">
        <v>0.00464790063237304</v>
      </c>
      <c r="I32" s="12">
        <v>8.86469348288161</v>
      </c>
      <c r="J32" s="2" t="s">
        <v>36</v>
      </c>
      <c r="K32" s="2">
        <v>0.00378657648371717</v>
      </c>
      <c r="L32" s="2">
        <v>2.90829528930335</v>
      </c>
    </row>
    <row r="33" spans="1:12">
      <c r="A33" s="2" t="s">
        <v>48</v>
      </c>
      <c r="B33" s="2">
        <v>0.012105788937882</v>
      </c>
      <c r="C33" s="12">
        <v>-0.0478424618349615</v>
      </c>
      <c r="D33" s="2" t="s">
        <v>47</v>
      </c>
      <c r="E33" s="2">
        <v>4.07733549072618e-18</v>
      </c>
      <c r="F33" s="2">
        <v>100</v>
      </c>
      <c r="G33" s="16" t="s">
        <v>50</v>
      </c>
      <c r="H33" s="2">
        <v>0.00423298870653521</v>
      </c>
      <c r="I33" s="12">
        <v>17.000221440486</v>
      </c>
      <c r="J33" s="2" t="s">
        <v>37</v>
      </c>
      <c r="K33" s="2">
        <v>0.00378657648371716</v>
      </c>
      <c r="L33" s="2">
        <v>2.90829528930349</v>
      </c>
    </row>
    <row r="34" spans="1:12">
      <c r="A34" s="2" t="s">
        <v>49</v>
      </c>
      <c r="B34" s="2">
        <v>0.0118732993804001</v>
      </c>
      <c r="C34" s="12">
        <v>1.87355883966867</v>
      </c>
      <c r="D34" s="2" t="s">
        <v>48</v>
      </c>
      <c r="E34" s="2">
        <v>0.0108442200262788</v>
      </c>
      <c r="F34" s="2">
        <v>0.511742878175969</v>
      </c>
      <c r="G34" s="16" t="s">
        <v>51</v>
      </c>
      <c r="H34" s="2">
        <v>0.00468480080018843</v>
      </c>
      <c r="I34" s="12">
        <v>8.14116078061903</v>
      </c>
      <c r="J34" s="2" t="s">
        <v>39</v>
      </c>
      <c r="K34" s="2">
        <v>0.0038437301626237</v>
      </c>
      <c r="L34" s="2">
        <v>1.4428163429821</v>
      </c>
    </row>
    <row r="35" spans="1:12">
      <c r="A35" s="2" t="s">
        <v>50</v>
      </c>
      <c r="B35" s="2">
        <v>0.0115913457000905</v>
      </c>
      <c r="C35" s="12">
        <v>4.2037545447066</v>
      </c>
      <c r="D35" s="2" t="s">
        <v>52</v>
      </c>
      <c r="E35" s="2">
        <v>0.010729255759818</v>
      </c>
      <c r="F35" s="2">
        <v>1.56646091910055</v>
      </c>
      <c r="G35" s="16" t="s">
        <v>53</v>
      </c>
      <c r="H35" s="2">
        <v>0.00506358614126479</v>
      </c>
      <c r="I35" s="12">
        <v>0.71399723010225</v>
      </c>
      <c r="J35" s="2" t="s">
        <v>42</v>
      </c>
      <c r="K35" s="2">
        <v>0.00387333657363002</v>
      </c>
      <c r="L35" s="2">
        <v>0.683677599230129</v>
      </c>
    </row>
    <row r="36" spans="1:12">
      <c r="A36" s="2" t="s">
        <v>51</v>
      </c>
      <c r="B36" s="2">
        <v>0.0120271962603418</v>
      </c>
      <c r="C36" s="12">
        <v>0.601683798827933</v>
      </c>
      <c r="D36" s="2" t="s">
        <v>49</v>
      </c>
      <c r="E36" s="2">
        <v>0.0105190811690654</v>
      </c>
      <c r="F36" s="2">
        <v>3.49466817371212</v>
      </c>
      <c r="G36" s="16" t="s">
        <v>54</v>
      </c>
      <c r="H36" s="2">
        <v>0.00339247877762204</v>
      </c>
      <c r="I36" s="12">
        <v>33.4808082819207</v>
      </c>
      <c r="J36" s="2" t="s">
        <v>40</v>
      </c>
      <c r="K36" s="2">
        <v>0.00251943851038761</v>
      </c>
      <c r="L36" s="2">
        <v>35.3990125541639</v>
      </c>
    </row>
    <row r="37" spans="1:12">
      <c r="A37" s="2" t="s">
        <v>53</v>
      </c>
      <c r="B37" s="2">
        <v>0.012105788937882</v>
      </c>
      <c r="C37" s="12">
        <v>-0.0478424618349615</v>
      </c>
      <c r="D37" s="2" t="s">
        <v>50</v>
      </c>
      <c r="E37" s="2">
        <v>0.0106277116402134</v>
      </c>
      <c r="F37" s="2">
        <v>2.49805834666569</v>
      </c>
      <c r="G37" s="16" t="s">
        <v>55</v>
      </c>
      <c r="H37" s="2">
        <v>0.00464790063237306</v>
      </c>
      <c r="I37" s="12">
        <v>8.86469348288115</v>
      </c>
      <c r="J37" s="2" t="s">
        <v>43</v>
      </c>
      <c r="K37" s="2">
        <v>0.00374210992559555</v>
      </c>
      <c r="L37" s="2">
        <v>4.04846344626797</v>
      </c>
    </row>
    <row r="38" spans="1:12">
      <c r="A38" s="2" t="s">
        <v>56</v>
      </c>
      <c r="B38" s="2">
        <v>0.00801750590113234</v>
      </c>
      <c r="C38" s="12">
        <v>33.7396206517988</v>
      </c>
      <c r="D38" s="2" t="s">
        <v>53</v>
      </c>
      <c r="E38" s="2">
        <v>0.0108442200262788</v>
      </c>
      <c r="F38" s="2">
        <v>0.511742878175969</v>
      </c>
      <c r="G38" s="16" t="s">
        <v>57</v>
      </c>
      <c r="H38" s="2">
        <v>0.0050859355882757</v>
      </c>
      <c r="I38" s="12">
        <v>0.27577277890779</v>
      </c>
      <c r="J38" s="2" t="s">
        <v>46</v>
      </c>
      <c r="K38" s="2">
        <v>0.00326048057531204</v>
      </c>
      <c r="L38" s="2">
        <v>16.3979339663579</v>
      </c>
    </row>
    <row r="39" spans="1:12">
      <c r="A39" s="2" t="s">
        <v>54</v>
      </c>
      <c r="B39" s="2">
        <v>0.00339247877762205</v>
      </c>
      <c r="C39" s="12">
        <v>71.9629853089087</v>
      </c>
      <c r="D39" s="2" t="s">
        <v>56</v>
      </c>
      <c r="E39" s="2">
        <v>0.00801750590113236</v>
      </c>
      <c r="F39" s="2">
        <v>26.4448999896114</v>
      </c>
      <c r="G39" s="16" t="s">
        <v>58</v>
      </c>
      <c r="H39" s="2">
        <v>0.0050859355882757</v>
      </c>
      <c r="I39" s="12">
        <v>0.27577277890779</v>
      </c>
      <c r="J39" s="2" t="s">
        <v>59</v>
      </c>
      <c r="K39" s="2">
        <v>0.00388142202183197</v>
      </c>
      <c r="L39" s="2">
        <v>0.476358414564887</v>
      </c>
    </row>
    <row r="40" spans="1:12">
      <c r="A40" s="2" t="s">
        <v>60</v>
      </c>
      <c r="B40" s="2">
        <v>0.00887697816450256</v>
      </c>
      <c r="C40" s="12">
        <v>26.6365440950202</v>
      </c>
      <c r="D40" s="2" t="s">
        <v>61</v>
      </c>
      <c r="E40" s="2">
        <v>0.010729255759818</v>
      </c>
      <c r="F40" s="2">
        <v>1.56646091910055</v>
      </c>
      <c r="G40" s="16" t="s">
        <v>62</v>
      </c>
      <c r="H40" s="2">
        <v>0.00508050849778495</v>
      </c>
      <c r="I40" s="12">
        <v>0.382186317942257</v>
      </c>
      <c r="J40" s="2" t="s">
        <v>47</v>
      </c>
      <c r="K40" s="2">
        <v>0</v>
      </c>
      <c r="L40" s="2">
        <v>100</v>
      </c>
    </row>
    <row r="41" spans="1:12">
      <c r="A41" s="2" t="s">
        <v>55</v>
      </c>
      <c r="B41" s="2">
        <v>0.0118732993804001</v>
      </c>
      <c r="C41" s="12">
        <v>1.87355883966819</v>
      </c>
      <c r="D41" s="2" t="s">
        <v>54</v>
      </c>
      <c r="E41" s="2">
        <v>0.00339247877762204</v>
      </c>
      <c r="F41" s="2">
        <v>68.876341489706</v>
      </c>
      <c r="G41" s="16" t="s">
        <v>63</v>
      </c>
      <c r="H41" s="2">
        <v>1.0461588671788e-18</v>
      </c>
      <c r="I41" s="12">
        <v>100</v>
      </c>
      <c r="J41" s="2" t="s">
        <v>48</v>
      </c>
      <c r="K41" s="2">
        <v>0.00386292515972614</v>
      </c>
      <c r="L41" s="2">
        <v>0.950636930099048</v>
      </c>
    </row>
    <row r="42" spans="1:12">
      <c r="A42" s="2" t="s">
        <v>57</v>
      </c>
      <c r="B42" s="2">
        <v>0.0120715357193418</v>
      </c>
      <c r="C42" s="12">
        <v>0.235241988910489</v>
      </c>
      <c r="D42" s="2" t="s">
        <v>60</v>
      </c>
      <c r="E42" s="2">
        <v>0.00887697816450255</v>
      </c>
      <c r="F42" s="2">
        <v>18.5598333531876</v>
      </c>
      <c r="G42" s="16" t="s">
        <v>64</v>
      </c>
      <c r="H42" s="2">
        <v>0.00509613086088116</v>
      </c>
      <c r="I42" s="12">
        <v>0.0758654729185126</v>
      </c>
      <c r="J42" s="2" t="s">
        <v>65</v>
      </c>
      <c r="K42" s="2">
        <v>0.00388142202183197</v>
      </c>
      <c r="L42" s="2">
        <v>0.476358414564843</v>
      </c>
    </row>
    <row r="43" spans="1:12">
      <c r="A43" s="2" t="s">
        <v>58</v>
      </c>
      <c r="B43" s="2">
        <v>0.0120715357193418</v>
      </c>
      <c r="C43" s="12">
        <v>0.235241988910489</v>
      </c>
      <c r="D43" s="2" t="s">
        <v>55</v>
      </c>
      <c r="E43" s="2">
        <v>0.0105190811690654</v>
      </c>
      <c r="F43" s="2">
        <v>3.49466817371156</v>
      </c>
      <c r="G43" s="16" t="s">
        <v>66</v>
      </c>
      <c r="H43" s="2">
        <v>0.00326189237419165</v>
      </c>
      <c r="I43" s="12">
        <v>36.0413259962421</v>
      </c>
      <c r="J43" s="2" t="s">
        <v>67</v>
      </c>
      <c r="K43" s="2">
        <v>0.00364270089888434</v>
      </c>
      <c r="L43" s="2">
        <v>6.59741284911945</v>
      </c>
    </row>
    <row r="44" spans="1:12">
      <c r="A44" s="2" t="s">
        <v>63</v>
      </c>
      <c r="B44" s="2">
        <v>3.5561152690954e-17</v>
      </c>
      <c r="C44" s="12">
        <v>99.9999999999997</v>
      </c>
      <c r="D44" s="2" t="s">
        <v>57</v>
      </c>
      <c r="E44" s="2">
        <v>0.010822236272733</v>
      </c>
      <c r="F44" s="2">
        <v>0.713428690523301</v>
      </c>
      <c r="G44" s="16" t="s">
        <v>68</v>
      </c>
      <c r="H44" s="2">
        <v>0.00326189237419172</v>
      </c>
      <c r="I44" s="12">
        <v>36.0413259962409</v>
      </c>
      <c r="J44" s="2" t="s">
        <v>52</v>
      </c>
      <c r="K44" s="2">
        <v>0.00384373016262371</v>
      </c>
      <c r="L44" s="2">
        <v>1.44281634298171</v>
      </c>
    </row>
    <row r="45" spans="1:12">
      <c r="A45" s="2" t="s">
        <v>69</v>
      </c>
      <c r="B45" s="2">
        <v>0.0119019425639916</v>
      </c>
      <c r="C45" s="12">
        <v>1.63683831411926</v>
      </c>
      <c r="D45" s="2" t="s">
        <v>58</v>
      </c>
      <c r="E45" s="2">
        <v>0.010822236272733</v>
      </c>
      <c r="F45" s="2">
        <v>0.713428690523126</v>
      </c>
      <c r="G45" s="16" t="s">
        <v>70</v>
      </c>
      <c r="H45" s="2">
        <v>0</v>
      </c>
      <c r="I45" s="12">
        <v>100</v>
      </c>
      <c r="J45" s="2" t="s">
        <v>49</v>
      </c>
      <c r="K45" s="2">
        <v>0.00330349415662889</v>
      </c>
      <c r="L45" s="2">
        <v>15.2950216249001</v>
      </c>
    </row>
    <row r="46" spans="1:12">
      <c r="A46" s="2" t="s">
        <v>64</v>
      </c>
      <c r="B46" s="2">
        <v>0.0121226437505435</v>
      </c>
      <c r="C46" s="12">
        <v>-0.187138434243557</v>
      </c>
      <c r="D46" s="2" t="s">
        <v>71</v>
      </c>
      <c r="E46" s="2">
        <v>0.0107508313543745</v>
      </c>
      <c r="F46" s="2">
        <v>1.36851968463716</v>
      </c>
      <c r="G46" s="16" t="s">
        <v>72</v>
      </c>
      <c r="H46" s="2">
        <v>0.00468480080018834</v>
      </c>
      <c r="I46" s="12">
        <v>8.14116078062085</v>
      </c>
      <c r="J46" s="2" t="s">
        <v>73</v>
      </c>
      <c r="K46" s="2">
        <v>0.00388142202183197</v>
      </c>
      <c r="L46" s="2">
        <v>0.476358414564821</v>
      </c>
    </row>
    <row r="47" spans="1:12">
      <c r="A47" s="2" t="s">
        <v>66</v>
      </c>
      <c r="B47" s="2">
        <v>0.00748873277043239</v>
      </c>
      <c r="C47" s="12">
        <v>38.1096465253522</v>
      </c>
      <c r="D47" s="2" t="s">
        <v>63</v>
      </c>
      <c r="E47" s="2">
        <v>-4.30985709243627e-17</v>
      </c>
      <c r="F47" s="2">
        <v>100</v>
      </c>
      <c r="G47" s="16" t="s">
        <v>74</v>
      </c>
      <c r="H47" s="2">
        <v>0.00468480080018839</v>
      </c>
      <c r="I47" s="12">
        <v>8.14116078061982</v>
      </c>
      <c r="J47" s="2" t="s">
        <v>75</v>
      </c>
      <c r="K47" s="2">
        <v>0.00389797233536678</v>
      </c>
      <c r="L47" s="2">
        <v>0.0519914008519151</v>
      </c>
    </row>
    <row r="48" spans="1:12">
      <c r="A48" s="2" t="s">
        <v>68</v>
      </c>
      <c r="B48" s="2">
        <v>0.00748873277043235</v>
      </c>
      <c r="C48" s="12">
        <v>38.1096465253525</v>
      </c>
      <c r="D48" s="2" t="s">
        <v>69</v>
      </c>
      <c r="E48" s="2">
        <v>0.00946031171779779</v>
      </c>
      <c r="F48" s="2">
        <v>13.2081493780019</v>
      </c>
      <c r="G48" s="16" t="s">
        <v>76</v>
      </c>
      <c r="H48" s="2">
        <v>0.00478014329378956</v>
      </c>
      <c r="I48" s="12">
        <v>6.2717001217733</v>
      </c>
      <c r="J48" s="2" t="s">
        <v>50</v>
      </c>
      <c r="K48" s="2">
        <v>0.00342802369716769</v>
      </c>
      <c r="L48" s="2">
        <v>12.1019564828798</v>
      </c>
    </row>
    <row r="49" spans="1:12">
      <c r="A49" s="2" t="s">
        <v>70</v>
      </c>
      <c r="B49" s="2">
        <v>2.18820657981434e-17</v>
      </c>
      <c r="C49" s="12">
        <v>99.9999999999998</v>
      </c>
      <c r="D49" s="2" t="s">
        <v>64</v>
      </c>
      <c r="E49" s="2">
        <v>0.010861780393943</v>
      </c>
      <c r="F49" s="2">
        <v>0.35063858767927</v>
      </c>
      <c r="G49" s="16" t="s">
        <v>77</v>
      </c>
      <c r="H49" s="2">
        <v>0.00426856973099451</v>
      </c>
      <c r="I49" s="12">
        <v>16.3025542942254</v>
      </c>
      <c r="J49" s="2" t="s">
        <v>51</v>
      </c>
      <c r="K49" s="2">
        <v>0.00379421608549345</v>
      </c>
      <c r="L49" s="2">
        <v>2.71240806427053</v>
      </c>
    </row>
    <row r="50" spans="1:12">
      <c r="A50" s="2" t="s">
        <v>72</v>
      </c>
      <c r="B50" s="2">
        <v>0.0120271962603418</v>
      </c>
      <c r="C50" s="12">
        <v>0.601683798828019</v>
      </c>
      <c r="D50" s="2" t="s">
        <v>66</v>
      </c>
      <c r="E50" s="2">
        <v>0.00708285064964025</v>
      </c>
      <c r="F50" s="2">
        <v>35.0197188106399</v>
      </c>
      <c r="G50" s="16" t="s">
        <v>78</v>
      </c>
      <c r="H50" s="2">
        <v>3.56800342327747e-34</v>
      </c>
      <c r="I50" s="12">
        <v>100</v>
      </c>
      <c r="J50" s="2" t="s">
        <v>53</v>
      </c>
      <c r="K50" s="2">
        <v>0.00386292515972614</v>
      </c>
      <c r="L50" s="2">
        <v>0.950636930099048</v>
      </c>
    </row>
    <row r="51" spans="1:12">
      <c r="A51" s="2" t="s">
        <v>74</v>
      </c>
      <c r="B51" s="2">
        <v>0.0120271962603418</v>
      </c>
      <c r="C51" s="12">
        <v>0.601683798828019</v>
      </c>
      <c r="D51" s="2" t="s">
        <v>68</v>
      </c>
      <c r="E51" s="2">
        <v>0.00708285064964114</v>
      </c>
      <c r="F51" s="2">
        <v>35.0197188106318</v>
      </c>
      <c r="G51" s="16" t="s">
        <v>79</v>
      </c>
      <c r="H51" s="2">
        <v>0.00423298870653519</v>
      </c>
      <c r="I51" s="12">
        <v>17.0002214404865</v>
      </c>
      <c r="J51" s="2" t="s">
        <v>61</v>
      </c>
      <c r="K51" s="2">
        <v>0.00384373016262374</v>
      </c>
      <c r="L51" s="2">
        <v>1.44281634298092</v>
      </c>
    </row>
    <row r="52" spans="1:12">
      <c r="A52" s="2" t="s">
        <v>76</v>
      </c>
      <c r="B52" s="2">
        <v>0.0118315237599284</v>
      </c>
      <c r="C52" s="12">
        <v>2.21881190141794</v>
      </c>
      <c r="D52" s="2" t="s">
        <v>70</v>
      </c>
      <c r="E52" s="2">
        <v>-6.26686315436109e-16</v>
      </c>
      <c r="F52" s="2">
        <v>100.000000000006</v>
      </c>
      <c r="G52" s="16" t="s">
        <v>80</v>
      </c>
      <c r="H52" s="2">
        <v>0.00509704891442725</v>
      </c>
      <c r="I52" s="12">
        <v>0.0578644229951067</v>
      </c>
      <c r="J52" s="2" t="s">
        <v>54</v>
      </c>
      <c r="K52" s="2">
        <v>0.00339247877762204</v>
      </c>
      <c r="L52" s="2">
        <v>13.0133646763579</v>
      </c>
    </row>
    <row r="53" spans="1:12">
      <c r="A53" s="2" t="s">
        <v>77</v>
      </c>
      <c r="B53" s="2">
        <v>0.0113624829529278</v>
      </c>
      <c r="C53" s="12">
        <v>6.09518220720867</v>
      </c>
      <c r="D53" s="2" t="s">
        <v>77</v>
      </c>
      <c r="E53" s="2">
        <v>0.00988367199322985</v>
      </c>
      <c r="F53" s="2">
        <v>9.32411015385461</v>
      </c>
      <c r="G53" s="16" t="s">
        <v>81</v>
      </c>
      <c r="H53" s="2">
        <v>0.00506358614126479</v>
      </c>
      <c r="I53" s="12">
        <v>0.71399723010225</v>
      </c>
      <c r="J53" s="2" t="s">
        <v>55</v>
      </c>
      <c r="K53" s="2">
        <v>0.00330349415662888</v>
      </c>
      <c r="L53" s="2">
        <v>15.2950216249006</v>
      </c>
    </row>
    <row r="54" spans="1:12">
      <c r="A54" s="2" t="s">
        <v>78</v>
      </c>
      <c r="B54" s="2">
        <v>3.21377177750581e-17</v>
      </c>
      <c r="C54" s="12">
        <v>99.9999999999997</v>
      </c>
      <c r="D54" s="2" t="s">
        <v>78</v>
      </c>
      <c r="E54" s="2">
        <v>-5.89519311492398e-16</v>
      </c>
      <c r="F54" s="2">
        <v>100.000000000005</v>
      </c>
      <c r="G54" s="16" t="s">
        <v>82</v>
      </c>
      <c r="H54" s="2">
        <v>0.00486099583666352</v>
      </c>
      <c r="I54" s="12">
        <v>4.68635614385248</v>
      </c>
      <c r="J54" s="2" t="s">
        <v>57</v>
      </c>
      <c r="K54" s="2">
        <v>0.0039048441579169</v>
      </c>
      <c r="L54" s="2">
        <v>-0.124209177356388</v>
      </c>
    </row>
    <row r="55" spans="1:12">
      <c r="A55" s="2" t="s">
        <v>79</v>
      </c>
      <c r="B55" s="2">
        <v>0.0115913457000907</v>
      </c>
      <c r="C55" s="12">
        <v>4.2037545447052</v>
      </c>
      <c r="D55" s="2" t="s">
        <v>79</v>
      </c>
      <c r="E55" s="2">
        <v>0.0106277116402135</v>
      </c>
      <c r="F55" s="2">
        <v>2.4980583466655</v>
      </c>
      <c r="G55" s="16" t="s">
        <v>83</v>
      </c>
      <c r="H55" s="2">
        <v>0.00468480080018836</v>
      </c>
      <c r="I55" s="12">
        <v>8.14116078062031</v>
      </c>
      <c r="J55" s="2" t="s">
        <v>58</v>
      </c>
      <c r="K55" s="2">
        <v>0.0039048441579169</v>
      </c>
      <c r="L55" s="2">
        <v>-0.124209177356388</v>
      </c>
    </row>
    <row r="56" spans="1:12">
      <c r="A56" s="2" t="s">
        <v>80</v>
      </c>
      <c r="B56" s="2">
        <v>0.012130443769362</v>
      </c>
      <c r="C56" s="12">
        <v>-0.251601399686202</v>
      </c>
      <c r="D56" s="2" t="s">
        <v>80</v>
      </c>
      <c r="E56" s="2">
        <v>0.0108677124962858</v>
      </c>
      <c r="F56" s="2">
        <v>0.2962156304055</v>
      </c>
      <c r="G56" s="16" t="s">
        <v>84</v>
      </c>
      <c r="H56" s="2">
        <v>0.00455366460677467</v>
      </c>
      <c r="I56" s="12">
        <v>10.7124586906928</v>
      </c>
      <c r="J56" s="2" t="s">
        <v>62</v>
      </c>
      <c r="K56" s="2">
        <v>0.0038662510227996</v>
      </c>
      <c r="L56" s="2">
        <v>0.865358389753872</v>
      </c>
    </row>
    <row r="57" spans="1:12">
      <c r="A57" s="2" t="s">
        <v>81</v>
      </c>
      <c r="B57" s="2">
        <v>0.012105788937882</v>
      </c>
      <c r="C57" s="12">
        <v>-0.0478424618349615</v>
      </c>
      <c r="D57" s="2" t="s">
        <v>81</v>
      </c>
      <c r="E57" s="2">
        <v>0.0108442200262788</v>
      </c>
      <c r="F57" s="2">
        <v>0.511742878175969</v>
      </c>
      <c r="G57" s="16" t="s">
        <v>85</v>
      </c>
      <c r="H57" s="2">
        <v>0.00509345352328376</v>
      </c>
      <c r="I57" s="12">
        <v>0.128362288553639</v>
      </c>
      <c r="J57" s="2" t="s">
        <v>86</v>
      </c>
      <c r="K57" s="2">
        <v>0.00388550071866448</v>
      </c>
      <c r="L57" s="2">
        <v>0.371776444500431</v>
      </c>
    </row>
    <row r="58" spans="1:12">
      <c r="A58" s="2" t="s">
        <v>82</v>
      </c>
      <c r="B58" s="2">
        <v>0.0117876330893265</v>
      </c>
      <c r="C58" s="12">
        <v>2.58154471630983</v>
      </c>
      <c r="D58" s="2" t="s">
        <v>82</v>
      </c>
      <c r="E58" s="2">
        <v>0.0108677450940628</v>
      </c>
      <c r="F58" s="2">
        <v>0.295916568231185</v>
      </c>
      <c r="G58" s="16" t="s">
        <v>87</v>
      </c>
      <c r="H58" s="2">
        <v>0.00506477624122756</v>
      </c>
      <c r="I58" s="12">
        <v>0.690661936714592</v>
      </c>
      <c r="J58" s="2" t="s">
        <v>71</v>
      </c>
      <c r="K58" s="2">
        <v>0.00373370018876906</v>
      </c>
      <c r="L58" s="2">
        <v>4.26409772387015</v>
      </c>
    </row>
    <row r="59" spans="1:12">
      <c r="A59" s="2" t="s">
        <v>83</v>
      </c>
      <c r="B59" s="2">
        <v>0.0120271962603418</v>
      </c>
      <c r="C59" s="12">
        <v>0.601683798828421</v>
      </c>
      <c r="D59" s="2" t="s">
        <v>85</v>
      </c>
      <c r="E59" s="2">
        <v>0.0108568430601888</v>
      </c>
      <c r="F59" s="2">
        <v>0.395935227625498</v>
      </c>
      <c r="G59" s="16" t="s">
        <v>88</v>
      </c>
      <c r="H59" s="2">
        <v>0.00504840223708068</v>
      </c>
      <c r="I59" s="12">
        <v>1.01172084155528</v>
      </c>
      <c r="J59" s="2" t="s">
        <v>63</v>
      </c>
      <c r="K59" s="2">
        <v>9.30952824100782e-34</v>
      </c>
      <c r="L59" s="2">
        <v>100</v>
      </c>
    </row>
    <row r="60" spans="1:12">
      <c r="A60" s="2" t="s">
        <v>84</v>
      </c>
      <c r="B60" s="2">
        <v>0.0116350759833747</v>
      </c>
      <c r="C60" s="12">
        <v>3.84234724483686</v>
      </c>
      <c r="D60" s="2" t="s">
        <v>87</v>
      </c>
      <c r="E60" s="2">
        <v>0.0108039147806768</v>
      </c>
      <c r="F60" s="2">
        <v>0.881515773606968</v>
      </c>
      <c r="G60" s="16" t="s">
        <v>89</v>
      </c>
      <c r="H60" s="2">
        <v>0.00509456071207445</v>
      </c>
      <c r="I60" s="12">
        <v>0.106652704422601</v>
      </c>
      <c r="J60" s="2" t="s">
        <v>64</v>
      </c>
      <c r="K60" s="2">
        <v>0.00390719103841371</v>
      </c>
      <c r="L60" s="2">
        <v>-0.184385600351579</v>
      </c>
    </row>
    <row r="61" spans="1:12">
      <c r="A61" s="2" t="s">
        <v>85</v>
      </c>
      <c r="B61" s="2">
        <v>0.0121165528291284</v>
      </c>
      <c r="C61" s="12">
        <v>-0.136800240730328</v>
      </c>
      <c r="D61" s="2" t="s">
        <v>89</v>
      </c>
      <c r="E61" s="2">
        <v>0.010858884934813</v>
      </c>
      <c r="F61" s="2">
        <v>0.377202432908077</v>
      </c>
      <c r="G61" s="16" t="s">
        <v>90</v>
      </c>
      <c r="H61" s="2">
        <v>0.00468637262739864</v>
      </c>
      <c r="I61" s="12">
        <v>8.11034063924241</v>
      </c>
      <c r="J61" s="2" t="s">
        <v>66</v>
      </c>
      <c r="K61" s="2">
        <v>0.0025194385103873</v>
      </c>
      <c r="L61" s="2">
        <v>35.3990125541718</v>
      </c>
    </row>
    <row r="62" spans="1:12">
      <c r="A62" s="2" t="s">
        <v>87</v>
      </c>
      <c r="B62" s="2">
        <v>0.0120512947148355</v>
      </c>
      <c r="C62" s="12">
        <v>0.402523017888595</v>
      </c>
      <c r="D62" s="2" t="s">
        <v>90</v>
      </c>
      <c r="E62" s="2">
        <v>0.0102610532551203</v>
      </c>
      <c r="F62" s="2">
        <v>5.86189674201559</v>
      </c>
      <c r="G62" s="16" t="s">
        <v>91</v>
      </c>
      <c r="H62" s="2">
        <v>0.00501238531499661</v>
      </c>
      <c r="I62" s="12">
        <v>1.71793500006646</v>
      </c>
      <c r="J62" s="2" t="s">
        <v>68</v>
      </c>
      <c r="K62" s="2">
        <v>0.00251943851038732</v>
      </c>
      <c r="L62" s="2">
        <v>35.3990125541714</v>
      </c>
    </row>
    <row r="63" spans="1:12">
      <c r="A63" s="2" t="s">
        <v>89</v>
      </c>
      <c r="B63" s="2">
        <v>0.0121190717085692</v>
      </c>
      <c r="C63" s="12">
        <v>-0.157617426191826</v>
      </c>
      <c r="D63" s="2" t="s">
        <v>91</v>
      </c>
      <c r="E63" s="2">
        <v>0.0107480331454993</v>
      </c>
      <c r="F63" s="2">
        <v>1.39419132569458</v>
      </c>
      <c r="G63" s="16" t="s">
        <v>92</v>
      </c>
      <c r="H63" s="2">
        <v>0.00501238531499654</v>
      </c>
      <c r="I63" s="12">
        <v>1.71793500006776</v>
      </c>
      <c r="J63" s="2" t="s">
        <v>70</v>
      </c>
      <c r="K63" s="2">
        <v>7.96175107194991e-17</v>
      </c>
      <c r="L63" s="2">
        <v>99.999999999998</v>
      </c>
    </row>
    <row r="64" spans="1:12">
      <c r="A64" s="2" t="s">
        <v>90</v>
      </c>
      <c r="B64" s="2">
        <v>0.0117864042898289</v>
      </c>
      <c r="C64" s="12">
        <v>2.59170008405884</v>
      </c>
      <c r="D64" s="2" t="s">
        <v>92</v>
      </c>
      <c r="E64" s="2">
        <v>0.0107480331454994</v>
      </c>
      <c r="F64" s="2">
        <v>1.39419132569385</v>
      </c>
      <c r="G64" s="16" t="s">
        <v>93</v>
      </c>
      <c r="H64" s="2">
        <v>0.00501238531499654</v>
      </c>
      <c r="I64" s="12">
        <v>1.71793500006776</v>
      </c>
      <c r="J64" s="2" t="s">
        <v>72</v>
      </c>
      <c r="K64" s="2">
        <v>0.00379421608549336</v>
      </c>
      <c r="L64" s="2">
        <v>2.71240806427289</v>
      </c>
    </row>
    <row r="65" spans="1:12">
      <c r="A65" s="2" t="s">
        <v>91</v>
      </c>
      <c r="B65" s="2">
        <v>0.0119979942835573</v>
      </c>
      <c r="C65" s="12">
        <v>0.843022449939748</v>
      </c>
      <c r="D65" s="2" t="s">
        <v>93</v>
      </c>
      <c r="E65" s="2">
        <v>0.0107480331454994</v>
      </c>
      <c r="F65" s="2">
        <v>1.39419132569385</v>
      </c>
      <c r="G65" s="16" t="s">
        <v>94</v>
      </c>
      <c r="H65" s="2">
        <v>0.00326189237419136</v>
      </c>
      <c r="I65" s="12">
        <v>36.0413259962479</v>
      </c>
      <c r="J65" s="2" t="s">
        <v>74</v>
      </c>
      <c r="K65" s="2">
        <v>0.00379421608549344</v>
      </c>
      <c r="L65" s="2">
        <v>2.71240806427084</v>
      </c>
    </row>
    <row r="66" spans="1:12">
      <c r="A66" s="2" t="s">
        <v>92</v>
      </c>
      <c r="B66" s="2">
        <v>0.0119979942835573</v>
      </c>
      <c r="C66" s="12">
        <v>0.843022449939662</v>
      </c>
      <c r="D66" s="2" t="s">
        <v>94</v>
      </c>
      <c r="E66" s="2">
        <v>0.00708285064964099</v>
      </c>
      <c r="F66" s="2">
        <v>35.0197188106332</v>
      </c>
      <c r="G66" s="16" t="s">
        <v>95</v>
      </c>
      <c r="H66" s="2">
        <v>0.00501238531499654</v>
      </c>
      <c r="I66" s="12">
        <v>1.71793500006776</v>
      </c>
      <c r="J66" s="2" t="s">
        <v>77</v>
      </c>
      <c r="K66" s="2">
        <v>0.0034460035401399</v>
      </c>
      <c r="L66" s="2">
        <v>11.6409348682077</v>
      </c>
    </row>
    <row r="67" spans="1:12">
      <c r="A67" s="2" t="s">
        <v>93</v>
      </c>
      <c r="B67" s="2">
        <v>0.0119979942835573</v>
      </c>
      <c r="C67" s="12">
        <v>0.843022449939662</v>
      </c>
      <c r="D67" s="2" t="s">
        <v>95</v>
      </c>
      <c r="E67" s="2">
        <v>0.0107480331454994</v>
      </c>
      <c r="F67" s="2">
        <v>1.39419132569385</v>
      </c>
      <c r="G67" s="16" t="s">
        <v>96</v>
      </c>
      <c r="H67" s="2">
        <v>0.00501238531499658</v>
      </c>
      <c r="I67" s="12">
        <v>1.71793500006716</v>
      </c>
      <c r="J67" s="2" t="s">
        <v>78</v>
      </c>
      <c r="K67" s="2">
        <v>0</v>
      </c>
      <c r="L67" s="2">
        <v>100</v>
      </c>
    </row>
    <row r="68" spans="1:12">
      <c r="A68" s="2" t="s">
        <v>94</v>
      </c>
      <c r="B68" s="2">
        <v>0.00748873277043266</v>
      </c>
      <c r="C68" s="12">
        <v>38.1096465253499</v>
      </c>
      <c r="D68" s="2" t="s">
        <v>96</v>
      </c>
      <c r="E68" s="2">
        <v>0.0107480331454994</v>
      </c>
      <c r="F68" s="2">
        <v>1.39419132569385</v>
      </c>
      <c r="G68" s="16" t="s">
        <v>97</v>
      </c>
      <c r="H68" s="2">
        <v>0.00501238531499658</v>
      </c>
      <c r="I68" s="12">
        <v>1.71793500006714</v>
      </c>
      <c r="J68" s="2" t="s">
        <v>79</v>
      </c>
      <c r="K68" s="2">
        <v>0.00342802369716759</v>
      </c>
      <c r="L68" s="2">
        <v>12.1019564828824</v>
      </c>
    </row>
    <row r="69" spans="1:12">
      <c r="A69" s="2" t="s">
        <v>95</v>
      </c>
      <c r="B69" s="2">
        <v>0.0119979942835574</v>
      </c>
      <c r="C69" s="12">
        <v>0.843022449938845</v>
      </c>
      <c r="D69" s="2" t="s">
        <v>97</v>
      </c>
      <c r="E69" s="2">
        <v>0.0107480331454993</v>
      </c>
      <c r="F69" s="2">
        <v>1.39419132569458</v>
      </c>
      <c r="G69" s="16" t="s">
        <v>98</v>
      </c>
      <c r="H69" s="2">
        <v>0.00501238531499661</v>
      </c>
      <c r="I69" s="12">
        <v>1.71793500006641</v>
      </c>
      <c r="J69" s="2" t="s">
        <v>99</v>
      </c>
      <c r="K69" s="2">
        <v>0.00389001267747669</v>
      </c>
      <c r="L69" s="2">
        <v>0.256085192905353</v>
      </c>
    </row>
    <row r="70" spans="1:12">
      <c r="A70" s="2" t="s">
        <v>96</v>
      </c>
      <c r="B70" s="2">
        <v>0.0119979942835572</v>
      </c>
      <c r="C70" s="12">
        <v>0.843022449940164</v>
      </c>
      <c r="D70" s="2" t="s">
        <v>98</v>
      </c>
      <c r="E70" s="2">
        <v>0.0107480331454993</v>
      </c>
      <c r="F70" s="2">
        <v>1.39419132569441</v>
      </c>
      <c r="G70" s="16" t="s">
        <v>100</v>
      </c>
      <c r="H70" s="2">
        <v>0.00501238531499656</v>
      </c>
      <c r="I70" s="12">
        <v>1.71793500006745</v>
      </c>
      <c r="J70" s="2" t="s">
        <v>80</v>
      </c>
      <c r="K70" s="2">
        <v>0.00390537150993423</v>
      </c>
      <c r="L70" s="2">
        <v>-0.137731023954569</v>
      </c>
    </row>
    <row r="71" spans="1:12">
      <c r="A71" s="2" t="s">
        <v>97</v>
      </c>
      <c r="B71" s="2">
        <v>0.0119979942835573</v>
      </c>
      <c r="C71" s="12">
        <v>0.843022449939748</v>
      </c>
      <c r="D71" s="2" t="s">
        <v>100</v>
      </c>
      <c r="E71" s="2">
        <v>0.0107480331454994</v>
      </c>
      <c r="F71" s="2">
        <v>1.39419132569385</v>
      </c>
      <c r="G71" s="16" t="s">
        <v>101</v>
      </c>
      <c r="H71" s="2">
        <v>0.0042685697309945</v>
      </c>
      <c r="I71" s="12">
        <v>16.3025542942255</v>
      </c>
      <c r="J71" s="2" t="s">
        <v>81</v>
      </c>
      <c r="K71" s="2">
        <v>0.00386292515972614</v>
      </c>
      <c r="L71" s="2">
        <v>0.950636930099048</v>
      </c>
    </row>
    <row r="72" spans="1:12">
      <c r="A72" s="2" t="s">
        <v>98</v>
      </c>
      <c r="B72" s="2">
        <v>0.0119979942835573</v>
      </c>
      <c r="C72" s="12">
        <v>0.843022449939748</v>
      </c>
      <c r="D72" s="2" t="s">
        <v>102</v>
      </c>
      <c r="E72" s="2">
        <v>0.0107858711357071</v>
      </c>
      <c r="F72" s="2">
        <v>1.04705380085275</v>
      </c>
      <c r="G72" s="16" t="s">
        <v>103</v>
      </c>
      <c r="H72" s="2">
        <v>0.00426856973099449</v>
      </c>
      <c r="I72" s="12">
        <v>16.3025542942257</v>
      </c>
      <c r="J72" s="2" t="s">
        <v>83</v>
      </c>
      <c r="K72" s="2">
        <v>0.00379421608549346</v>
      </c>
      <c r="L72" s="2">
        <v>2.71240806427025</v>
      </c>
    </row>
    <row r="73" spans="1:12">
      <c r="A73" s="2" t="s">
        <v>100</v>
      </c>
      <c r="B73" s="2">
        <v>0.0119979942835573</v>
      </c>
      <c r="C73" s="12">
        <v>0.843022449939748</v>
      </c>
      <c r="D73" s="2" t="s">
        <v>101</v>
      </c>
      <c r="E73" s="2">
        <v>0.0095229578170467</v>
      </c>
      <c r="F73" s="2">
        <v>12.6334145225074</v>
      </c>
      <c r="G73" s="16" t="s">
        <v>104</v>
      </c>
      <c r="H73" s="2">
        <v>0</v>
      </c>
      <c r="I73" s="12">
        <v>100</v>
      </c>
      <c r="J73" s="2" t="s">
        <v>85</v>
      </c>
      <c r="K73" s="2">
        <v>0.00390552015534847</v>
      </c>
      <c r="L73" s="2">
        <v>-0.141542444832518</v>
      </c>
    </row>
    <row r="74" spans="1:12">
      <c r="A74" s="2" t="s">
        <v>102</v>
      </c>
      <c r="B74" s="2">
        <v>0.011998916345094</v>
      </c>
      <c r="C74" s="12">
        <v>0.835402106661567</v>
      </c>
      <c r="D74" s="2" t="s">
        <v>103</v>
      </c>
      <c r="E74" s="2">
        <v>0.00952295781704663</v>
      </c>
      <c r="F74" s="2">
        <v>12.633414522508</v>
      </c>
      <c r="G74" s="16" t="s">
        <v>105</v>
      </c>
      <c r="H74" s="2">
        <v>-3.3061434063746e-17</v>
      </c>
      <c r="I74" s="12">
        <v>100.000000000001</v>
      </c>
      <c r="J74" s="2" t="s">
        <v>87</v>
      </c>
      <c r="K74" s="2">
        <v>0.00388760261315153</v>
      </c>
      <c r="L74" s="2">
        <v>0.317881714063252</v>
      </c>
    </row>
    <row r="75" spans="1:12">
      <c r="A75" s="2" t="s">
        <v>101</v>
      </c>
      <c r="B75" s="2">
        <v>0.0113624829529279</v>
      </c>
      <c r="C75" s="12">
        <v>6.09518220720768</v>
      </c>
      <c r="D75" s="2" t="s">
        <v>104</v>
      </c>
      <c r="E75" s="2">
        <v>0</v>
      </c>
      <c r="F75" s="2">
        <v>100</v>
      </c>
      <c r="G75" s="16" t="s">
        <v>106</v>
      </c>
      <c r="H75" s="2">
        <v>-4.22930877940518e-17</v>
      </c>
      <c r="I75" s="12">
        <v>100.000000000001</v>
      </c>
      <c r="J75" s="2" t="s">
        <v>88</v>
      </c>
      <c r="K75" s="2">
        <v>0.00388058931999581</v>
      </c>
      <c r="L75" s="2">
        <v>0.497709743697251</v>
      </c>
    </row>
    <row r="76" spans="1:12">
      <c r="A76" s="2" t="s">
        <v>103</v>
      </c>
      <c r="B76" s="2">
        <v>0.0113624829529279</v>
      </c>
      <c r="C76" s="12">
        <v>6.09518220720768</v>
      </c>
      <c r="D76" s="2" t="s">
        <v>105</v>
      </c>
      <c r="E76" s="2">
        <v>0</v>
      </c>
      <c r="F76" s="2">
        <v>100</v>
      </c>
      <c r="G76" s="16" t="s">
        <v>107</v>
      </c>
      <c r="H76" s="2">
        <v>0.00383826667627958</v>
      </c>
      <c r="I76" s="12">
        <v>24.7398690925573</v>
      </c>
      <c r="J76" s="2" t="s">
        <v>89</v>
      </c>
      <c r="K76" s="2">
        <v>0.00390621117357414</v>
      </c>
      <c r="L76" s="2">
        <v>-0.15926086087539</v>
      </c>
    </row>
    <row r="77" spans="1:12">
      <c r="A77" s="2" t="s">
        <v>104</v>
      </c>
      <c r="B77" s="2">
        <v>0</v>
      </c>
      <c r="C77" s="12">
        <v>100</v>
      </c>
      <c r="D77" s="2" t="s">
        <v>106</v>
      </c>
      <c r="E77" s="2">
        <v>0</v>
      </c>
      <c r="F77" s="2">
        <v>100</v>
      </c>
      <c r="G77" s="16" t="s">
        <v>108</v>
      </c>
      <c r="H77" s="2">
        <v>1.04615886717879e-18</v>
      </c>
      <c r="I77" s="12">
        <v>100</v>
      </c>
      <c r="J77" s="2" t="s">
        <v>90</v>
      </c>
      <c r="K77" s="2">
        <v>0.00361380668980806</v>
      </c>
      <c r="L77" s="2">
        <v>7.33829000492154</v>
      </c>
    </row>
    <row r="78" spans="1:12">
      <c r="A78" s="2" t="s">
        <v>105</v>
      </c>
      <c r="B78" s="2">
        <v>-4.73347952850816e-17</v>
      </c>
      <c r="C78" s="12">
        <v>100</v>
      </c>
      <c r="D78" s="2" t="s">
        <v>109</v>
      </c>
      <c r="E78" s="2">
        <v>0.0107858711357071</v>
      </c>
      <c r="F78" s="2">
        <v>1.04705380085275</v>
      </c>
      <c r="G78" s="16" t="s">
        <v>110</v>
      </c>
      <c r="H78" s="2">
        <v>1.04615886717879e-18</v>
      </c>
      <c r="I78" s="12">
        <v>100</v>
      </c>
      <c r="J78" s="2" t="s">
        <v>91</v>
      </c>
      <c r="K78" s="2">
        <v>0.00385477160708729</v>
      </c>
      <c r="L78" s="2">
        <v>1.15970238237725</v>
      </c>
    </row>
    <row r="79" spans="1:12">
      <c r="A79" s="2" t="s">
        <v>106</v>
      </c>
      <c r="B79" s="2">
        <v>-4.73347952850816e-17</v>
      </c>
      <c r="C79" s="12">
        <v>100</v>
      </c>
      <c r="D79" s="2" t="s">
        <v>107</v>
      </c>
      <c r="E79" s="2">
        <v>0.00839200423473019</v>
      </c>
      <c r="F79" s="2">
        <v>23.0091354611909</v>
      </c>
      <c r="G79" s="16" t="s">
        <v>111</v>
      </c>
      <c r="H79" s="2">
        <v>0.0043645197049453</v>
      </c>
      <c r="I79" s="12">
        <v>14.4211822559746</v>
      </c>
      <c r="J79" s="2" t="s">
        <v>92</v>
      </c>
      <c r="K79" s="2">
        <v>0.00385477160708729</v>
      </c>
      <c r="L79" s="2">
        <v>1.15970238237723</v>
      </c>
    </row>
    <row r="80" spans="1:12">
      <c r="A80" s="2" t="s">
        <v>109</v>
      </c>
      <c r="B80" s="2">
        <v>0.011998916345094</v>
      </c>
      <c r="C80" s="12">
        <v>0.835402106661567</v>
      </c>
      <c r="D80" s="2" t="s">
        <v>108</v>
      </c>
      <c r="E80" s="2">
        <v>-4.30613246808537e-17</v>
      </c>
      <c r="F80" s="2">
        <v>100</v>
      </c>
      <c r="G80" s="16" t="s">
        <v>112</v>
      </c>
      <c r="H80" s="2">
        <v>0</v>
      </c>
      <c r="I80" s="12">
        <v>100</v>
      </c>
      <c r="J80" s="2" t="s">
        <v>93</v>
      </c>
      <c r="K80" s="2">
        <v>0.00385477160708729</v>
      </c>
      <c r="L80" s="2">
        <v>1.15970238237723</v>
      </c>
    </row>
    <row r="81" spans="1:12">
      <c r="A81" s="2" t="s">
        <v>107</v>
      </c>
      <c r="B81" s="2">
        <v>0.00905705343431889</v>
      </c>
      <c r="C81" s="12">
        <v>25.1483187246373</v>
      </c>
      <c r="D81" s="2" t="s">
        <v>110</v>
      </c>
      <c r="E81" s="2">
        <v>-3.91788553953118e-17</v>
      </c>
      <c r="F81" s="2">
        <v>100</v>
      </c>
      <c r="G81" s="16" t="s">
        <v>113</v>
      </c>
      <c r="H81" s="2">
        <v>-2.65731562344595e-17</v>
      </c>
      <c r="I81" s="12">
        <v>100.000000000001</v>
      </c>
      <c r="J81" s="2" t="s">
        <v>94</v>
      </c>
      <c r="K81" s="2">
        <v>0.00251943851038757</v>
      </c>
      <c r="L81" s="2">
        <v>35.3990125541649</v>
      </c>
    </row>
    <row r="82" spans="1:12">
      <c r="A82" s="2" t="s">
        <v>108</v>
      </c>
      <c r="B82" s="2">
        <v>2.60787049712788e-17</v>
      </c>
      <c r="C82" s="12">
        <v>99.9999999999998</v>
      </c>
      <c r="D82" s="2" t="s">
        <v>111</v>
      </c>
      <c r="E82" s="2">
        <v>0.00407899421096165</v>
      </c>
      <c r="F82" s="2">
        <v>62.5780347618197</v>
      </c>
      <c r="G82" s="16" t="s">
        <v>114</v>
      </c>
      <c r="H82" s="2">
        <v>-1.53411664059086e-17</v>
      </c>
      <c r="I82" s="12">
        <v>100</v>
      </c>
      <c r="J82" s="2" t="s">
        <v>95</v>
      </c>
      <c r="K82" s="2">
        <v>0.00385477160708729</v>
      </c>
      <c r="L82" s="2">
        <v>1.15970238237723</v>
      </c>
    </row>
    <row r="83" spans="1:12">
      <c r="A83" s="2" t="s">
        <v>110</v>
      </c>
      <c r="B83" s="2">
        <v>1.46920707732419e-17</v>
      </c>
      <c r="C83" s="12">
        <v>99.9999999999999</v>
      </c>
      <c r="D83" s="2" t="s">
        <v>112</v>
      </c>
      <c r="E83" s="2">
        <v>4.80846976875329e-18</v>
      </c>
      <c r="F83" s="2">
        <v>99.9999999999999</v>
      </c>
      <c r="G83" s="16" t="s">
        <v>115</v>
      </c>
      <c r="H83" s="2">
        <v>3.22124739172657e-17</v>
      </c>
      <c r="I83" s="12">
        <v>99.9999999999994</v>
      </c>
      <c r="J83" s="2" t="s">
        <v>96</v>
      </c>
      <c r="K83" s="2">
        <v>0.00385477160708729</v>
      </c>
      <c r="L83" s="2">
        <v>1.15970238237723</v>
      </c>
    </row>
    <row r="84" spans="1:12">
      <c r="A84" s="2" t="s">
        <v>111</v>
      </c>
      <c r="B84" s="2">
        <v>0.00436451970494532</v>
      </c>
      <c r="C84" s="12">
        <v>63.9295892153279</v>
      </c>
      <c r="D84" s="2" t="s">
        <v>113</v>
      </c>
      <c r="E84" s="2">
        <v>0</v>
      </c>
      <c r="F84" s="2">
        <v>100</v>
      </c>
      <c r="G84" s="16" t="s">
        <v>116</v>
      </c>
      <c r="H84" s="2">
        <v>1.27671057622765e-18</v>
      </c>
      <c r="I84" s="12">
        <v>100</v>
      </c>
      <c r="J84" s="2" t="s">
        <v>97</v>
      </c>
      <c r="K84" s="2">
        <v>0.00385477160708729</v>
      </c>
      <c r="L84" s="2">
        <v>1.15970238237723</v>
      </c>
    </row>
    <row r="85" spans="1:12">
      <c r="A85" s="2" t="s">
        <v>112</v>
      </c>
      <c r="B85" s="2">
        <v>5.46895746218578e-17</v>
      </c>
      <c r="C85" s="12">
        <v>99.9999999999995</v>
      </c>
      <c r="D85" s="2" t="s">
        <v>114</v>
      </c>
      <c r="E85" s="2">
        <v>-2.63266078730255e-18</v>
      </c>
      <c r="F85" s="2">
        <v>100</v>
      </c>
      <c r="G85" s="16" t="s">
        <v>117</v>
      </c>
      <c r="H85" s="2">
        <v>0.00159957222707599</v>
      </c>
      <c r="I85" s="12">
        <v>68.6358386847846</v>
      </c>
      <c r="J85" s="2" t="s">
        <v>98</v>
      </c>
      <c r="K85" s="2">
        <v>0.00385477160708729</v>
      </c>
      <c r="L85" s="2">
        <v>1.15970238237723</v>
      </c>
    </row>
    <row r="86" spans="1:12">
      <c r="A86" s="2" t="s">
        <v>113</v>
      </c>
      <c r="B86" s="2">
        <v>0</v>
      </c>
      <c r="C86" s="12">
        <v>100</v>
      </c>
      <c r="D86" s="2" t="s">
        <v>115</v>
      </c>
      <c r="E86" s="2">
        <v>-3.99686938897718e-18</v>
      </c>
      <c r="F86" s="2">
        <v>100</v>
      </c>
      <c r="G86" s="16" t="s">
        <v>118</v>
      </c>
      <c r="H86" s="2">
        <v>0.00484088824522802</v>
      </c>
      <c r="I86" s="12">
        <v>5.08062264258794</v>
      </c>
      <c r="J86" s="2" t="s">
        <v>100</v>
      </c>
      <c r="K86" s="2">
        <v>0.00385477160708729</v>
      </c>
      <c r="L86" s="2">
        <v>1.15970238237723</v>
      </c>
    </row>
    <row r="87" spans="1:12">
      <c r="A87" s="2" t="s">
        <v>114</v>
      </c>
      <c r="B87" s="2">
        <v>0</v>
      </c>
      <c r="C87" s="12">
        <v>100</v>
      </c>
      <c r="D87" s="2" t="s">
        <v>116</v>
      </c>
      <c r="E87" s="2">
        <v>-2.35567897317408e-18</v>
      </c>
      <c r="F87" s="2">
        <v>100</v>
      </c>
      <c r="G87" s="16" t="s">
        <v>119</v>
      </c>
      <c r="H87" s="2">
        <v>0.00478014329378957</v>
      </c>
      <c r="I87" s="12">
        <v>6.27170012177315</v>
      </c>
      <c r="J87" s="2" t="s">
        <v>101</v>
      </c>
      <c r="K87" s="2">
        <v>0.00300294412583711</v>
      </c>
      <c r="L87" s="2">
        <v>23.0014326708434</v>
      </c>
    </row>
    <row r="88" spans="1:12">
      <c r="A88" s="2" t="s">
        <v>115</v>
      </c>
      <c r="B88" s="2">
        <v>1.1092648890427e-17</v>
      </c>
      <c r="C88" s="12">
        <v>99.9999999999999</v>
      </c>
      <c r="D88" s="2" t="s">
        <v>117</v>
      </c>
      <c r="E88" s="2">
        <v>0.00321697788389115</v>
      </c>
      <c r="F88" s="2">
        <v>70.4864414321913</v>
      </c>
      <c r="G88" s="16" t="s">
        <v>120</v>
      </c>
      <c r="H88" s="2">
        <v>-3.3434279193413e-35</v>
      </c>
      <c r="I88" s="12">
        <v>100</v>
      </c>
      <c r="J88" s="2" t="s">
        <v>103</v>
      </c>
      <c r="K88" s="2">
        <v>0.00300294412583711</v>
      </c>
      <c r="L88" s="2">
        <v>23.0014326708434</v>
      </c>
    </row>
    <row r="89" spans="1:12">
      <c r="A89" s="2" t="s">
        <v>116</v>
      </c>
      <c r="B89" s="2">
        <v>1.45523143594057e-17</v>
      </c>
      <c r="C89" s="12">
        <v>99.9999999999999</v>
      </c>
      <c r="D89" s="2" t="s">
        <v>118</v>
      </c>
      <c r="E89" s="2">
        <v>0.0106455138954678</v>
      </c>
      <c r="F89" s="2">
        <v>2.33473490396495</v>
      </c>
      <c r="G89" s="16" t="s">
        <v>121</v>
      </c>
      <c r="H89" s="2">
        <v>-9.50285764131825e-18</v>
      </c>
      <c r="I89" s="12">
        <v>100</v>
      </c>
      <c r="J89" s="2" t="s">
        <v>104</v>
      </c>
      <c r="K89" s="2">
        <v>0</v>
      </c>
      <c r="L89" s="2">
        <v>100</v>
      </c>
    </row>
    <row r="90" spans="1:12">
      <c r="A90" s="2" t="s">
        <v>117</v>
      </c>
      <c r="B90" s="2">
        <v>0.00331640016922487</v>
      </c>
      <c r="C90" s="12">
        <v>72.5917341386375</v>
      </c>
      <c r="D90" s="2" t="s">
        <v>122</v>
      </c>
      <c r="E90" s="2">
        <v>0.0108108666151556</v>
      </c>
      <c r="F90" s="2">
        <v>0.817737475636611</v>
      </c>
      <c r="G90" s="16" t="s">
        <v>123</v>
      </c>
      <c r="H90" s="2">
        <v>0.00436451970494533</v>
      </c>
      <c r="I90" s="12">
        <v>14.4211822559739</v>
      </c>
      <c r="J90" s="2" t="s">
        <v>105</v>
      </c>
      <c r="K90" s="2">
        <v>0</v>
      </c>
      <c r="L90" s="2">
        <v>100</v>
      </c>
    </row>
    <row r="91" spans="1:12">
      <c r="A91" s="2" t="s">
        <v>118</v>
      </c>
      <c r="B91" s="2">
        <v>0.0118846612804332</v>
      </c>
      <c r="C91" s="12">
        <v>1.77965883939536</v>
      </c>
      <c r="D91" s="2" t="s">
        <v>120</v>
      </c>
      <c r="E91" s="2">
        <v>0</v>
      </c>
      <c r="F91" s="2">
        <v>100</v>
      </c>
      <c r="G91" s="16" t="s">
        <v>124</v>
      </c>
      <c r="H91" s="2">
        <v>0.00442949904628263</v>
      </c>
      <c r="I91" s="12">
        <v>13.14707752387</v>
      </c>
      <c r="J91" s="2" t="s">
        <v>106</v>
      </c>
      <c r="K91" s="2">
        <v>0</v>
      </c>
      <c r="L91" s="2">
        <v>100</v>
      </c>
    </row>
    <row r="92" spans="1:12">
      <c r="A92" s="2" t="s">
        <v>119</v>
      </c>
      <c r="B92" s="2">
        <v>0.0118315237599285</v>
      </c>
      <c r="C92" s="12">
        <v>2.21881190141768</v>
      </c>
      <c r="D92" s="2" t="s">
        <v>125</v>
      </c>
      <c r="E92" s="2">
        <v>0.0107801596523542</v>
      </c>
      <c r="F92" s="2">
        <v>1.09945273069505</v>
      </c>
      <c r="G92" s="16" t="s">
        <v>126</v>
      </c>
      <c r="H92" s="2">
        <v>0.00509345352328377</v>
      </c>
      <c r="I92" s="12">
        <v>0.128362288553622</v>
      </c>
      <c r="J92" s="2" t="s">
        <v>107</v>
      </c>
      <c r="K92" s="2">
        <v>0.00296398891969751</v>
      </c>
      <c r="L92" s="2">
        <v>24.0002841103204</v>
      </c>
    </row>
    <row r="93" spans="1:12">
      <c r="A93" s="2" t="s">
        <v>120</v>
      </c>
      <c r="B93" s="2">
        <v>0</v>
      </c>
      <c r="C93" s="12">
        <v>100</v>
      </c>
      <c r="D93" s="2" t="s">
        <v>121</v>
      </c>
      <c r="E93" s="2">
        <v>0</v>
      </c>
      <c r="F93" s="2">
        <v>100</v>
      </c>
      <c r="G93" s="16" t="s">
        <v>127</v>
      </c>
      <c r="H93" s="2">
        <v>0.00266732684311414</v>
      </c>
      <c r="I93" s="12">
        <v>47.6994736644286</v>
      </c>
      <c r="J93" s="2" t="s">
        <v>108</v>
      </c>
      <c r="K93" s="2">
        <v>9.30952824100782e-34</v>
      </c>
      <c r="L93" s="2">
        <v>100</v>
      </c>
    </row>
    <row r="94" spans="1:12">
      <c r="A94" s="2" t="s">
        <v>121</v>
      </c>
      <c r="B94" s="2">
        <v>-4.73347952850816e-17</v>
      </c>
      <c r="C94" s="12">
        <v>100</v>
      </c>
      <c r="D94" s="2" t="s">
        <v>123</v>
      </c>
      <c r="E94" s="2">
        <v>0.00371451508466316</v>
      </c>
      <c r="F94" s="2">
        <v>65.9218799572187</v>
      </c>
      <c r="G94" s="16" t="s">
        <v>128</v>
      </c>
      <c r="H94" s="2">
        <v>1.04615886717879e-18</v>
      </c>
      <c r="I94" s="12">
        <v>100</v>
      </c>
      <c r="J94" s="2" t="s">
        <v>110</v>
      </c>
      <c r="K94" s="2">
        <v>9.30952824100782e-34</v>
      </c>
      <c r="L94" s="2">
        <v>100</v>
      </c>
    </row>
    <row r="95" spans="1:12">
      <c r="A95" s="2" t="s">
        <v>123</v>
      </c>
      <c r="B95" s="2">
        <v>0.00436451970494526</v>
      </c>
      <c r="C95" s="12">
        <v>63.9295892153284</v>
      </c>
      <c r="D95" s="2" t="s">
        <v>124</v>
      </c>
      <c r="E95" s="2">
        <v>0.0106854141438415</v>
      </c>
      <c r="F95" s="2">
        <v>1.96867757943541</v>
      </c>
      <c r="G95" s="16" t="s">
        <v>129</v>
      </c>
      <c r="H95" s="2">
        <v>0.00436451970494533</v>
      </c>
      <c r="I95" s="12">
        <v>14.4211822559739</v>
      </c>
      <c r="J95" s="2" t="s">
        <v>111</v>
      </c>
      <c r="K95" s="2">
        <v>0.00350650483379093</v>
      </c>
      <c r="L95" s="2">
        <v>10.0896196463865</v>
      </c>
    </row>
    <row r="96" spans="1:12">
      <c r="A96" s="2" t="s">
        <v>124</v>
      </c>
      <c r="B96" s="2">
        <v>0.0116361074303435</v>
      </c>
      <c r="C96" s="12">
        <v>3.83382288972289</v>
      </c>
      <c r="D96" s="2" t="s">
        <v>126</v>
      </c>
      <c r="E96" s="2">
        <v>0.0108568430601888</v>
      </c>
      <c r="F96" s="2">
        <v>0.395935227625498</v>
      </c>
      <c r="G96" s="16" t="s">
        <v>130</v>
      </c>
      <c r="H96" s="2">
        <v>0.0043645197049453</v>
      </c>
      <c r="I96" s="12">
        <v>14.4211822559746</v>
      </c>
      <c r="J96" s="2" t="s">
        <v>112</v>
      </c>
      <c r="K96" s="2">
        <v>0</v>
      </c>
      <c r="L96" s="2">
        <v>100</v>
      </c>
    </row>
    <row r="97" spans="1:12">
      <c r="A97" s="2" t="s">
        <v>126</v>
      </c>
      <c r="B97" s="2">
        <v>0.0121165528291284</v>
      </c>
      <c r="C97" s="12">
        <v>-0.136800240730328</v>
      </c>
      <c r="D97" s="2" t="s">
        <v>131</v>
      </c>
      <c r="E97" s="2">
        <v>-3.58122479047598e-18</v>
      </c>
      <c r="F97" s="2">
        <v>100</v>
      </c>
      <c r="G97" s="16" t="s">
        <v>132</v>
      </c>
      <c r="H97" s="2">
        <v>0.00506477624122755</v>
      </c>
      <c r="I97" s="12">
        <v>0.690661936714626</v>
      </c>
      <c r="J97" s="2" t="s">
        <v>113</v>
      </c>
      <c r="K97" s="2">
        <v>0</v>
      </c>
      <c r="L97" s="2">
        <v>100</v>
      </c>
    </row>
    <row r="98" spans="1:12">
      <c r="A98" s="2" t="s">
        <v>127</v>
      </c>
      <c r="B98" s="2">
        <v>0.00915483083177157</v>
      </c>
      <c r="C98" s="12">
        <v>24.3402410597391</v>
      </c>
      <c r="D98" s="2" t="s">
        <v>127</v>
      </c>
      <c r="E98" s="2">
        <v>0.00741084972554346</v>
      </c>
      <c r="F98" s="2">
        <v>32.0105529766655</v>
      </c>
      <c r="G98" s="16" t="s">
        <v>133</v>
      </c>
      <c r="H98" s="2">
        <v>0.00505286991884043</v>
      </c>
      <c r="I98" s="12">
        <v>0.924119238423022</v>
      </c>
      <c r="J98" s="2" t="s">
        <v>114</v>
      </c>
      <c r="K98" s="2">
        <v>2.16129146371042e-18</v>
      </c>
      <c r="L98" s="2">
        <v>100</v>
      </c>
    </row>
    <row r="99" spans="1:12">
      <c r="A99" s="2" t="s">
        <v>128</v>
      </c>
      <c r="B99" s="2">
        <v>2.22121598683301e-17</v>
      </c>
      <c r="C99" s="12">
        <v>99.9999999999998</v>
      </c>
      <c r="D99" s="2" t="s">
        <v>128</v>
      </c>
      <c r="E99" s="2">
        <v>-3.6240892416749e-17</v>
      </c>
      <c r="F99" s="2">
        <v>100</v>
      </c>
      <c r="G99" s="16" t="s">
        <v>134</v>
      </c>
      <c r="H99" s="2">
        <v>0.00509612022760521</v>
      </c>
      <c r="I99" s="12">
        <v>0.0760739685252363</v>
      </c>
      <c r="J99" s="2" t="s">
        <v>115</v>
      </c>
      <c r="K99" s="2">
        <v>-2.32301494595668e-18</v>
      </c>
      <c r="L99" s="2">
        <v>100</v>
      </c>
    </row>
    <row r="100" spans="1:12">
      <c r="A100" s="2" t="s">
        <v>129</v>
      </c>
      <c r="B100" s="2">
        <v>0.00436451970494532</v>
      </c>
      <c r="C100" s="12">
        <v>63.9295892153279</v>
      </c>
      <c r="D100" s="2" t="s">
        <v>129</v>
      </c>
      <c r="E100" s="2">
        <v>0.00407899421096158</v>
      </c>
      <c r="F100" s="2">
        <v>62.5780347618204</v>
      </c>
      <c r="G100" s="16" t="s">
        <v>135</v>
      </c>
      <c r="H100" s="2">
        <v>0.00509612022760521</v>
      </c>
      <c r="I100" s="12">
        <v>0.0760739685252363</v>
      </c>
      <c r="J100" s="2" t="s">
        <v>116</v>
      </c>
      <c r="K100" s="2">
        <v>6.94154110536978e-19</v>
      </c>
      <c r="L100" s="2">
        <v>100</v>
      </c>
    </row>
    <row r="101" spans="1:12">
      <c r="A101" s="2" t="s">
        <v>130</v>
      </c>
      <c r="B101" s="2">
        <v>0.00436451970494533</v>
      </c>
      <c r="C101" s="12">
        <v>63.9295892153279</v>
      </c>
      <c r="D101" s="2" t="s">
        <v>130</v>
      </c>
      <c r="E101" s="2">
        <v>0.00407899421096165</v>
      </c>
      <c r="F101" s="2">
        <v>62.5780347618197</v>
      </c>
      <c r="G101" s="16" t="s">
        <v>136</v>
      </c>
      <c r="H101" s="2">
        <v>0.00172273773754525</v>
      </c>
      <c r="I101" s="12">
        <v>66.2208286755832</v>
      </c>
      <c r="J101" s="2" t="s">
        <v>117</v>
      </c>
      <c r="K101" s="2">
        <v>0.00123084566205172</v>
      </c>
      <c r="L101" s="2">
        <v>68.4398548191867</v>
      </c>
    </row>
    <row r="102" spans="1:12">
      <c r="A102" s="2" t="s">
        <v>132</v>
      </c>
      <c r="B102" s="2">
        <v>0.0120512947148355</v>
      </c>
      <c r="C102" s="12">
        <v>0.402523017888595</v>
      </c>
      <c r="D102" s="2" t="s">
        <v>132</v>
      </c>
      <c r="E102" s="2">
        <v>0.0108039147806769</v>
      </c>
      <c r="F102" s="2">
        <v>0.881515773606507</v>
      </c>
      <c r="G102" s="16" t="s">
        <v>137</v>
      </c>
      <c r="H102" s="2">
        <v>0.00497082537000464</v>
      </c>
      <c r="I102" s="12">
        <v>2.53283588226187</v>
      </c>
      <c r="J102" s="2" t="s">
        <v>118</v>
      </c>
      <c r="K102" s="2">
        <v>0.00359286306938344</v>
      </c>
      <c r="L102" s="2">
        <v>7.87530591324503</v>
      </c>
    </row>
    <row r="103" spans="1:12">
      <c r="A103" s="2" t="s">
        <v>134</v>
      </c>
      <c r="B103" s="2">
        <v>0.0121112261356852</v>
      </c>
      <c r="C103" s="12">
        <v>-0.0927779808697555</v>
      </c>
      <c r="D103" s="2" t="s">
        <v>134</v>
      </c>
      <c r="E103" s="2">
        <v>0.010853301863089</v>
      </c>
      <c r="F103" s="2">
        <v>0.4284232744133</v>
      </c>
      <c r="G103" s="16" t="s">
        <v>138</v>
      </c>
      <c r="H103" s="2">
        <v>0.00509336533693544</v>
      </c>
      <c r="I103" s="12">
        <v>0.130091432638517</v>
      </c>
      <c r="J103" s="2" t="s">
        <v>122</v>
      </c>
      <c r="K103" s="2">
        <v>0.0037780989308223</v>
      </c>
      <c r="L103" s="2">
        <v>3.12566844045394</v>
      </c>
    </row>
    <row r="104" spans="1:12">
      <c r="A104" s="2" t="s">
        <v>135</v>
      </c>
      <c r="B104" s="2">
        <v>0.0121112261356852</v>
      </c>
      <c r="C104" s="12">
        <v>-0.0927779808697555</v>
      </c>
      <c r="D104" s="2" t="s">
        <v>135</v>
      </c>
      <c r="E104" s="2">
        <v>0.010853301863089</v>
      </c>
      <c r="F104" s="2">
        <v>0.4284232744133</v>
      </c>
      <c r="G104" s="16" t="s">
        <v>139</v>
      </c>
      <c r="H104" s="2">
        <v>0</v>
      </c>
      <c r="I104" s="12">
        <v>100</v>
      </c>
      <c r="J104" s="2" t="s">
        <v>120</v>
      </c>
      <c r="K104" s="2">
        <v>1.31556466035625e-50</v>
      </c>
      <c r="L104" s="2">
        <v>100</v>
      </c>
    </row>
    <row r="105" spans="1:12">
      <c r="A105" s="2" t="s">
        <v>136</v>
      </c>
      <c r="B105" s="2">
        <v>0.00885909680423253</v>
      </c>
      <c r="C105" s="12">
        <v>26.7843239319625</v>
      </c>
      <c r="D105" s="2" t="s">
        <v>136</v>
      </c>
      <c r="E105" s="2">
        <v>0.00787630916022875</v>
      </c>
      <c r="F105" s="2">
        <v>27.7402829336812</v>
      </c>
      <c r="G105" s="16" t="s">
        <v>140</v>
      </c>
      <c r="H105" s="2">
        <v>0</v>
      </c>
      <c r="I105" s="12">
        <v>100</v>
      </c>
      <c r="J105" s="2" t="s">
        <v>125</v>
      </c>
      <c r="K105" s="2">
        <v>0.00387333657362987</v>
      </c>
      <c r="L105" s="2">
        <v>0.683677599234043</v>
      </c>
    </row>
    <row r="106" spans="1:12">
      <c r="A106" s="2" t="s">
        <v>141</v>
      </c>
      <c r="B106" s="2">
        <v>0.0078598173531938</v>
      </c>
      <c r="C106" s="12">
        <v>35.0428317917868</v>
      </c>
      <c r="D106" s="2" t="s">
        <v>141</v>
      </c>
      <c r="E106" s="2">
        <v>0.00771995586196358</v>
      </c>
      <c r="F106" s="2">
        <v>29.1747168627194</v>
      </c>
      <c r="G106" s="16" t="s">
        <v>142</v>
      </c>
      <c r="H106" s="2">
        <v>0.00391008079484001</v>
      </c>
      <c r="I106" s="12">
        <v>23.3317491207841</v>
      </c>
      <c r="J106" s="2" t="s">
        <v>121</v>
      </c>
      <c r="K106" s="2">
        <v>0</v>
      </c>
      <c r="L106" s="2">
        <v>100</v>
      </c>
    </row>
    <row r="107" spans="1:12">
      <c r="A107" s="2" t="s">
        <v>137</v>
      </c>
      <c r="B107" s="2">
        <v>0.0120089206504756</v>
      </c>
      <c r="C107" s="12">
        <v>0.752721896896196</v>
      </c>
      <c r="D107" s="2" t="s">
        <v>137</v>
      </c>
      <c r="E107" s="2">
        <v>0.0107579169649619</v>
      </c>
      <c r="F107" s="2">
        <v>1.30351408291789</v>
      </c>
      <c r="G107" s="16" t="s">
        <v>143</v>
      </c>
      <c r="H107" s="2">
        <v>0</v>
      </c>
      <c r="I107" s="12">
        <v>100</v>
      </c>
      <c r="J107" s="2" t="s">
        <v>123</v>
      </c>
      <c r="K107" s="2">
        <v>0.00350650483379089</v>
      </c>
      <c r="L107" s="2">
        <v>10.0896196463875</v>
      </c>
    </row>
    <row r="108" spans="1:12">
      <c r="A108" s="2" t="s">
        <v>138</v>
      </c>
      <c r="B108" s="2">
        <v>0.0121163522011446</v>
      </c>
      <c r="C108" s="12">
        <v>-0.135142158219677</v>
      </c>
      <c r="D108" s="2" t="s">
        <v>138</v>
      </c>
      <c r="E108" s="2">
        <v>0.0108566804220154</v>
      </c>
      <c r="F108" s="2">
        <v>0.397427320959453</v>
      </c>
      <c r="G108" s="16" t="s">
        <v>144</v>
      </c>
      <c r="H108" s="2">
        <v>0.00488198155410101</v>
      </c>
      <c r="I108" s="12">
        <v>4.27487148821554</v>
      </c>
      <c r="J108" s="2" t="s">
        <v>124</v>
      </c>
      <c r="K108" s="2">
        <v>0.00344286635615928</v>
      </c>
      <c r="L108" s="2">
        <v>11.7213754830954</v>
      </c>
    </row>
    <row r="109" spans="1:12">
      <c r="A109" s="2" t="s">
        <v>139</v>
      </c>
      <c r="B109" s="2">
        <v>0</v>
      </c>
      <c r="C109" s="12">
        <v>100</v>
      </c>
      <c r="D109" s="2" t="s">
        <v>139</v>
      </c>
      <c r="E109" s="2">
        <v>0</v>
      </c>
      <c r="F109" s="2">
        <v>100</v>
      </c>
      <c r="G109" s="16" t="s">
        <v>145</v>
      </c>
      <c r="H109" s="2">
        <v>0.00233270600104051</v>
      </c>
      <c r="I109" s="12">
        <v>54.2606666462645</v>
      </c>
      <c r="J109" s="2" t="s">
        <v>126</v>
      </c>
      <c r="K109" s="2">
        <v>0.00390552015534847</v>
      </c>
      <c r="L109" s="2">
        <v>-0.14154244483254</v>
      </c>
    </row>
    <row r="110" spans="1:12">
      <c r="A110" s="2" t="s">
        <v>140</v>
      </c>
      <c r="B110" s="2">
        <v>0</v>
      </c>
      <c r="C110" s="12">
        <v>100</v>
      </c>
      <c r="D110" s="2" t="s">
        <v>140</v>
      </c>
      <c r="E110" s="2">
        <v>0</v>
      </c>
      <c r="F110" s="2">
        <v>100</v>
      </c>
      <c r="G110" s="16" t="s">
        <v>146</v>
      </c>
      <c r="H110" s="2">
        <v>0.00326189237419128</v>
      </c>
      <c r="I110" s="12">
        <v>36.0413259962494</v>
      </c>
      <c r="J110" s="2" t="s">
        <v>131</v>
      </c>
      <c r="K110" s="2">
        <v>2.15890324297945e-17</v>
      </c>
      <c r="L110" s="2">
        <v>99.9999999999994</v>
      </c>
    </row>
    <row r="111" spans="1:12">
      <c r="A111" s="2" t="s">
        <v>142</v>
      </c>
      <c r="B111" s="2">
        <v>0.0108703200344558</v>
      </c>
      <c r="C111" s="12">
        <v>10.1626443433402</v>
      </c>
      <c r="D111" s="2" t="s">
        <v>143</v>
      </c>
      <c r="E111" s="2">
        <v>0</v>
      </c>
      <c r="F111" s="2">
        <v>100</v>
      </c>
      <c r="G111" s="16" t="s">
        <v>147</v>
      </c>
      <c r="H111" s="2">
        <v>0</v>
      </c>
      <c r="I111" s="12">
        <v>100</v>
      </c>
      <c r="J111" s="2" t="s">
        <v>127</v>
      </c>
      <c r="K111" s="2">
        <v>0.00126805028663249</v>
      </c>
      <c r="L111" s="2">
        <v>67.4858900863464</v>
      </c>
    </row>
    <row r="112" spans="1:12">
      <c r="A112" s="2" t="s">
        <v>143</v>
      </c>
      <c r="B112" s="2">
        <v>0</v>
      </c>
      <c r="C112" s="12">
        <v>100</v>
      </c>
      <c r="D112" s="2" t="s">
        <v>148</v>
      </c>
      <c r="E112" s="2">
        <v>0.0108315896724102</v>
      </c>
      <c r="F112" s="2">
        <v>0.627617684310462</v>
      </c>
      <c r="G112" s="16" t="s">
        <v>149</v>
      </c>
      <c r="H112" s="2">
        <v>0.00326189237419152</v>
      </c>
      <c r="I112" s="12">
        <v>36.0413259962447</v>
      </c>
      <c r="J112" s="2" t="s">
        <v>128</v>
      </c>
      <c r="K112" s="2">
        <v>9.30952824100782e-34</v>
      </c>
      <c r="L112" s="2">
        <v>100</v>
      </c>
    </row>
    <row r="113" spans="1:12">
      <c r="A113" s="2" t="s">
        <v>144</v>
      </c>
      <c r="B113" s="2">
        <v>0.0116290148417722</v>
      </c>
      <c r="C113" s="12">
        <v>3.8924393241971</v>
      </c>
      <c r="D113" s="2" t="s">
        <v>144</v>
      </c>
      <c r="E113" s="2">
        <v>0.01024930664599</v>
      </c>
      <c r="F113" s="2">
        <v>5.96966379825706</v>
      </c>
      <c r="G113" s="16" t="s">
        <v>150</v>
      </c>
      <c r="H113" s="2">
        <v>0.00504573898232291</v>
      </c>
      <c r="I113" s="12">
        <v>1.06394152308012</v>
      </c>
      <c r="J113" s="2" t="s">
        <v>129</v>
      </c>
      <c r="K113" s="2">
        <v>0.00350650483379095</v>
      </c>
      <c r="L113" s="2">
        <v>10.0896196463858</v>
      </c>
    </row>
    <row r="114" spans="1:12">
      <c r="A114" s="2" t="s">
        <v>146</v>
      </c>
      <c r="B114" s="2">
        <v>0.00748873277043346</v>
      </c>
      <c r="C114" s="12">
        <v>38.1096465253433</v>
      </c>
      <c r="D114" s="2" t="s">
        <v>146</v>
      </c>
      <c r="E114" s="2">
        <v>0.00708285064964175</v>
      </c>
      <c r="F114" s="2">
        <v>35.0197188106261</v>
      </c>
      <c r="G114" s="16" t="s">
        <v>151</v>
      </c>
      <c r="H114" s="2">
        <v>0.00326189237419161</v>
      </c>
      <c r="I114" s="12">
        <v>36.041325996243</v>
      </c>
      <c r="J114" s="2" t="s">
        <v>130</v>
      </c>
      <c r="K114" s="2">
        <v>0.00350650483379091</v>
      </c>
      <c r="L114" s="2">
        <v>10.0896196463869</v>
      </c>
    </row>
    <row r="115" spans="1:12">
      <c r="A115" s="2" t="s">
        <v>147</v>
      </c>
      <c r="B115" s="2">
        <v>0</v>
      </c>
      <c r="C115" s="12">
        <v>100</v>
      </c>
      <c r="D115" s="2" t="s">
        <v>147</v>
      </c>
      <c r="E115" s="2">
        <v>0</v>
      </c>
      <c r="F115" s="2">
        <v>100</v>
      </c>
      <c r="G115" s="16" t="s">
        <v>152</v>
      </c>
      <c r="H115" s="2">
        <v>0.00504573898232289</v>
      </c>
      <c r="I115" s="12">
        <v>1.06394152308062</v>
      </c>
      <c r="J115" s="2" t="s">
        <v>132</v>
      </c>
      <c r="K115" s="2">
        <v>0.00388760261315153</v>
      </c>
      <c r="L115" s="2">
        <v>0.317881714063407</v>
      </c>
    </row>
    <row r="116" spans="1:12">
      <c r="A116" s="2" t="s">
        <v>149</v>
      </c>
      <c r="B116" s="2">
        <v>0.00748873277043332</v>
      </c>
      <c r="C116" s="12">
        <v>38.1096465253445</v>
      </c>
      <c r="D116" s="2" t="s">
        <v>149</v>
      </c>
      <c r="E116" s="2">
        <v>0.00708285064964071</v>
      </c>
      <c r="F116" s="2">
        <v>35.0197188106357</v>
      </c>
      <c r="G116" s="16" t="s">
        <v>153</v>
      </c>
      <c r="H116" s="2">
        <v>0.00326189237419138</v>
      </c>
      <c r="I116" s="12">
        <v>36.0413259962475</v>
      </c>
      <c r="J116" s="2" t="s">
        <v>133</v>
      </c>
      <c r="K116" s="2">
        <v>0.00388177380739033</v>
      </c>
      <c r="L116" s="2">
        <v>0.467338272042766</v>
      </c>
    </row>
    <row r="117" spans="1:12">
      <c r="A117" s="2" t="s">
        <v>150</v>
      </c>
      <c r="B117" s="2">
        <v>0.0120938454877878</v>
      </c>
      <c r="C117" s="12">
        <v>0.0508637372909031</v>
      </c>
      <c r="D117" s="2" t="s">
        <v>150</v>
      </c>
      <c r="E117" s="2">
        <v>0.010756736482235</v>
      </c>
      <c r="F117" s="2">
        <v>1.31434419967862</v>
      </c>
      <c r="G117" s="16" t="s">
        <v>154</v>
      </c>
      <c r="H117" s="2">
        <v>0</v>
      </c>
      <c r="I117" s="12">
        <v>100</v>
      </c>
      <c r="J117" s="2" t="s">
        <v>134</v>
      </c>
      <c r="K117" s="2">
        <v>0.00390819989017087</v>
      </c>
      <c r="L117" s="2">
        <v>-0.210253594124775</v>
      </c>
    </row>
    <row r="118" spans="1:12">
      <c r="A118" s="2" t="s">
        <v>151</v>
      </c>
      <c r="B118" s="2">
        <v>0.00748873277043366</v>
      </c>
      <c r="C118" s="12">
        <v>38.1096465253417</v>
      </c>
      <c r="D118" s="2" t="s">
        <v>151</v>
      </c>
      <c r="E118" s="2">
        <v>0.00708285064964116</v>
      </c>
      <c r="F118" s="2">
        <v>35.0197188106315</v>
      </c>
      <c r="G118" s="16" t="s">
        <v>155</v>
      </c>
      <c r="H118" s="2">
        <v>0.00423298870653524</v>
      </c>
      <c r="I118" s="12">
        <v>17.0002214404856</v>
      </c>
      <c r="J118" s="2" t="s">
        <v>135</v>
      </c>
      <c r="K118" s="2">
        <v>0.00390819989017087</v>
      </c>
      <c r="L118" s="2">
        <v>-0.210253594124775</v>
      </c>
    </row>
    <row r="119" spans="1:12">
      <c r="A119" s="2" t="s">
        <v>152</v>
      </c>
      <c r="B119" s="2">
        <v>0.0120938454877878</v>
      </c>
      <c r="C119" s="12">
        <v>0.0508637372909891</v>
      </c>
      <c r="D119" s="2" t="s">
        <v>152</v>
      </c>
      <c r="E119" s="2">
        <v>0.0107567364822351</v>
      </c>
      <c r="F119" s="2">
        <v>1.31434419967808</v>
      </c>
      <c r="G119" s="16" t="s">
        <v>156</v>
      </c>
      <c r="H119" s="2">
        <v>0.00504573898232287</v>
      </c>
      <c r="I119" s="12">
        <v>1.06394152308104</v>
      </c>
      <c r="J119" s="2" t="s">
        <v>136</v>
      </c>
      <c r="K119" s="2">
        <v>0.00155390398383709</v>
      </c>
      <c r="L119" s="2">
        <v>60.1563081067413</v>
      </c>
    </row>
    <row r="120" spans="1:12">
      <c r="A120" s="2" t="s">
        <v>153</v>
      </c>
      <c r="B120" s="2">
        <v>0.00748873277043202</v>
      </c>
      <c r="C120" s="12">
        <v>38.1096465253552</v>
      </c>
      <c r="D120" s="2" t="s">
        <v>153</v>
      </c>
      <c r="E120" s="2">
        <v>0.00708285064964082</v>
      </c>
      <c r="F120" s="2">
        <v>35.0197188106347</v>
      </c>
      <c r="G120" s="16" t="s">
        <v>157</v>
      </c>
      <c r="H120" s="2">
        <v>0.00509306289364596</v>
      </c>
      <c r="I120" s="12">
        <v>0.136021693216564</v>
      </c>
      <c r="J120" s="2" t="s">
        <v>137</v>
      </c>
      <c r="K120" s="2">
        <v>0.00375147193211155</v>
      </c>
      <c r="L120" s="2">
        <v>3.80841199713984</v>
      </c>
    </row>
    <row r="121" spans="1:12">
      <c r="A121" s="2" t="s">
        <v>154</v>
      </c>
      <c r="B121" s="2">
        <v>3.14748974077567e-17</v>
      </c>
      <c r="C121" s="12">
        <v>99.9999999999997</v>
      </c>
      <c r="D121" s="2" t="s">
        <v>154</v>
      </c>
      <c r="E121" s="2">
        <v>3.14748974077567e-17</v>
      </c>
      <c r="F121" s="2">
        <v>99.9999999999997</v>
      </c>
      <c r="G121" s="16" t="s">
        <v>158</v>
      </c>
      <c r="H121" s="2">
        <v>0.00504573898232282</v>
      </c>
      <c r="I121" s="12">
        <v>1.06394152308201</v>
      </c>
      <c r="J121" s="2" t="s">
        <v>138</v>
      </c>
      <c r="K121" s="2">
        <v>0.00385239386744833</v>
      </c>
      <c r="L121" s="2">
        <v>1.22067006542748</v>
      </c>
    </row>
    <row r="122" spans="1:12">
      <c r="A122" s="2" t="s">
        <v>155</v>
      </c>
      <c r="B122" s="2">
        <v>0.0115913457000907</v>
      </c>
      <c r="C122" s="12">
        <v>4.2037545447052</v>
      </c>
      <c r="D122" s="2" t="s">
        <v>155</v>
      </c>
      <c r="E122" s="2">
        <v>0.0106277116402134</v>
      </c>
      <c r="F122" s="2">
        <v>2.49805834666614</v>
      </c>
      <c r="G122" s="16" t="s">
        <v>159</v>
      </c>
      <c r="H122" s="2">
        <v>0.00488122992914281</v>
      </c>
      <c r="I122" s="12">
        <v>4.28960923249401</v>
      </c>
      <c r="J122" s="2" t="s">
        <v>139</v>
      </c>
      <c r="K122" s="2">
        <v>0</v>
      </c>
      <c r="L122" s="2">
        <v>100</v>
      </c>
    </row>
    <row r="123" spans="1:12">
      <c r="A123" s="2" t="s">
        <v>156</v>
      </c>
      <c r="B123" s="2">
        <v>0.0120938454877878</v>
      </c>
      <c r="C123" s="12">
        <v>0.0508637372909031</v>
      </c>
      <c r="D123" s="2" t="s">
        <v>156</v>
      </c>
      <c r="E123" s="2">
        <v>0.0107567364822351</v>
      </c>
      <c r="F123" s="2">
        <v>1.31434419967817</v>
      </c>
      <c r="G123" s="16" t="s">
        <v>160</v>
      </c>
      <c r="H123" s="2">
        <v>0.00501238531499658</v>
      </c>
      <c r="I123" s="12">
        <v>1.71793500006716</v>
      </c>
      <c r="J123" s="2" t="s">
        <v>140</v>
      </c>
      <c r="K123" s="2">
        <v>0</v>
      </c>
      <c r="L123" s="2">
        <v>100</v>
      </c>
    </row>
    <row r="124" spans="1:12">
      <c r="A124" s="2" t="s">
        <v>157</v>
      </c>
      <c r="B124" s="2">
        <v>0.0121156641264988</v>
      </c>
      <c r="C124" s="12">
        <v>-0.129455590899098</v>
      </c>
      <c r="D124" s="2" t="s">
        <v>157</v>
      </c>
      <c r="E124" s="2">
        <v>0.0108561226334974</v>
      </c>
      <c r="F124" s="2">
        <v>0.402544646812481</v>
      </c>
      <c r="G124" s="16" t="s">
        <v>161</v>
      </c>
      <c r="H124" s="2">
        <v>0.00501238531499658</v>
      </c>
      <c r="I124" s="12">
        <v>1.71793500006716</v>
      </c>
      <c r="J124" s="2" t="s">
        <v>143</v>
      </c>
      <c r="K124" s="2">
        <v>1.31316433620835e-17</v>
      </c>
      <c r="L124" s="2">
        <v>99.9999999999997</v>
      </c>
    </row>
    <row r="125" spans="1:12">
      <c r="A125" s="2" t="s">
        <v>158</v>
      </c>
      <c r="B125" s="2">
        <v>0.0120938454877878</v>
      </c>
      <c r="C125" s="12">
        <v>0.0508637372909031</v>
      </c>
      <c r="D125" s="2" t="s">
        <v>158</v>
      </c>
      <c r="E125" s="2">
        <v>0.0107567364822351</v>
      </c>
      <c r="F125" s="2">
        <v>1.31434419967817</v>
      </c>
      <c r="G125" s="16" t="s">
        <v>162</v>
      </c>
      <c r="H125" s="2">
        <v>0.00501238531499658</v>
      </c>
      <c r="I125" s="12">
        <v>1.71793500006716</v>
      </c>
      <c r="J125" s="2" t="s">
        <v>144</v>
      </c>
      <c r="K125" s="2">
        <v>0.00351234773709212</v>
      </c>
      <c r="L125" s="2">
        <v>9.93980161302266</v>
      </c>
    </row>
    <row r="126" spans="1:12">
      <c r="A126" s="2" t="s">
        <v>159</v>
      </c>
      <c r="B126" s="2">
        <v>0.00887697816450255</v>
      </c>
      <c r="C126" s="12">
        <v>26.6365440950202</v>
      </c>
      <c r="D126" s="2" t="s">
        <v>159</v>
      </c>
      <c r="E126" s="2">
        <v>0.00887697816450256</v>
      </c>
      <c r="F126" s="2">
        <v>18.5598333531876</v>
      </c>
      <c r="G126" s="16" t="s">
        <v>163</v>
      </c>
      <c r="H126" s="2">
        <v>0.00486525901077329</v>
      </c>
      <c r="I126" s="12">
        <v>4.60276449464135</v>
      </c>
      <c r="J126" s="2" t="s">
        <v>145</v>
      </c>
      <c r="K126" s="2">
        <v>0.00227428785253562</v>
      </c>
      <c r="L126" s="2">
        <v>41.6849268580611</v>
      </c>
    </row>
    <row r="127" spans="1:12">
      <c r="A127" s="2" t="s">
        <v>160</v>
      </c>
      <c r="B127" s="2">
        <v>0.0119979942835574</v>
      </c>
      <c r="C127" s="12">
        <v>0.843022449939002</v>
      </c>
      <c r="D127" s="2" t="s">
        <v>160</v>
      </c>
      <c r="E127" s="2">
        <v>0.0107480331454994</v>
      </c>
      <c r="F127" s="2">
        <v>1.39419132569385</v>
      </c>
      <c r="G127" s="16" t="s">
        <v>164</v>
      </c>
      <c r="H127" s="2">
        <v>0.00400981021851265</v>
      </c>
      <c r="I127" s="12">
        <v>21.3762702252421</v>
      </c>
      <c r="J127" s="2" t="s">
        <v>146</v>
      </c>
      <c r="K127" s="2">
        <v>0.00251943851038771</v>
      </c>
      <c r="L127" s="2">
        <v>35.3990125541612</v>
      </c>
    </row>
    <row r="128" spans="1:12">
      <c r="A128" s="2" t="s">
        <v>161</v>
      </c>
      <c r="B128" s="2">
        <v>0.0119979942835573</v>
      </c>
      <c r="C128" s="12">
        <v>0.843022449939418</v>
      </c>
      <c r="D128" s="2" t="s">
        <v>161</v>
      </c>
      <c r="E128" s="2">
        <v>0.0107480331454994</v>
      </c>
      <c r="F128" s="2">
        <v>1.39419132569385</v>
      </c>
      <c r="G128" s="16" t="s">
        <v>165</v>
      </c>
      <c r="H128" s="2">
        <v>0.00345487226839941</v>
      </c>
      <c r="I128" s="12">
        <v>32.2574065019725</v>
      </c>
      <c r="J128" s="2" t="s">
        <v>147</v>
      </c>
      <c r="K128" s="2">
        <v>0</v>
      </c>
      <c r="L128" s="2">
        <v>100</v>
      </c>
    </row>
    <row r="129" spans="1:12">
      <c r="A129" s="2" t="s">
        <v>162</v>
      </c>
      <c r="B129" s="2">
        <v>0.0119979942835573</v>
      </c>
      <c r="C129" s="12">
        <v>0.843022449939418</v>
      </c>
      <c r="D129" s="2" t="s">
        <v>162</v>
      </c>
      <c r="E129" s="2">
        <v>0.0107480331454994</v>
      </c>
      <c r="F129" s="2">
        <v>1.39419132569385</v>
      </c>
      <c r="G129" s="16" t="s">
        <v>166</v>
      </c>
      <c r="H129" s="2">
        <v>0.00509187904342578</v>
      </c>
      <c r="I129" s="12">
        <v>0.159234442631755</v>
      </c>
      <c r="J129" s="2" t="s">
        <v>149</v>
      </c>
      <c r="K129" s="2">
        <v>0.00251943851038756</v>
      </c>
      <c r="L129" s="2">
        <v>35.399012554165</v>
      </c>
    </row>
    <row r="130" spans="1:12">
      <c r="A130" s="2" t="s">
        <v>163</v>
      </c>
      <c r="B130" s="2">
        <v>0.0119409580043489</v>
      </c>
      <c r="C130" s="12">
        <v>1.3143966582738</v>
      </c>
      <c r="D130" s="2" t="s">
        <v>163</v>
      </c>
      <c r="E130" s="2">
        <v>0.0106911678129827</v>
      </c>
      <c r="F130" s="2">
        <v>1.91589162401183</v>
      </c>
      <c r="G130" s="16" t="s">
        <v>167</v>
      </c>
      <c r="H130" s="2">
        <v>0.0048052911779546</v>
      </c>
      <c r="I130" s="12">
        <v>5.77860435383139</v>
      </c>
      <c r="J130" s="2" t="s">
        <v>150</v>
      </c>
      <c r="K130" s="2">
        <v>0.00374210992559555</v>
      </c>
      <c r="L130" s="2">
        <v>4.04846344626797</v>
      </c>
    </row>
    <row r="131" spans="1:12">
      <c r="A131" s="2" t="s">
        <v>168</v>
      </c>
      <c r="B131" s="2">
        <v>0.0051007624947814</v>
      </c>
      <c r="C131" s="12">
        <v>57.8449380596578</v>
      </c>
      <c r="D131" s="2" t="s">
        <v>168</v>
      </c>
      <c r="E131" s="2">
        <v>0.00391008079483989</v>
      </c>
      <c r="F131" s="2">
        <v>64.1276991299093</v>
      </c>
      <c r="G131" s="16" t="s">
        <v>169</v>
      </c>
      <c r="H131" s="2">
        <v>0.0042003392467175</v>
      </c>
      <c r="I131" s="12">
        <v>17.6404069271079</v>
      </c>
      <c r="J131" s="2" t="s">
        <v>151</v>
      </c>
      <c r="K131" s="2">
        <v>0.00251943851038697</v>
      </c>
      <c r="L131" s="2">
        <v>35.3990125541802</v>
      </c>
    </row>
    <row r="132" spans="1:12">
      <c r="A132" s="2" t="s">
        <v>164</v>
      </c>
      <c r="B132" s="2">
        <v>0.0110955740853539</v>
      </c>
      <c r="C132" s="12">
        <v>8.30104061690959</v>
      </c>
      <c r="D132" s="2" t="s">
        <v>164</v>
      </c>
      <c r="E132" s="2">
        <v>0.00993171804413675</v>
      </c>
      <c r="F132" s="2">
        <v>8.88332069599316</v>
      </c>
      <c r="G132" s="16" t="s">
        <v>170</v>
      </c>
      <c r="H132" s="2">
        <v>-3.90717287161413e-49</v>
      </c>
      <c r="I132" s="12">
        <v>100</v>
      </c>
      <c r="J132" s="2" t="s">
        <v>152</v>
      </c>
      <c r="K132" s="2">
        <v>0.00374210992559555</v>
      </c>
      <c r="L132" s="2">
        <v>4.04846344626797</v>
      </c>
    </row>
    <row r="133" spans="1:12">
      <c r="A133" s="2" t="s">
        <v>165</v>
      </c>
      <c r="B133" s="2">
        <v>0.00967769087214181</v>
      </c>
      <c r="C133" s="12">
        <v>20.0190837013073</v>
      </c>
      <c r="D133" s="2" t="s">
        <v>165</v>
      </c>
      <c r="E133" s="2">
        <v>0.00851477567027426</v>
      </c>
      <c r="F133" s="2">
        <v>21.8827920158325</v>
      </c>
      <c r="G133" s="16"/>
      <c r="I133" s="12"/>
      <c r="J133" s="2" t="s">
        <v>153</v>
      </c>
      <c r="K133" s="2">
        <v>0.00251943851038743</v>
      </c>
      <c r="L133" s="2">
        <v>35.3990125541685</v>
      </c>
    </row>
    <row r="134" spans="1:12">
      <c r="A134" s="2" t="s">
        <v>166</v>
      </c>
      <c r="B134" s="2">
        <v>0.0121246847419659</v>
      </c>
      <c r="C134" s="12">
        <v>-0.204006131949592</v>
      </c>
      <c r="D134" s="2" t="s">
        <v>166</v>
      </c>
      <c r="E134" s="2">
        <v>0.0108549506440407</v>
      </c>
      <c r="F134" s="2">
        <v>0.413296843663577</v>
      </c>
      <c r="G134" s="16"/>
      <c r="I134" s="12"/>
      <c r="J134" s="2" t="s">
        <v>154</v>
      </c>
      <c r="K134" s="2">
        <v>0</v>
      </c>
      <c r="L134" s="2">
        <v>100</v>
      </c>
    </row>
    <row r="135" spans="1:12">
      <c r="A135" s="2" t="s">
        <v>167</v>
      </c>
      <c r="B135" s="2">
        <v>0.011850619668674</v>
      </c>
      <c r="C135" s="12">
        <v>2.06099447376868</v>
      </c>
      <c r="D135" s="2" t="s">
        <v>167</v>
      </c>
      <c r="E135" s="2">
        <v>0.0103591207445555</v>
      </c>
      <c r="F135" s="2">
        <v>4.96219500407771</v>
      </c>
      <c r="G135" s="16"/>
      <c r="I135" s="12"/>
      <c r="J135" s="2" t="s">
        <v>155</v>
      </c>
      <c r="K135" s="2">
        <v>0.00342802369716759</v>
      </c>
      <c r="L135" s="2">
        <v>12.1019564828824</v>
      </c>
    </row>
    <row r="136" spans="1:12">
      <c r="A136" s="2" t="s">
        <v>169</v>
      </c>
      <c r="B136" s="2">
        <v>0.0112972444795002</v>
      </c>
      <c r="C136" s="12">
        <v>6.6343431446262</v>
      </c>
      <c r="D136" s="2" t="s">
        <v>169</v>
      </c>
      <c r="E136" s="2">
        <v>0.00982486736903211</v>
      </c>
      <c r="F136" s="2">
        <v>9.86360211897149</v>
      </c>
      <c r="G136" s="16"/>
      <c r="I136" s="12"/>
      <c r="J136" s="2" t="s">
        <v>156</v>
      </c>
      <c r="K136" s="2">
        <v>0.00374210992559555</v>
      </c>
      <c r="L136" s="2">
        <v>4.04846344626797</v>
      </c>
    </row>
    <row r="137" spans="1:12">
      <c r="A137" s="2" t="s">
        <v>170</v>
      </c>
      <c r="B137" s="2">
        <v>-9.32204641925011e-19</v>
      </c>
      <c r="C137" s="12">
        <v>100</v>
      </c>
      <c r="D137" s="2" t="s">
        <v>170</v>
      </c>
      <c r="E137" s="2">
        <v>-1.4547849592762e-18</v>
      </c>
      <c r="F137" s="2">
        <v>100</v>
      </c>
      <c r="G137" s="16"/>
      <c r="I137" s="12"/>
      <c r="J137" s="2" t="s">
        <v>157</v>
      </c>
      <c r="K137" s="2">
        <v>0.00390527634239906</v>
      </c>
      <c r="L137" s="2">
        <v>-0.13529083074508</v>
      </c>
    </row>
    <row r="138" spans="10:12">
      <c r="J138" s="2" t="s">
        <v>158</v>
      </c>
      <c r="K138" s="2">
        <v>0.00374210992559555</v>
      </c>
      <c r="L138" s="2">
        <v>4.04846344626797</v>
      </c>
    </row>
    <row r="139" spans="10:12">
      <c r="J139" s="2" t="s">
        <v>159</v>
      </c>
      <c r="K139" s="2">
        <v>0.00383604569369197</v>
      </c>
      <c r="L139" s="2">
        <v>1.63985400789828</v>
      </c>
    </row>
    <row r="140" spans="10:12">
      <c r="J140" s="2" t="s">
        <v>160</v>
      </c>
      <c r="K140" s="2">
        <v>0.00385477160708729</v>
      </c>
      <c r="L140" s="2">
        <v>1.15970238237723</v>
      </c>
    </row>
    <row r="141" spans="10:12">
      <c r="J141" s="2" t="s">
        <v>161</v>
      </c>
      <c r="K141" s="2">
        <v>0.00385477160708729</v>
      </c>
      <c r="L141" s="2">
        <v>1.15970238237723</v>
      </c>
    </row>
    <row r="142" spans="10:12">
      <c r="J142" s="2" t="s">
        <v>162</v>
      </c>
      <c r="K142" s="2">
        <v>0.00385477160708729</v>
      </c>
      <c r="L142" s="2">
        <v>1.15970238237723</v>
      </c>
    </row>
    <row r="143" spans="10:12">
      <c r="J143" s="2" t="s">
        <v>163</v>
      </c>
      <c r="K143" s="2">
        <v>0.0036151716219093</v>
      </c>
      <c r="L143" s="2">
        <v>7.30329174591548</v>
      </c>
    </row>
    <row r="144" spans="10:12">
      <c r="J144" s="2" t="s">
        <v>164</v>
      </c>
      <c r="K144" s="2">
        <v>0.00301603600792355</v>
      </c>
      <c r="L144" s="2">
        <v>22.6657433865755</v>
      </c>
    </row>
    <row r="145" spans="10:12">
      <c r="J145" s="2" t="s">
        <v>165</v>
      </c>
      <c r="K145" s="2">
        <v>0.00267568531604111</v>
      </c>
      <c r="L145" s="2">
        <v>31.392684204074</v>
      </c>
    </row>
    <row r="146" spans="10:12">
      <c r="J146" s="2" t="s">
        <v>166</v>
      </c>
      <c r="K146" s="2">
        <v>0.00390285168758746</v>
      </c>
      <c r="L146" s="2">
        <v>-0.0731201945501552</v>
      </c>
    </row>
    <row r="147" spans="10:12">
      <c r="J147" s="2" t="s">
        <v>167</v>
      </c>
      <c r="K147" s="2">
        <v>0.00366963440144634</v>
      </c>
      <c r="L147" s="2">
        <v>5.90681021932456</v>
      </c>
    </row>
    <row r="148" spans="10:12">
      <c r="J148" s="2" t="s">
        <v>169</v>
      </c>
      <c r="K148" s="2">
        <v>0.00321832969569136</v>
      </c>
      <c r="L148" s="2">
        <v>17.4787257515036</v>
      </c>
    </row>
    <row r="149" spans="10:12">
      <c r="J149" s="2" t="s">
        <v>170</v>
      </c>
      <c r="K149" s="2">
        <v>3.08228007859364e-19</v>
      </c>
      <c r="L149" s="2">
        <v>100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6"/>
  <sheetViews>
    <sheetView topLeftCell="A111" workbookViewId="0">
      <selection activeCell="A132" sqref="$A132:$XFD132"/>
    </sheetView>
  </sheetViews>
  <sheetFormatPr defaultColWidth="9" defaultRowHeight="14"/>
  <cols>
    <col min="2" max="3" width="13.8125"/>
    <col min="5" max="5" width="13.8125"/>
    <col min="6" max="6" width="12.6875"/>
    <col min="8" max="8" width="13.8125"/>
    <col min="9" max="9" width="12.6875"/>
    <col min="11" max="11" width="13.8125"/>
    <col min="12" max="12" width="16.265625" customWidth="1"/>
  </cols>
  <sheetData>
    <row r="1" ht="112.75" spans="1:12">
      <c r="A1" s="18" t="s">
        <v>0</v>
      </c>
      <c r="B1" s="4" t="s">
        <v>1</v>
      </c>
      <c r="C1" s="4" t="s">
        <v>2</v>
      </c>
      <c r="D1" s="10" t="s">
        <v>3</v>
      </c>
      <c r="E1" s="4" t="s">
        <v>1</v>
      </c>
      <c r="F1" s="4" t="s">
        <v>2</v>
      </c>
      <c r="G1" s="10" t="s">
        <v>4</v>
      </c>
      <c r="H1" s="4" t="s">
        <v>1</v>
      </c>
      <c r="I1" s="4" t="s">
        <v>2</v>
      </c>
      <c r="J1" s="3" t="s">
        <v>5</v>
      </c>
      <c r="K1" s="4" t="s">
        <v>1</v>
      </c>
      <c r="L1" s="4" t="s">
        <v>2</v>
      </c>
    </row>
    <row r="2" ht="28.75" spans="1:12">
      <c r="A2" s="9" t="s">
        <v>6</v>
      </c>
      <c r="B2" s="7">
        <v>0.0121</v>
      </c>
      <c r="C2" s="15">
        <v>0</v>
      </c>
      <c r="D2" s="9" t="s">
        <v>6</v>
      </c>
      <c r="E2" s="7">
        <v>0.0109</v>
      </c>
      <c r="F2" s="15">
        <v>0</v>
      </c>
      <c r="G2" s="9" t="s">
        <v>6</v>
      </c>
      <c r="H2" s="7">
        <v>0.0051</v>
      </c>
      <c r="I2" s="7">
        <v>0</v>
      </c>
      <c r="J2" s="6" t="s">
        <v>6</v>
      </c>
      <c r="K2" s="7">
        <v>0.0039</v>
      </c>
      <c r="L2" s="7">
        <v>0</v>
      </c>
    </row>
    <row r="3" spans="1:12">
      <c r="A3" s="2" t="s">
        <v>7</v>
      </c>
      <c r="B3" s="2">
        <v>4.11977659595615e-17</v>
      </c>
      <c r="C3" s="12">
        <f>100*(0.0121331800205179-B3)/0.0121331800205179</f>
        <v>99.9999999999997</v>
      </c>
      <c r="D3" s="2" t="s">
        <v>8</v>
      </c>
      <c r="E3" s="2">
        <v>0.0107292557598181</v>
      </c>
      <c r="F3" s="2">
        <v>1.56646091910028</v>
      </c>
      <c r="G3" s="16" t="s">
        <v>7</v>
      </c>
      <c r="H3" s="2">
        <v>-1.56822369599017e-17</v>
      </c>
      <c r="I3" s="12">
        <v>100</v>
      </c>
      <c r="J3" s="2" t="s">
        <v>8</v>
      </c>
      <c r="K3" s="2">
        <v>0.0038437301626237</v>
      </c>
      <c r="L3" s="2">
        <v>1.44281634298212</v>
      </c>
    </row>
    <row r="4" spans="4:12">
      <c r="D4" s="2" t="s">
        <v>7</v>
      </c>
      <c r="E4" s="2">
        <v>-7.34630753861593e-16</v>
      </c>
      <c r="F4" s="2">
        <v>100.000000000007</v>
      </c>
      <c r="J4" s="2" t="s">
        <v>7</v>
      </c>
      <c r="K4" s="2">
        <v>6.72182432432199e-17</v>
      </c>
      <c r="L4" s="2">
        <v>99.9999999999983</v>
      </c>
    </row>
    <row r="5" spans="10:12">
      <c r="J5" s="2" t="s">
        <v>11</v>
      </c>
      <c r="K5" s="2">
        <v>0.00390481608858584</v>
      </c>
      <c r="L5" s="2">
        <v>-0.123489450918907</v>
      </c>
    </row>
    <row r="6" spans="10:12">
      <c r="J6" s="2" t="s">
        <v>13</v>
      </c>
      <c r="K6" s="2">
        <v>0.00364270089888433</v>
      </c>
      <c r="L6" s="2">
        <v>6.59741284911979</v>
      </c>
    </row>
    <row r="7" spans="10:12">
      <c r="J7" s="2" t="s">
        <v>15</v>
      </c>
      <c r="K7" s="2">
        <v>0.00371181169292092</v>
      </c>
      <c r="L7" s="2">
        <v>4.82534120715595</v>
      </c>
    </row>
    <row r="8" spans="1:12">
      <c r="A8" s="2" t="s">
        <v>9</v>
      </c>
      <c r="B8" s="2">
        <v>0.011946541464761</v>
      </c>
      <c r="C8" s="12">
        <f t="shared" ref="C8:C17" si="0">100*(0.0121331800205179-B8)/0.0121331800205179</f>
        <v>1.53824929195218</v>
      </c>
      <c r="D8" s="2" t="s">
        <v>9</v>
      </c>
      <c r="E8" s="2">
        <v>0.0105190811690654</v>
      </c>
      <c r="F8" s="2">
        <v>3.49466817371175</v>
      </c>
      <c r="G8" s="16" t="s">
        <v>9</v>
      </c>
      <c r="H8" s="2">
        <v>0.0048666707150679</v>
      </c>
      <c r="I8" s="12">
        <v>4.57508401827648</v>
      </c>
      <c r="J8" s="2" t="s">
        <v>9</v>
      </c>
      <c r="K8" s="2">
        <v>0.00371442809221133</v>
      </c>
      <c r="L8" s="2">
        <v>4.75825404586322</v>
      </c>
    </row>
    <row r="9" spans="10:12">
      <c r="J9" s="2" t="s">
        <v>18</v>
      </c>
      <c r="K9" s="2">
        <v>0.00382109991383377</v>
      </c>
      <c r="L9" s="2">
        <v>2.02307913246749</v>
      </c>
    </row>
    <row r="10" spans="10:12">
      <c r="J10" s="2" t="s">
        <v>20</v>
      </c>
      <c r="K10" s="2">
        <v>0.00382109991383374</v>
      </c>
      <c r="L10" s="2">
        <v>2.02307913246823</v>
      </c>
    </row>
    <row r="11" spans="1:12">
      <c r="A11" s="2" t="s">
        <v>10</v>
      </c>
      <c r="B11" s="2">
        <v>0.00905705343431745</v>
      </c>
      <c r="C11" s="12">
        <f t="shared" si="0"/>
        <v>25.3530119968429</v>
      </c>
      <c r="D11" s="2" t="s">
        <v>10</v>
      </c>
      <c r="E11" s="2">
        <v>0.00839200423473019</v>
      </c>
      <c r="F11" s="2">
        <v>23.0091354611909</v>
      </c>
      <c r="G11" s="16" t="s">
        <v>10</v>
      </c>
      <c r="H11" s="2">
        <v>0.00383826667627971</v>
      </c>
      <c r="I11" s="12">
        <v>24.7398690925547</v>
      </c>
      <c r="J11" s="2" t="s">
        <v>10</v>
      </c>
      <c r="K11" s="2">
        <v>0.00296398891969746</v>
      </c>
      <c r="L11" s="2">
        <v>24.0002841103216</v>
      </c>
    </row>
    <row r="12" spans="1:12">
      <c r="A12" s="2" t="s">
        <v>12</v>
      </c>
      <c r="B12" s="2">
        <v>0.00748873277043143</v>
      </c>
      <c r="C12" s="12">
        <f t="shared" si="0"/>
        <v>38.2788950813591</v>
      </c>
      <c r="D12" s="2" t="s">
        <v>12</v>
      </c>
      <c r="E12" s="2">
        <v>0.00708285064964144</v>
      </c>
      <c r="F12" s="2">
        <v>35.019718810629</v>
      </c>
      <c r="G12" s="16" t="s">
        <v>12</v>
      </c>
      <c r="H12" s="2">
        <v>0.0032618923741915</v>
      </c>
      <c r="I12" s="12">
        <v>36.0413259962451</v>
      </c>
      <c r="J12" s="2" t="s">
        <v>12</v>
      </c>
      <c r="K12" s="2">
        <v>0.00251943851038733</v>
      </c>
      <c r="L12" s="2">
        <v>35.399012554171</v>
      </c>
    </row>
    <row r="13" spans="1:12">
      <c r="A13" s="2" t="s">
        <v>14</v>
      </c>
      <c r="B13" s="2">
        <v>-9.62935890569865e-19</v>
      </c>
      <c r="C13" s="12">
        <f t="shared" si="0"/>
        <v>100</v>
      </c>
      <c r="D13" s="2" t="s">
        <v>14</v>
      </c>
      <c r="E13" s="2">
        <v>4.22513868416662e-18</v>
      </c>
      <c r="F13" s="2">
        <v>100</v>
      </c>
      <c r="G13" s="16" t="s">
        <v>14</v>
      </c>
      <c r="H13" s="2">
        <v>2.41847968849039e-63</v>
      </c>
      <c r="I13" s="12">
        <v>100</v>
      </c>
      <c r="J13" s="2" t="s">
        <v>14</v>
      </c>
      <c r="K13" s="2">
        <v>6.70407637801261e-35</v>
      </c>
      <c r="L13" s="2">
        <v>100</v>
      </c>
    </row>
    <row r="14" spans="1:9">
      <c r="A14" s="2" t="s">
        <v>16</v>
      </c>
      <c r="B14" s="2">
        <v>0.012018855338172</v>
      </c>
      <c r="C14" s="12">
        <f t="shared" si="0"/>
        <v>0.942248298900795</v>
      </c>
      <c r="G14" s="16" t="s">
        <v>16</v>
      </c>
      <c r="H14" s="2">
        <v>0.0050071897159889</v>
      </c>
      <c r="I14" s="12">
        <v>1.81980949041367</v>
      </c>
    </row>
    <row r="15" spans="1:12">
      <c r="A15" s="2" t="s">
        <v>17</v>
      </c>
      <c r="B15" s="2">
        <v>0.00748873277043221</v>
      </c>
      <c r="C15" s="12">
        <f t="shared" si="0"/>
        <v>38.2788950813527</v>
      </c>
      <c r="D15" s="2" t="s">
        <v>17</v>
      </c>
      <c r="E15" s="2">
        <v>0.00708285064964081</v>
      </c>
      <c r="F15" s="2">
        <v>35.0197188106348</v>
      </c>
      <c r="G15" s="16" t="s">
        <v>17</v>
      </c>
      <c r="H15" s="2">
        <v>0.00326189237419146</v>
      </c>
      <c r="I15" s="12">
        <v>36.0413259962459</v>
      </c>
      <c r="J15" s="2" t="s">
        <v>17</v>
      </c>
      <c r="K15" s="2">
        <v>0.00251943851038761</v>
      </c>
      <c r="L15" s="2">
        <v>35.3990125541639</v>
      </c>
    </row>
    <row r="16" spans="1:12">
      <c r="A16" s="2" t="s">
        <v>19</v>
      </c>
      <c r="B16" s="2">
        <v>0.0101104629268054</v>
      </c>
      <c r="C16" s="12">
        <f t="shared" si="0"/>
        <v>16.6709559265746</v>
      </c>
      <c r="D16" s="2" t="s">
        <v>19</v>
      </c>
      <c r="E16" s="2">
        <v>0.00951646479399762</v>
      </c>
      <c r="F16" s="2">
        <v>12.6929835413063</v>
      </c>
      <c r="G16" s="16" t="s">
        <v>19</v>
      </c>
      <c r="H16" s="2">
        <v>0.00275528700655102</v>
      </c>
      <c r="I16" s="12">
        <v>45.974764577431</v>
      </c>
      <c r="J16" s="2" t="s">
        <v>19</v>
      </c>
      <c r="K16" s="2">
        <v>0.00266918820460605</v>
      </c>
      <c r="L16" s="2">
        <v>31.5592768049732</v>
      </c>
    </row>
    <row r="17" spans="1:12">
      <c r="A17" s="2" t="s">
        <v>21</v>
      </c>
      <c r="B17" s="2">
        <v>0</v>
      </c>
      <c r="C17" s="12">
        <f t="shared" si="0"/>
        <v>100</v>
      </c>
      <c r="D17" s="2" t="s">
        <v>21</v>
      </c>
      <c r="E17" s="2">
        <v>0</v>
      </c>
      <c r="F17" s="2">
        <v>100</v>
      </c>
      <c r="G17" s="16" t="s">
        <v>21</v>
      </c>
      <c r="H17" s="2">
        <v>0</v>
      </c>
      <c r="I17" s="12">
        <v>100</v>
      </c>
      <c r="J17" s="2" t="s">
        <v>21</v>
      </c>
      <c r="K17" s="2">
        <v>0</v>
      </c>
      <c r="L17" s="2">
        <v>100</v>
      </c>
    </row>
    <row r="18" spans="1:12">
      <c r="A18" s="2" t="s">
        <v>22</v>
      </c>
      <c r="B18" s="2">
        <v>1.46920707732419e-17</v>
      </c>
      <c r="C18" s="12">
        <f t="shared" ref="C18:C49" si="1">100*(0.0121331800205179-B18)/0.0121331800205179</f>
        <v>99.9999999999999</v>
      </c>
      <c r="D18" s="2" t="s">
        <v>22</v>
      </c>
      <c r="E18" s="2">
        <v>-3.91788553953118e-17</v>
      </c>
      <c r="F18" s="2">
        <v>100</v>
      </c>
      <c r="G18" s="16" t="s">
        <v>22</v>
      </c>
      <c r="H18" s="2">
        <v>1.04615886717879e-18</v>
      </c>
      <c r="I18" s="12">
        <v>100</v>
      </c>
      <c r="J18" s="2" t="s">
        <v>22</v>
      </c>
      <c r="K18" s="2">
        <v>9.30952824100782e-34</v>
      </c>
      <c r="L18" s="2">
        <v>100</v>
      </c>
    </row>
    <row r="19" spans="1:12">
      <c r="A19" s="2" t="s">
        <v>23</v>
      </c>
      <c r="B19" s="2">
        <v>0.0121142276121837</v>
      </c>
      <c r="C19" s="12">
        <f t="shared" si="1"/>
        <v>0.156203141321163</v>
      </c>
      <c r="D19" s="2" t="s">
        <v>23</v>
      </c>
      <c r="E19" s="2">
        <v>0.0108549581020251</v>
      </c>
      <c r="F19" s="2">
        <v>0.413228421788075</v>
      </c>
      <c r="G19" s="16" t="s">
        <v>23</v>
      </c>
      <c r="H19" s="2">
        <v>0.00509243147866583</v>
      </c>
      <c r="I19" s="12">
        <v>0.148402379101419</v>
      </c>
      <c r="J19" s="2" t="s">
        <v>23</v>
      </c>
      <c r="K19" s="2">
        <v>0.00390488222766754</v>
      </c>
      <c r="L19" s="2">
        <v>-0.125185324808598</v>
      </c>
    </row>
    <row r="20" spans="1:12">
      <c r="A20" s="2" t="s">
        <v>24</v>
      </c>
      <c r="B20" s="2">
        <v>0.0121247492512892</v>
      </c>
      <c r="C20" s="12">
        <f t="shared" si="1"/>
        <v>0.0694852397676715</v>
      </c>
      <c r="D20" s="2" t="s">
        <v>24</v>
      </c>
      <c r="E20" s="2">
        <v>0.0108634870141869</v>
      </c>
      <c r="F20" s="2">
        <v>0.334981521221278</v>
      </c>
      <c r="G20" s="16" t="s">
        <v>24</v>
      </c>
      <c r="H20" s="2">
        <v>0.00509705638756602</v>
      </c>
      <c r="I20" s="12">
        <v>0.0577178908622739</v>
      </c>
      <c r="J20" s="2" t="s">
        <v>24</v>
      </c>
      <c r="K20" s="2">
        <v>0.00390776856865083</v>
      </c>
      <c r="L20" s="2">
        <v>-0.199194067969989</v>
      </c>
    </row>
    <row r="21" spans="1:12">
      <c r="A21" s="2" t="s">
        <v>25</v>
      </c>
      <c r="B21" s="2">
        <v>0.011842629067085</v>
      </c>
      <c r="C21" s="12">
        <f t="shared" si="1"/>
        <v>2.3946809735087</v>
      </c>
      <c r="D21" s="2" t="s">
        <v>25</v>
      </c>
      <c r="E21" s="2">
        <v>0.00773800872619644</v>
      </c>
      <c r="F21" s="2">
        <v>29.0090942550785</v>
      </c>
      <c r="G21" s="16" t="s">
        <v>25</v>
      </c>
      <c r="H21" s="2">
        <v>0.00490964300164001</v>
      </c>
      <c r="I21" s="12">
        <v>3.73249016392139</v>
      </c>
      <c r="J21" s="2" t="s">
        <v>25</v>
      </c>
      <c r="K21" s="2">
        <v>0.00268215253662701</v>
      </c>
      <c r="L21" s="2">
        <v>31.2268580352049</v>
      </c>
    </row>
    <row r="22" spans="1:6">
      <c r="A22" s="2" t="s">
        <v>26</v>
      </c>
      <c r="B22" s="2">
        <v>0.011606058864741</v>
      </c>
      <c r="C22" s="12">
        <f t="shared" si="1"/>
        <v>4.34446002519956</v>
      </c>
      <c r="D22" s="2" t="s">
        <v>26</v>
      </c>
      <c r="E22" s="2">
        <v>0.0105390435111909</v>
      </c>
      <c r="F22" s="2">
        <v>3.31152742026724</v>
      </c>
    </row>
    <row r="23" spans="1:12">
      <c r="A23" s="2" t="s">
        <v>27</v>
      </c>
      <c r="B23" s="2">
        <v>0</v>
      </c>
      <c r="C23" s="12">
        <f t="shared" si="1"/>
        <v>100</v>
      </c>
      <c r="D23" s="2" t="s">
        <v>27</v>
      </c>
      <c r="E23" s="2">
        <v>0</v>
      </c>
      <c r="F23" s="2">
        <v>100</v>
      </c>
      <c r="G23" s="16" t="s">
        <v>27</v>
      </c>
      <c r="H23" s="2">
        <v>0</v>
      </c>
      <c r="I23" s="12">
        <v>100</v>
      </c>
      <c r="J23" s="2" t="s">
        <v>27</v>
      </c>
      <c r="K23" s="2">
        <v>0</v>
      </c>
      <c r="L23" s="2">
        <v>100</v>
      </c>
    </row>
    <row r="24" spans="1:9">
      <c r="A24" s="2" t="s">
        <v>28</v>
      </c>
      <c r="B24" s="2">
        <v>0.0118115661981008</v>
      </c>
      <c r="C24" s="12">
        <f t="shared" si="1"/>
        <v>2.6506968649046</v>
      </c>
      <c r="G24" s="16" t="s">
        <v>28</v>
      </c>
      <c r="H24" s="2">
        <v>0.0047904639204882</v>
      </c>
      <c r="I24" s="12">
        <v>6.06933489238823</v>
      </c>
    </row>
    <row r="25" spans="1:12">
      <c r="A25" s="2" t="s">
        <v>29</v>
      </c>
      <c r="B25" s="2">
        <v>0</v>
      </c>
      <c r="C25" s="12">
        <f t="shared" si="1"/>
        <v>100</v>
      </c>
      <c r="D25" s="2" t="s">
        <v>29</v>
      </c>
      <c r="E25" s="2">
        <v>0</v>
      </c>
      <c r="F25" s="2">
        <v>100</v>
      </c>
      <c r="G25" s="16" t="s">
        <v>29</v>
      </c>
      <c r="H25" s="2">
        <v>0</v>
      </c>
      <c r="I25" s="12">
        <v>100</v>
      </c>
      <c r="J25" s="2" t="s">
        <v>29</v>
      </c>
      <c r="K25" s="2">
        <v>0</v>
      </c>
      <c r="L25" s="2">
        <v>100</v>
      </c>
    </row>
    <row r="26" spans="1:12">
      <c r="A26" s="2" t="s">
        <v>30</v>
      </c>
      <c r="B26" s="2">
        <v>0.012105788937882</v>
      </c>
      <c r="C26" s="12">
        <f t="shared" si="1"/>
        <v>0.225753533612621</v>
      </c>
      <c r="D26" s="2" t="s">
        <v>30</v>
      </c>
      <c r="E26" s="2">
        <v>0.0108442200262788</v>
      </c>
      <c r="F26" s="2">
        <v>0.511742878175969</v>
      </c>
      <c r="G26" s="16" t="s">
        <v>30</v>
      </c>
      <c r="H26" s="2">
        <v>0.00506358614126479</v>
      </c>
      <c r="I26" s="12">
        <v>0.71399723010225</v>
      </c>
      <c r="J26" s="2" t="s">
        <v>30</v>
      </c>
      <c r="K26" s="2">
        <v>0.00386292515972614</v>
      </c>
      <c r="L26" s="2">
        <v>0.950636930099048</v>
      </c>
    </row>
    <row r="27" spans="1:12">
      <c r="A27" s="2" t="s">
        <v>31</v>
      </c>
      <c r="B27" s="2">
        <v>2.14102556987852e-17</v>
      </c>
      <c r="C27" s="12">
        <f t="shared" si="1"/>
        <v>99.9999999999998</v>
      </c>
      <c r="D27" s="2" t="s">
        <v>31</v>
      </c>
      <c r="E27" s="2">
        <v>-4.46667180891052e-17</v>
      </c>
      <c r="F27" s="2">
        <v>100</v>
      </c>
      <c r="G27" s="16" t="s">
        <v>31</v>
      </c>
      <c r="H27" s="2">
        <v>1.04615886717879e-18</v>
      </c>
      <c r="I27" s="12">
        <v>100</v>
      </c>
      <c r="J27" s="2" t="s">
        <v>31</v>
      </c>
      <c r="K27" s="2">
        <v>9.30952824100782e-34</v>
      </c>
      <c r="L27" s="2">
        <v>100</v>
      </c>
    </row>
    <row r="28" spans="1:12">
      <c r="A28" s="2" t="s">
        <v>32</v>
      </c>
      <c r="B28" s="2">
        <v>9.22517670081016e-17</v>
      </c>
      <c r="C28" s="12">
        <f t="shared" si="1"/>
        <v>99.9999999999992</v>
      </c>
      <c r="D28" s="2" t="s">
        <v>32</v>
      </c>
      <c r="E28" s="2">
        <v>4.82902297066821e-18</v>
      </c>
      <c r="F28" s="2">
        <v>99.9999999999999</v>
      </c>
      <c r="G28" s="16" t="s">
        <v>32</v>
      </c>
      <c r="H28" s="2">
        <v>4.78842602782411e-18</v>
      </c>
      <c r="I28" s="12">
        <v>99.9999999999999</v>
      </c>
      <c r="J28" s="2" t="s">
        <v>32</v>
      </c>
      <c r="K28" s="2">
        <v>1.37558259382291e-31</v>
      </c>
      <c r="L28" s="2">
        <v>100</v>
      </c>
    </row>
    <row r="29" spans="3:12">
      <c r="C29" s="12"/>
      <c r="J29" s="2" t="s">
        <v>38</v>
      </c>
      <c r="K29" s="2">
        <v>0.00390481608858584</v>
      </c>
      <c r="L29" s="2">
        <v>-0.123489450918852</v>
      </c>
    </row>
    <row r="30" spans="3:12">
      <c r="C30" s="12"/>
      <c r="J30" s="2" t="s">
        <v>41</v>
      </c>
      <c r="K30" s="2">
        <v>0.00388142202183197</v>
      </c>
      <c r="L30" s="2">
        <v>0.476358414564843</v>
      </c>
    </row>
    <row r="31" spans="3:12">
      <c r="C31" s="12"/>
      <c r="J31" s="2" t="s">
        <v>44</v>
      </c>
      <c r="K31" s="2">
        <v>0.00364270089888433</v>
      </c>
      <c r="L31" s="2">
        <v>6.59741284911969</v>
      </c>
    </row>
    <row r="32" spans="1:12">
      <c r="A32" s="2" t="s">
        <v>33</v>
      </c>
      <c r="B32" s="2">
        <v>0.0119331224347497</v>
      </c>
      <c r="C32" s="12">
        <f t="shared" si="1"/>
        <v>1.64884709062167</v>
      </c>
      <c r="D32" s="2" t="s">
        <v>33</v>
      </c>
      <c r="E32" s="2">
        <v>0.0106893510925706</v>
      </c>
      <c r="F32" s="2">
        <v>1.93255878375623</v>
      </c>
      <c r="G32" s="16" t="s">
        <v>33</v>
      </c>
      <c r="H32" s="2">
        <v>0.00491885052009399</v>
      </c>
      <c r="I32" s="12">
        <v>3.55195058639246</v>
      </c>
      <c r="J32" s="2" t="s">
        <v>33</v>
      </c>
      <c r="K32" s="2">
        <v>0.00375464410936612</v>
      </c>
      <c r="L32" s="2">
        <v>3.72707411881743</v>
      </c>
    </row>
    <row r="33" spans="1:12">
      <c r="A33" s="2" t="s">
        <v>34</v>
      </c>
      <c r="B33" s="2">
        <v>0.012080560653096</v>
      </c>
      <c r="C33" s="12">
        <f t="shared" si="1"/>
        <v>0.433681584983641</v>
      </c>
      <c r="D33" s="2" t="s">
        <v>34</v>
      </c>
      <c r="E33" s="2">
        <v>0.0108237753445552</v>
      </c>
      <c r="F33" s="2">
        <v>0.699308765548168</v>
      </c>
      <c r="G33" s="16" t="s">
        <v>34</v>
      </c>
      <c r="H33" s="2">
        <v>0.00505255199961061</v>
      </c>
      <c r="I33" s="12">
        <v>0.930352948811504</v>
      </c>
      <c r="J33" s="2" t="s">
        <v>34</v>
      </c>
      <c r="K33" s="2">
        <v>0.0038537908892254</v>
      </c>
      <c r="L33" s="2">
        <v>1.18484899422051</v>
      </c>
    </row>
    <row r="34" spans="1:12">
      <c r="A34" s="2" t="s">
        <v>35</v>
      </c>
      <c r="B34" s="2">
        <v>0.0118084138672603</v>
      </c>
      <c r="C34" s="12">
        <f t="shared" si="1"/>
        <v>2.6766779418784</v>
      </c>
      <c r="D34" s="2" t="s">
        <v>35</v>
      </c>
      <c r="E34" s="2">
        <v>0.0105816534834013</v>
      </c>
      <c r="F34" s="2">
        <v>2.92061024402468</v>
      </c>
      <c r="G34" s="16" t="s">
        <v>35</v>
      </c>
      <c r="H34" s="2">
        <v>0.00490420001648816</v>
      </c>
      <c r="I34" s="12">
        <v>3.83921536297723</v>
      </c>
      <c r="J34" s="2" t="s">
        <v>35</v>
      </c>
      <c r="K34" s="2">
        <v>0.00378657648371718</v>
      </c>
      <c r="L34" s="2">
        <v>2.90829528930302</v>
      </c>
    </row>
    <row r="35" spans="1:12">
      <c r="A35" s="2" t="s">
        <v>36</v>
      </c>
      <c r="B35" s="2">
        <v>0.0118084138672602</v>
      </c>
      <c r="C35" s="12">
        <f t="shared" si="1"/>
        <v>2.67667794187923</v>
      </c>
      <c r="D35" s="2" t="s">
        <v>36</v>
      </c>
      <c r="E35" s="2">
        <v>0.0105816534834012</v>
      </c>
      <c r="F35" s="2">
        <v>2.92061024402541</v>
      </c>
      <c r="G35" s="16" t="s">
        <v>36</v>
      </c>
      <c r="H35" s="2">
        <v>0.0049042000164882</v>
      </c>
      <c r="I35" s="12">
        <v>3.83921536297653</v>
      </c>
      <c r="J35" s="2" t="s">
        <v>36</v>
      </c>
      <c r="K35" s="2">
        <v>0.00378657648371717</v>
      </c>
      <c r="L35" s="2">
        <v>2.90829528930335</v>
      </c>
    </row>
    <row r="36" spans="1:12">
      <c r="A36" s="2" t="s">
        <v>37</v>
      </c>
      <c r="B36" s="2">
        <v>0.0118084138672602</v>
      </c>
      <c r="C36" s="12">
        <f t="shared" si="1"/>
        <v>2.67667794187923</v>
      </c>
      <c r="D36" s="2" t="s">
        <v>37</v>
      </c>
      <c r="E36" s="2">
        <v>0.0105816534834013</v>
      </c>
      <c r="F36" s="2">
        <v>2.92061024402477</v>
      </c>
      <c r="G36" s="16" t="s">
        <v>37</v>
      </c>
      <c r="H36" s="2">
        <v>0.00490420001648813</v>
      </c>
      <c r="I36" s="12">
        <v>3.83921536297789</v>
      </c>
      <c r="J36" s="2" t="s">
        <v>37</v>
      </c>
      <c r="K36" s="2">
        <v>0.00378657648371716</v>
      </c>
      <c r="L36" s="2">
        <v>2.90829528930349</v>
      </c>
    </row>
    <row r="37" spans="3:12">
      <c r="C37" s="12"/>
      <c r="D37" s="2" t="s">
        <v>39</v>
      </c>
      <c r="E37" s="2">
        <v>0.010729255759818</v>
      </c>
      <c r="F37" s="2">
        <v>1.56646091910055</v>
      </c>
      <c r="J37" s="2" t="s">
        <v>39</v>
      </c>
      <c r="K37" s="2">
        <v>0.0038437301626237</v>
      </c>
      <c r="L37" s="2">
        <v>1.4428163429821</v>
      </c>
    </row>
    <row r="38" spans="3:12">
      <c r="C38" s="12"/>
      <c r="D38" s="2" t="s">
        <v>42</v>
      </c>
      <c r="E38" s="2">
        <v>0.0107801596523541</v>
      </c>
      <c r="F38" s="2">
        <v>1.09945273069642</v>
      </c>
      <c r="J38" s="2" t="s">
        <v>42</v>
      </c>
      <c r="K38" s="2">
        <v>0.00387333657363002</v>
      </c>
      <c r="L38" s="2">
        <v>0.683677599230129</v>
      </c>
    </row>
    <row r="39" spans="1:12">
      <c r="A39" s="2" t="s">
        <v>40</v>
      </c>
      <c r="B39" s="2">
        <v>0.007488732770432</v>
      </c>
      <c r="C39" s="12">
        <f t="shared" si="1"/>
        <v>38.2788950813544</v>
      </c>
      <c r="D39" s="2" t="s">
        <v>40</v>
      </c>
      <c r="E39" s="2">
        <v>0.00708285064964053</v>
      </c>
      <c r="F39" s="2">
        <v>35.0197188106373</v>
      </c>
      <c r="G39" s="16" t="s">
        <v>40</v>
      </c>
      <c r="H39" s="2">
        <v>0.00326189237419164</v>
      </c>
      <c r="I39" s="12">
        <v>36.0413259962424</v>
      </c>
      <c r="J39" s="2" t="s">
        <v>40</v>
      </c>
      <c r="K39" s="2">
        <v>0.00251943851038761</v>
      </c>
      <c r="L39" s="2">
        <v>35.3990125541639</v>
      </c>
    </row>
    <row r="40" spans="1:6">
      <c r="A40" s="2" t="s">
        <v>45</v>
      </c>
      <c r="B40" s="2">
        <v>0.0118651706695062</v>
      </c>
      <c r="C40" s="12">
        <f t="shared" si="1"/>
        <v>2.2088961884558</v>
      </c>
      <c r="D40" s="2" t="s">
        <v>45</v>
      </c>
      <c r="E40" s="2">
        <v>0.0106278829957315</v>
      </c>
      <c r="F40" s="2">
        <v>2.49648627769221</v>
      </c>
    </row>
    <row r="41" spans="1:12">
      <c r="A41" s="2" t="s">
        <v>43</v>
      </c>
      <c r="B41" s="2">
        <v>0.0120938454877878</v>
      </c>
      <c r="C41" s="12">
        <f t="shared" si="1"/>
        <v>0.324189805669931</v>
      </c>
      <c r="D41" s="2" t="s">
        <v>43</v>
      </c>
      <c r="E41" s="2">
        <v>0.0107567364822351</v>
      </c>
      <c r="F41" s="2">
        <v>1.31434419967825</v>
      </c>
      <c r="G41" s="16" t="s">
        <v>43</v>
      </c>
      <c r="H41" s="2">
        <v>0.0050457389823229</v>
      </c>
      <c r="I41" s="12">
        <v>1.06394152308045</v>
      </c>
      <c r="J41" s="2" t="s">
        <v>43</v>
      </c>
      <c r="K41" s="2">
        <v>0.00374210992559555</v>
      </c>
      <c r="L41" s="2">
        <v>4.04846344626797</v>
      </c>
    </row>
    <row r="42" spans="1:12">
      <c r="A42" s="2" t="s">
        <v>46</v>
      </c>
      <c r="B42" s="2">
        <v>0.0119607627750683</v>
      </c>
      <c r="C42" s="12">
        <f t="shared" si="1"/>
        <v>1.42103920949029</v>
      </c>
      <c r="D42" s="2" t="s">
        <v>46</v>
      </c>
      <c r="E42" s="2">
        <v>0.0105872962502423</v>
      </c>
      <c r="F42" s="2">
        <v>2.86884174089596</v>
      </c>
      <c r="G42" s="16" t="s">
        <v>46</v>
      </c>
      <c r="H42" s="2">
        <v>0.0048431612756478</v>
      </c>
      <c r="I42" s="12">
        <v>5.03605341867063</v>
      </c>
      <c r="J42" s="2" t="s">
        <v>46</v>
      </c>
      <c r="K42" s="2">
        <v>0.00326048057531204</v>
      </c>
      <c r="L42" s="2">
        <v>16.3979339663579</v>
      </c>
    </row>
    <row r="43" spans="3:12">
      <c r="C43" s="12"/>
      <c r="J43" s="2" t="s">
        <v>59</v>
      </c>
      <c r="K43" s="2">
        <v>0.00388142202183197</v>
      </c>
      <c r="L43" s="2">
        <v>0.476358414564887</v>
      </c>
    </row>
    <row r="44" spans="1:12">
      <c r="A44" s="2" t="s">
        <v>47</v>
      </c>
      <c r="B44" s="2">
        <v>-9.62935890569865e-19</v>
      </c>
      <c r="C44" s="12">
        <f t="shared" si="1"/>
        <v>100</v>
      </c>
      <c r="D44" s="2" t="s">
        <v>47</v>
      </c>
      <c r="E44" s="2">
        <v>4.07733549072618e-18</v>
      </c>
      <c r="F44" s="2">
        <v>100</v>
      </c>
      <c r="G44" s="16" t="s">
        <v>47</v>
      </c>
      <c r="H44" s="2">
        <v>0</v>
      </c>
      <c r="I44" s="12">
        <v>100</v>
      </c>
      <c r="J44" s="2" t="s">
        <v>47</v>
      </c>
      <c r="K44" s="2">
        <v>0</v>
      </c>
      <c r="L44" s="2">
        <v>100</v>
      </c>
    </row>
    <row r="45" spans="1:12">
      <c r="A45" s="2" t="s">
        <v>48</v>
      </c>
      <c r="B45" s="2">
        <v>0.012105788937882</v>
      </c>
      <c r="C45" s="12">
        <f t="shared" si="1"/>
        <v>0.225753533612621</v>
      </c>
      <c r="D45" s="2" t="s">
        <v>48</v>
      </c>
      <c r="E45" s="2">
        <v>0.0108442200262788</v>
      </c>
      <c r="F45" s="2">
        <v>0.511742878175969</v>
      </c>
      <c r="G45" s="16" t="s">
        <v>48</v>
      </c>
      <c r="H45" s="2">
        <v>0.00506358614126479</v>
      </c>
      <c r="I45" s="12">
        <v>0.71399723010225</v>
      </c>
      <c r="J45" s="2" t="s">
        <v>48</v>
      </c>
      <c r="K45" s="2">
        <v>0.00386292515972614</v>
      </c>
      <c r="L45" s="2">
        <v>0.950636930099048</v>
      </c>
    </row>
    <row r="46" spans="3:12">
      <c r="C46" s="12"/>
      <c r="J46" s="2" t="s">
        <v>65</v>
      </c>
      <c r="K46" s="2">
        <v>0.00388142202183197</v>
      </c>
      <c r="L46" s="2">
        <v>0.476358414564843</v>
      </c>
    </row>
    <row r="47" spans="3:12">
      <c r="C47" s="12"/>
      <c r="J47" s="2" t="s">
        <v>67</v>
      </c>
      <c r="K47" s="2">
        <v>0.00364270089888434</v>
      </c>
      <c r="L47" s="2">
        <v>6.59741284911945</v>
      </c>
    </row>
    <row r="48" spans="3:12">
      <c r="C48" s="12"/>
      <c r="D48" s="2" t="s">
        <v>52</v>
      </c>
      <c r="E48" s="2">
        <v>0.010729255759818</v>
      </c>
      <c r="F48" s="2">
        <v>1.56646091910055</v>
      </c>
      <c r="J48" s="2" t="s">
        <v>52</v>
      </c>
      <c r="K48" s="2">
        <v>0.00384373016262371</v>
      </c>
      <c r="L48" s="2">
        <v>1.44281634298171</v>
      </c>
    </row>
    <row r="49" spans="1:12">
      <c r="A49" s="2" t="s">
        <v>49</v>
      </c>
      <c r="B49" s="2">
        <v>0.0118732993804001</v>
      </c>
      <c r="C49" s="12">
        <f t="shared" si="1"/>
        <v>2.14190047191525</v>
      </c>
      <c r="D49" s="2" t="s">
        <v>49</v>
      </c>
      <c r="E49" s="2">
        <v>0.0105190811690654</v>
      </c>
      <c r="F49" s="2">
        <v>3.49466817371212</v>
      </c>
      <c r="G49" s="16" t="s">
        <v>49</v>
      </c>
      <c r="H49" s="2">
        <v>0.00464790063237304</v>
      </c>
      <c r="I49" s="12">
        <v>8.86469348288161</v>
      </c>
      <c r="J49" s="2" t="s">
        <v>49</v>
      </c>
      <c r="K49" s="2">
        <v>0.00330349415662889</v>
      </c>
      <c r="L49" s="2">
        <v>15.2950216249001</v>
      </c>
    </row>
    <row r="50" spans="3:12">
      <c r="C50" s="12"/>
      <c r="J50" s="2" t="s">
        <v>73</v>
      </c>
      <c r="K50" s="2">
        <v>0.00388142202183197</v>
      </c>
      <c r="L50" s="2">
        <v>0.476358414564821</v>
      </c>
    </row>
    <row r="51" spans="3:12">
      <c r="C51" s="12"/>
      <c r="J51" s="2" t="s">
        <v>75</v>
      </c>
      <c r="K51" s="2">
        <v>0.00389797233536678</v>
      </c>
      <c r="L51" s="2">
        <v>0.0519914008519151</v>
      </c>
    </row>
    <row r="52" spans="1:12">
      <c r="A52" s="2" t="s">
        <v>50</v>
      </c>
      <c r="B52" s="2">
        <v>0.0115913457000905</v>
      </c>
      <c r="C52" s="12">
        <f t="shared" ref="C50:C81" si="2">100*(0.0121331800205179-B52)/0.0121331800205179</f>
        <v>4.46572390347071</v>
      </c>
      <c r="D52" s="2" t="s">
        <v>50</v>
      </c>
      <c r="E52" s="2">
        <v>0.0106277116402134</v>
      </c>
      <c r="F52" s="2">
        <v>2.49805834666569</v>
      </c>
      <c r="G52" s="16" t="s">
        <v>50</v>
      </c>
      <c r="H52" s="2">
        <v>0.00423298870653521</v>
      </c>
      <c r="I52" s="12">
        <v>17.000221440486</v>
      </c>
      <c r="J52" s="2" t="s">
        <v>50</v>
      </c>
      <c r="K52" s="2">
        <v>0.00342802369716769</v>
      </c>
      <c r="L52" s="2">
        <v>12.1019564828798</v>
      </c>
    </row>
    <row r="53" spans="1:12">
      <c r="A53" s="2" t="s">
        <v>51</v>
      </c>
      <c r="B53" s="2">
        <v>0.0120271962603418</v>
      </c>
      <c r="C53" s="12">
        <f t="shared" si="2"/>
        <v>0.873503566228104</v>
      </c>
      <c r="G53" s="16" t="s">
        <v>51</v>
      </c>
      <c r="H53" s="2">
        <v>0.00468480080018843</v>
      </c>
      <c r="I53" s="12">
        <v>8.14116078061903</v>
      </c>
      <c r="J53" s="2" t="s">
        <v>51</v>
      </c>
      <c r="K53" s="2">
        <v>0.00379421608549345</v>
      </c>
      <c r="L53" s="2">
        <v>2.71240806427053</v>
      </c>
    </row>
    <row r="54" spans="1:12">
      <c r="A54" s="2" t="s">
        <v>53</v>
      </c>
      <c r="B54" s="2">
        <v>0.012105788937882</v>
      </c>
      <c r="C54" s="12">
        <f t="shared" si="2"/>
        <v>0.225753533612621</v>
      </c>
      <c r="D54" s="2" t="s">
        <v>53</v>
      </c>
      <c r="E54" s="2">
        <v>0.0108442200262788</v>
      </c>
      <c r="F54" s="2">
        <v>0.511742878175969</v>
      </c>
      <c r="G54" s="16" t="s">
        <v>53</v>
      </c>
      <c r="H54" s="2">
        <v>0.00506358614126479</v>
      </c>
      <c r="I54" s="12">
        <v>0.71399723010225</v>
      </c>
      <c r="J54" s="2" t="s">
        <v>53</v>
      </c>
      <c r="K54" s="2">
        <v>0.00386292515972614</v>
      </c>
      <c r="L54" s="2">
        <v>0.950636930099048</v>
      </c>
    </row>
    <row r="55" spans="1:6">
      <c r="A55" s="2" t="s">
        <v>56</v>
      </c>
      <c r="B55" s="2">
        <v>0.00801750590113234</v>
      </c>
      <c r="C55" s="12">
        <f t="shared" si="2"/>
        <v>33.9208197061753</v>
      </c>
      <c r="D55" s="2" t="s">
        <v>56</v>
      </c>
      <c r="E55" s="2">
        <v>0.00801750590113236</v>
      </c>
      <c r="F55" s="2">
        <v>26.4448999896114</v>
      </c>
    </row>
    <row r="56" spans="3:12">
      <c r="C56" s="12"/>
      <c r="D56" s="2" t="s">
        <v>61</v>
      </c>
      <c r="E56" s="2">
        <v>0.010729255759818</v>
      </c>
      <c r="F56" s="2">
        <v>1.56646091910055</v>
      </c>
      <c r="J56" s="2" t="s">
        <v>61</v>
      </c>
      <c r="K56" s="2">
        <v>0.00384373016262374</v>
      </c>
      <c r="L56" s="2">
        <v>1.44281634298092</v>
      </c>
    </row>
    <row r="57" spans="1:12">
      <c r="A57" s="2" t="s">
        <v>54</v>
      </c>
      <c r="B57" s="2">
        <v>0.00339247877762205</v>
      </c>
      <c r="C57" s="12">
        <f t="shared" si="2"/>
        <v>72.0396567768287</v>
      </c>
      <c r="D57" s="2" t="s">
        <v>54</v>
      </c>
      <c r="E57" s="2">
        <v>0.00339247877762204</v>
      </c>
      <c r="F57" s="2">
        <v>68.876341489706</v>
      </c>
      <c r="G57" s="16" t="s">
        <v>54</v>
      </c>
      <c r="H57" s="2">
        <v>0.00339247877762204</v>
      </c>
      <c r="I57" s="12">
        <v>33.4808082819207</v>
      </c>
      <c r="J57" s="2" t="s">
        <v>54</v>
      </c>
      <c r="K57" s="2">
        <v>0.00339247877762204</v>
      </c>
      <c r="L57" s="2">
        <v>13.0133646763579</v>
      </c>
    </row>
    <row r="58" spans="1:6">
      <c r="A58" s="2" t="s">
        <v>60</v>
      </c>
      <c r="B58" s="2">
        <v>0.00887697816450256</v>
      </c>
      <c r="C58" s="12">
        <f t="shared" si="2"/>
        <v>26.8371675892793</v>
      </c>
      <c r="D58" s="2" t="s">
        <v>60</v>
      </c>
      <c r="E58" s="2">
        <v>0.00887697816450255</v>
      </c>
      <c r="F58" s="2">
        <v>18.5598333531876</v>
      </c>
    </row>
    <row r="59" spans="1:12">
      <c r="A59" s="2" t="s">
        <v>55</v>
      </c>
      <c r="B59" s="2">
        <v>0.0118732993804001</v>
      </c>
      <c r="C59" s="12">
        <f t="shared" si="2"/>
        <v>2.14190047191525</v>
      </c>
      <c r="D59" s="2" t="s">
        <v>55</v>
      </c>
      <c r="E59" s="2">
        <v>0.0105190811690654</v>
      </c>
      <c r="F59" s="2">
        <v>3.49466817371156</v>
      </c>
      <c r="G59" s="16" t="s">
        <v>55</v>
      </c>
      <c r="H59" s="2">
        <v>0.00464790063237306</v>
      </c>
      <c r="I59" s="12">
        <v>8.86469348288115</v>
      </c>
      <c r="J59" s="2" t="s">
        <v>55</v>
      </c>
      <c r="K59" s="2">
        <v>0.00330349415662888</v>
      </c>
      <c r="L59" s="2">
        <v>15.2950216249006</v>
      </c>
    </row>
    <row r="60" spans="1:12">
      <c r="A60" s="2" t="s">
        <v>57</v>
      </c>
      <c r="B60" s="2">
        <v>0.0120715357193418</v>
      </c>
      <c r="C60" s="12">
        <f t="shared" si="2"/>
        <v>0.508063847003481</v>
      </c>
      <c r="D60" s="2" t="s">
        <v>57</v>
      </c>
      <c r="E60" s="2">
        <v>0.010822236272733</v>
      </c>
      <c r="F60" s="2">
        <v>0.713428690523301</v>
      </c>
      <c r="G60" s="16" t="s">
        <v>57</v>
      </c>
      <c r="H60" s="2">
        <v>0.0050859355882757</v>
      </c>
      <c r="I60" s="12">
        <v>0.27577277890779</v>
      </c>
      <c r="J60" s="2" t="s">
        <v>57</v>
      </c>
      <c r="K60" s="2">
        <v>0.0039048441579169</v>
      </c>
      <c r="L60" s="2">
        <v>-0.124209177356388</v>
      </c>
    </row>
    <row r="61" spans="1:12">
      <c r="A61" s="2" t="s">
        <v>58</v>
      </c>
      <c r="B61" s="2">
        <v>0.0120715357193418</v>
      </c>
      <c r="C61" s="12">
        <f t="shared" si="2"/>
        <v>0.508063847003481</v>
      </c>
      <c r="D61" s="2" t="s">
        <v>58</v>
      </c>
      <c r="E61" s="2">
        <v>0.010822236272733</v>
      </c>
      <c r="F61" s="2">
        <v>0.713428690523126</v>
      </c>
      <c r="G61" s="16" t="s">
        <v>58</v>
      </c>
      <c r="H61" s="2">
        <v>0.0050859355882757</v>
      </c>
      <c r="I61" s="12">
        <v>0.27577277890779</v>
      </c>
      <c r="J61" s="2" t="s">
        <v>58</v>
      </c>
      <c r="K61" s="2">
        <v>0.0039048441579169</v>
      </c>
      <c r="L61" s="2">
        <v>-0.124209177356388</v>
      </c>
    </row>
    <row r="62" spans="3:12">
      <c r="C62" s="12"/>
      <c r="D62" s="2" t="s">
        <v>71</v>
      </c>
      <c r="E62" s="2">
        <v>0.0107508313543745</v>
      </c>
      <c r="F62" s="2">
        <v>1.36851968463716</v>
      </c>
      <c r="G62" s="16" t="s">
        <v>62</v>
      </c>
      <c r="H62" s="2">
        <v>0.00508050849778495</v>
      </c>
      <c r="I62" s="12">
        <v>0.382186317942257</v>
      </c>
      <c r="J62" s="2" t="s">
        <v>62</v>
      </c>
      <c r="K62" s="2">
        <v>0.0038662510227996</v>
      </c>
      <c r="L62" s="2">
        <v>0.865358389753872</v>
      </c>
    </row>
    <row r="63" spans="3:12">
      <c r="C63" s="12"/>
      <c r="J63" s="2" t="s">
        <v>86</v>
      </c>
      <c r="K63" s="2">
        <v>0.00388550071866448</v>
      </c>
      <c r="L63" s="2">
        <v>0.371776444500431</v>
      </c>
    </row>
    <row r="64" spans="3:12">
      <c r="C64" s="12"/>
      <c r="J64" s="2" t="s">
        <v>71</v>
      </c>
      <c r="K64" s="2">
        <v>0.00373370018876906</v>
      </c>
      <c r="L64" s="2">
        <v>4.26409772387015</v>
      </c>
    </row>
    <row r="65" spans="1:12">
      <c r="A65" s="2" t="s">
        <v>63</v>
      </c>
      <c r="B65" s="2">
        <v>3.5561152690954e-17</v>
      </c>
      <c r="C65" s="12">
        <f t="shared" si="2"/>
        <v>99.9999999999997</v>
      </c>
      <c r="D65" s="2" t="s">
        <v>63</v>
      </c>
      <c r="E65" s="2">
        <v>-4.30985709243627e-17</v>
      </c>
      <c r="F65" s="2">
        <v>100</v>
      </c>
      <c r="G65" s="16" t="s">
        <v>63</v>
      </c>
      <c r="H65" s="2">
        <v>1.0461588671788e-18</v>
      </c>
      <c r="I65" s="12">
        <v>100</v>
      </c>
      <c r="J65" s="2" t="s">
        <v>63</v>
      </c>
      <c r="K65" s="2">
        <v>9.30952824100782e-34</v>
      </c>
      <c r="L65" s="2">
        <v>100</v>
      </c>
    </row>
    <row r="66" spans="1:12">
      <c r="A66" s="2" t="s">
        <v>69</v>
      </c>
      <c r="B66" s="2">
        <v>0.0119019425639916</v>
      </c>
      <c r="C66" s="12">
        <f t="shared" si="2"/>
        <v>1.90582729453667</v>
      </c>
      <c r="D66" s="2" t="s">
        <v>69</v>
      </c>
      <c r="E66" s="2">
        <v>0.00946031171779779</v>
      </c>
      <c r="F66" s="2">
        <v>13.2081493780019</v>
      </c>
      <c r="G66" s="16" t="s">
        <v>64</v>
      </c>
      <c r="H66" s="2">
        <v>0.00509613086088116</v>
      </c>
      <c r="I66" s="12">
        <v>0.0758654729185126</v>
      </c>
      <c r="J66" s="2" t="s">
        <v>64</v>
      </c>
      <c r="K66" s="2">
        <v>0.00390719103841371</v>
      </c>
      <c r="L66" s="2">
        <v>-0.184385600351579</v>
      </c>
    </row>
    <row r="67" spans="1:6">
      <c r="A67" s="2" t="s">
        <v>64</v>
      </c>
      <c r="B67" s="2">
        <v>0.0121226437505435</v>
      </c>
      <c r="C67" s="12">
        <f t="shared" si="2"/>
        <v>0.086838487161513</v>
      </c>
      <c r="D67" s="2" t="s">
        <v>64</v>
      </c>
      <c r="E67" s="2">
        <v>0.010861780393943</v>
      </c>
      <c r="F67" s="2">
        <v>0.35063858767927</v>
      </c>
    </row>
    <row r="68" spans="1:12">
      <c r="A68" s="2" t="s">
        <v>66</v>
      </c>
      <c r="B68" s="2">
        <v>0.00748873277043239</v>
      </c>
      <c r="C68" s="12">
        <f t="shared" si="2"/>
        <v>38.2788950813512</v>
      </c>
      <c r="D68" s="2" t="s">
        <v>66</v>
      </c>
      <c r="E68" s="2">
        <v>0.00708285064964025</v>
      </c>
      <c r="F68" s="2">
        <v>35.0197188106399</v>
      </c>
      <c r="G68" s="16" t="s">
        <v>66</v>
      </c>
      <c r="H68" s="2">
        <v>0.00326189237419165</v>
      </c>
      <c r="I68" s="12">
        <v>36.0413259962421</v>
      </c>
      <c r="J68" s="2" t="s">
        <v>66</v>
      </c>
      <c r="K68" s="2">
        <v>0.0025194385103873</v>
      </c>
      <c r="L68" s="2">
        <v>35.3990125541718</v>
      </c>
    </row>
    <row r="69" spans="1:12">
      <c r="A69" s="2" t="s">
        <v>68</v>
      </c>
      <c r="B69" s="2">
        <v>0.00748873277043235</v>
      </c>
      <c r="C69" s="12">
        <f t="shared" si="2"/>
        <v>38.2788950813515</v>
      </c>
      <c r="D69" s="2" t="s">
        <v>68</v>
      </c>
      <c r="E69" s="2">
        <v>0.00708285064964114</v>
      </c>
      <c r="F69" s="2">
        <v>35.0197188106318</v>
      </c>
      <c r="G69" s="16" t="s">
        <v>68</v>
      </c>
      <c r="H69" s="2">
        <v>0.00326189237419172</v>
      </c>
      <c r="I69" s="12">
        <v>36.0413259962409</v>
      </c>
      <c r="J69" s="2" t="s">
        <v>68</v>
      </c>
      <c r="K69" s="2">
        <v>0.00251943851038732</v>
      </c>
      <c r="L69" s="2">
        <v>35.3990125541714</v>
      </c>
    </row>
    <row r="70" spans="1:12">
      <c r="A70" s="2" t="s">
        <v>70</v>
      </c>
      <c r="B70" s="2">
        <v>2.18820657981434e-17</v>
      </c>
      <c r="C70" s="12">
        <f t="shared" si="2"/>
        <v>99.9999999999998</v>
      </c>
      <c r="D70" s="2" t="s">
        <v>70</v>
      </c>
      <c r="E70" s="2">
        <v>-6.26686315436109e-16</v>
      </c>
      <c r="F70" s="2">
        <v>100.000000000006</v>
      </c>
      <c r="G70" s="16" t="s">
        <v>70</v>
      </c>
      <c r="H70" s="2">
        <v>0</v>
      </c>
      <c r="I70" s="12">
        <v>100</v>
      </c>
      <c r="J70" s="2" t="s">
        <v>70</v>
      </c>
      <c r="K70" s="2">
        <v>7.96175107194991e-17</v>
      </c>
      <c r="L70" s="2">
        <v>99.999999999998</v>
      </c>
    </row>
    <row r="71" spans="1:12">
      <c r="A71" s="2" t="s">
        <v>72</v>
      </c>
      <c r="B71" s="2">
        <v>0.0120271962603418</v>
      </c>
      <c r="C71" s="12">
        <f t="shared" si="2"/>
        <v>0.873503566228104</v>
      </c>
      <c r="G71" s="16" t="s">
        <v>72</v>
      </c>
      <c r="H71" s="2">
        <v>0.00468480080018834</v>
      </c>
      <c r="I71" s="12">
        <v>8.14116078062085</v>
      </c>
      <c r="J71" s="2" t="s">
        <v>72</v>
      </c>
      <c r="K71" s="2">
        <v>0.00379421608549336</v>
      </c>
      <c r="L71" s="2">
        <v>2.71240806427289</v>
      </c>
    </row>
    <row r="72" spans="1:12">
      <c r="A72" s="2" t="s">
        <v>74</v>
      </c>
      <c r="B72" s="2">
        <v>0.0120271962603418</v>
      </c>
      <c r="C72" s="12">
        <f t="shared" si="2"/>
        <v>0.873503566228104</v>
      </c>
      <c r="G72" s="16" t="s">
        <v>74</v>
      </c>
      <c r="H72" s="2">
        <v>0.00468480080018839</v>
      </c>
      <c r="I72" s="12">
        <v>8.14116078061982</v>
      </c>
      <c r="J72" s="2" t="s">
        <v>74</v>
      </c>
      <c r="K72" s="2">
        <v>0.00379421608549344</v>
      </c>
      <c r="L72" s="2">
        <v>2.71240806427084</v>
      </c>
    </row>
    <row r="73" spans="1:9">
      <c r="A73" s="2" t="s">
        <v>76</v>
      </c>
      <c r="B73" s="2">
        <v>0.0118315237599284</v>
      </c>
      <c r="C73" s="12">
        <f t="shared" si="2"/>
        <v>2.48620938681683</v>
      </c>
      <c r="G73" s="16" t="s">
        <v>76</v>
      </c>
      <c r="H73" s="2">
        <v>0.00478014329378956</v>
      </c>
      <c r="I73" s="12">
        <v>6.2717001217733</v>
      </c>
    </row>
    <row r="74" spans="1:12">
      <c r="A74" s="2" t="s">
        <v>77</v>
      </c>
      <c r="B74" s="2">
        <v>0.0113624829529278</v>
      </c>
      <c r="C74" s="12">
        <f t="shared" si="2"/>
        <v>6.35197917023244</v>
      </c>
      <c r="D74" s="2" t="s">
        <v>77</v>
      </c>
      <c r="E74" s="2">
        <v>0.00988367199322985</v>
      </c>
      <c r="F74" s="2">
        <v>9.32411015385461</v>
      </c>
      <c r="G74" s="16" t="s">
        <v>77</v>
      </c>
      <c r="H74" s="2">
        <v>0.00426856973099451</v>
      </c>
      <c r="I74" s="12">
        <v>16.3025542942254</v>
      </c>
      <c r="J74" s="2" t="s">
        <v>77</v>
      </c>
      <c r="K74" s="2">
        <v>0.0034460035401399</v>
      </c>
      <c r="L74" s="2">
        <v>11.6409348682077</v>
      </c>
    </row>
    <row r="75" spans="1:12">
      <c r="A75" s="2" t="s">
        <v>78</v>
      </c>
      <c r="B75" s="2">
        <v>3.21377177750581e-17</v>
      </c>
      <c r="C75" s="12">
        <f t="shared" si="2"/>
        <v>99.9999999999997</v>
      </c>
      <c r="D75" s="2" t="s">
        <v>78</v>
      </c>
      <c r="E75" s="2">
        <v>-5.89519311492398e-16</v>
      </c>
      <c r="F75" s="2">
        <v>100.000000000005</v>
      </c>
      <c r="G75" s="16" t="s">
        <v>78</v>
      </c>
      <c r="H75" s="2">
        <v>3.56800342327747e-34</v>
      </c>
      <c r="I75" s="12">
        <v>100</v>
      </c>
      <c r="J75" s="2" t="s">
        <v>78</v>
      </c>
      <c r="K75" s="2">
        <v>0</v>
      </c>
      <c r="L75" s="2">
        <v>100</v>
      </c>
    </row>
    <row r="76" spans="1:12">
      <c r="A76" s="2" t="s">
        <v>79</v>
      </c>
      <c r="B76" s="2">
        <v>0.0115913457000907</v>
      </c>
      <c r="C76" s="12">
        <f t="shared" si="2"/>
        <v>4.46572390346906</v>
      </c>
      <c r="D76" s="2" t="s">
        <v>79</v>
      </c>
      <c r="E76" s="2">
        <v>0.0106277116402135</v>
      </c>
      <c r="F76" s="2">
        <v>2.4980583466655</v>
      </c>
      <c r="G76" s="16" t="s">
        <v>79</v>
      </c>
      <c r="H76" s="2">
        <v>0.00423298870653519</v>
      </c>
      <c r="I76" s="12">
        <v>17.0002214404865</v>
      </c>
      <c r="J76" s="2" t="s">
        <v>79</v>
      </c>
      <c r="K76" s="2">
        <v>0.00342802369716759</v>
      </c>
      <c r="L76" s="2">
        <v>12.1019564828824</v>
      </c>
    </row>
    <row r="77" spans="3:12">
      <c r="C77" s="12"/>
      <c r="J77" s="2" t="s">
        <v>99</v>
      </c>
      <c r="K77" s="2">
        <v>0.00389001267747669</v>
      </c>
      <c r="L77" s="2">
        <v>0.256085192905353</v>
      </c>
    </row>
    <row r="78" spans="1:12">
      <c r="A78" s="2" t="s">
        <v>80</v>
      </c>
      <c r="B78" s="2">
        <v>0.012130443769362</v>
      </c>
      <c r="C78" s="12">
        <f t="shared" si="2"/>
        <v>0.0225518054728641</v>
      </c>
      <c r="D78" s="2" t="s">
        <v>80</v>
      </c>
      <c r="E78" s="2">
        <v>0.0108677124962858</v>
      </c>
      <c r="F78" s="2">
        <v>0.2962156304055</v>
      </c>
      <c r="G78" s="16" t="s">
        <v>80</v>
      </c>
      <c r="H78" s="2">
        <v>0.00509704891442725</v>
      </c>
      <c r="I78" s="12">
        <v>0.0578644229951067</v>
      </c>
      <c r="J78" s="2" t="s">
        <v>80</v>
      </c>
      <c r="K78" s="2">
        <v>0.00390537150993423</v>
      </c>
      <c r="L78" s="2">
        <v>-0.137731023954569</v>
      </c>
    </row>
    <row r="79" spans="1:12">
      <c r="A79" s="2" t="s">
        <v>81</v>
      </c>
      <c r="B79" s="2">
        <v>0.012105788937882</v>
      </c>
      <c r="C79" s="12">
        <f t="shared" si="2"/>
        <v>0.225753533612621</v>
      </c>
      <c r="D79" s="2" t="s">
        <v>81</v>
      </c>
      <c r="E79" s="2">
        <v>0.0108442200262788</v>
      </c>
      <c r="F79" s="2">
        <v>0.511742878175969</v>
      </c>
      <c r="G79" s="16" t="s">
        <v>81</v>
      </c>
      <c r="H79" s="2">
        <v>0.00506358614126479</v>
      </c>
      <c r="I79" s="12">
        <v>0.71399723010225</v>
      </c>
      <c r="J79" s="2" t="s">
        <v>81</v>
      </c>
      <c r="K79" s="2">
        <v>0.00386292515972614</v>
      </c>
      <c r="L79" s="2">
        <v>0.950636930099048</v>
      </c>
    </row>
    <row r="80" spans="1:9">
      <c r="A80" s="2" t="s">
        <v>82</v>
      </c>
      <c r="B80" s="2">
        <v>0.0117876330893265</v>
      </c>
      <c r="C80" s="12">
        <f t="shared" si="2"/>
        <v>2.84795025382514</v>
      </c>
      <c r="D80" s="2" t="s">
        <v>82</v>
      </c>
      <c r="E80" s="2">
        <v>0.0108677450940628</v>
      </c>
      <c r="F80" s="2">
        <v>0.295916568231185</v>
      </c>
      <c r="G80" s="16" t="s">
        <v>82</v>
      </c>
      <c r="H80" s="2">
        <v>0.00486099583666352</v>
      </c>
      <c r="I80" s="12">
        <v>4.68635614385248</v>
      </c>
    </row>
    <row r="81" spans="1:12">
      <c r="A81" s="2" t="s">
        <v>83</v>
      </c>
      <c r="B81" s="2">
        <v>0.0120271962603418</v>
      </c>
      <c r="C81" s="12">
        <f t="shared" si="2"/>
        <v>0.873503566228104</v>
      </c>
      <c r="D81" s="2" t="s">
        <v>85</v>
      </c>
      <c r="E81" s="2">
        <v>0.0108568430601888</v>
      </c>
      <c r="F81" s="2">
        <v>0.395935227625498</v>
      </c>
      <c r="G81" s="16" t="s">
        <v>83</v>
      </c>
      <c r="H81" s="2">
        <v>0.00468480080018836</v>
      </c>
      <c r="I81" s="12">
        <v>8.14116078062031</v>
      </c>
      <c r="J81" s="2" t="s">
        <v>83</v>
      </c>
      <c r="K81" s="2">
        <v>0.00379421608549346</v>
      </c>
      <c r="L81" s="2">
        <v>2.71240806427025</v>
      </c>
    </row>
    <row r="82" spans="1:9">
      <c r="A82" s="2" t="s">
        <v>84</v>
      </c>
      <c r="B82" s="2">
        <v>0.0116350759833747</v>
      </c>
      <c r="C82" s="12">
        <f t="shared" ref="C82:C113" si="3">100*(0.0121331800205179-B82)/0.0121331800205179</f>
        <v>4.10530492666291</v>
      </c>
      <c r="G82" s="16" t="s">
        <v>84</v>
      </c>
      <c r="H82" s="2">
        <v>0.00455366460677467</v>
      </c>
      <c r="I82" s="12">
        <v>10.7124586906928</v>
      </c>
    </row>
    <row r="83" spans="1:12">
      <c r="A83" s="2" t="s">
        <v>85</v>
      </c>
      <c r="B83" s="2">
        <v>0.0121165528291284</v>
      </c>
      <c r="C83" s="12">
        <f t="shared" si="3"/>
        <v>0.137039023251795</v>
      </c>
      <c r="G83" s="16" t="s">
        <v>85</v>
      </c>
      <c r="H83" s="2">
        <v>0.00509345352328376</v>
      </c>
      <c r="I83" s="12">
        <v>0.128362288553639</v>
      </c>
      <c r="J83" s="2" t="s">
        <v>85</v>
      </c>
      <c r="K83" s="2">
        <v>0.00390552015534847</v>
      </c>
      <c r="L83" s="2">
        <v>-0.141542444832518</v>
      </c>
    </row>
    <row r="84" spans="1:12">
      <c r="A84" s="2" t="s">
        <v>87</v>
      </c>
      <c r="B84" s="2">
        <v>0.0120512947148355</v>
      </c>
      <c r="C84" s="12">
        <f t="shared" si="3"/>
        <v>0.674887420642627</v>
      </c>
      <c r="D84" s="2" t="s">
        <v>87</v>
      </c>
      <c r="E84" s="2">
        <v>0.0108039147806768</v>
      </c>
      <c r="F84" s="2">
        <v>0.881515773606968</v>
      </c>
      <c r="G84" s="16" t="s">
        <v>87</v>
      </c>
      <c r="H84" s="2">
        <v>0.00506477624122756</v>
      </c>
      <c r="I84" s="12">
        <v>0.690661936714592</v>
      </c>
      <c r="J84" s="2" t="s">
        <v>87</v>
      </c>
      <c r="K84" s="2">
        <v>0.00388760261315153</v>
      </c>
      <c r="L84" s="2">
        <v>0.317881714063252</v>
      </c>
    </row>
    <row r="85" spans="3:12">
      <c r="C85" s="12"/>
      <c r="G85" s="16" t="s">
        <v>88</v>
      </c>
      <c r="H85" s="2">
        <v>0.00504840223708068</v>
      </c>
      <c r="I85" s="12">
        <v>1.01172084155528</v>
      </c>
      <c r="J85" s="2" t="s">
        <v>88</v>
      </c>
      <c r="K85" s="2">
        <v>0.00388058931999581</v>
      </c>
      <c r="L85" s="2">
        <v>0.497709743697251</v>
      </c>
    </row>
    <row r="86" spans="1:12">
      <c r="A86" s="2" t="s">
        <v>89</v>
      </c>
      <c r="B86" s="2">
        <v>0.0121190717085692</v>
      </c>
      <c r="C86" s="12">
        <f t="shared" si="3"/>
        <v>0.11627876554079</v>
      </c>
      <c r="D86" s="2" t="s">
        <v>89</v>
      </c>
      <c r="E86" s="2">
        <v>0.010858884934813</v>
      </c>
      <c r="F86" s="2">
        <v>0.377202432908077</v>
      </c>
      <c r="G86" s="16" t="s">
        <v>89</v>
      </c>
      <c r="H86" s="2">
        <v>0.00509456071207445</v>
      </c>
      <c r="I86" s="12">
        <v>0.106652704422601</v>
      </c>
      <c r="J86" s="2" t="s">
        <v>89</v>
      </c>
      <c r="K86" s="2">
        <v>0.00390621117357414</v>
      </c>
      <c r="L86" s="2">
        <v>-0.15926086087539</v>
      </c>
    </row>
    <row r="87" spans="1:12">
      <c r="A87" s="2" t="s">
        <v>90</v>
      </c>
      <c r="B87" s="2">
        <v>0.0117864042898289</v>
      </c>
      <c r="C87" s="12">
        <f t="shared" si="3"/>
        <v>2.85807785018092</v>
      </c>
      <c r="D87" s="2" t="s">
        <v>90</v>
      </c>
      <c r="E87" s="2">
        <v>0.0102610532551203</v>
      </c>
      <c r="F87" s="2">
        <v>5.86189674201559</v>
      </c>
      <c r="G87" s="16" t="s">
        <v>90</v>
      </c>
      <c r="H87" s="2">
        <v>0.00468637262739864</v>
      </c>
      <c r="I87" s="12">
        <v>8.11034063924241</v>
      </c>
      <c r="J87" s="2" t="s">
        <v>90</v>
      </c>
      <c r="K87" s="2">
        <v>0.00361380668980806</v>
      </c>
      <c r="L87" s="2">
        <v>7.33829000492154</v>
      </c>
    </row>
    <row r="88" spans="1:12">
      <c r="A88" s="2" t="s">
        <v>91</v>
      </c>
      <c r="B88" s="2">
        <v>0.0119979942835573</v>
      </c>
      <c r="C88" s="12">
        <f t="shared" si="3"/>
        <v>1.11418224020408</v>
      </c>
      <c r="D88" s="2" t="s">
        <v>91</v>
      </c>
      <c r="E88" s="2">
        <v>0.0107480331454993</v>
      </c>
      <c r="F88" s="2">
        <v>1.39419132569458</v>
      </c>
      <c r="G88" s="16" t="s">
        <v>91</v>
      </c>
      <c r="H88" s="2">
        <v>0.00501238531499661</v>
      </c>
      <c r="I88" s="12">
        <v>1.71793500006646</v>
      </c>
      <c r="J88" s="2" t="s">
        <v>91</v>
      </c>
      <c r="K88" s="2">
        <v>0.00385477160708729</v>
      </c>
      <c r="L88" s="2">
        <v>1.15970238237725</v>
      </c>
    </row>
    <row r="89" spans="1:12">
      <c r="A89" s="2" t="s">
        <v>92</v>
      </c>
      <c r="B89" s="2">
        <v>0.0119979942835573</v>
      </c>
      <c r="C89" s="12">
        <f t="shared" si="3"/>
        <v>1.11418224020408</v>
      </c>
      <c r="D89" s="2" t="s">
        <v>92</v>
      </c>
      <c r="E89" s="2">
        <v>0.0107480331454994</v>
      </c>
      <c r="F89" s="2">
        <v>1.39419132569385</v>
      </c>
      <c r="G89" s="16" t="s">
        <v>92</v>
      </c>
      <c r="H89" s="2">
        <v>0.00501238531499654</v>
      </c>
      <c r="I89" s="12">
        <v>1.71793500006776</v>
      </c>
      <c r="J89" s="2" t="s">
        <v>92</v>
      </c>
      <c r="K89" s="2">
        <v>0.00385477160708729</v>
      </c>
      <c r="L89" s="2">
        <v>1.15970238237723</v>
      </c>
    </row>
    <row r="90" spans="1:12">
      <c r="A90" s="2" t="s">
        <v>93</v>
      </c>
      <c r="B90" s="2">
        <v>0.0119979942835573</v>
      </c>
      <c r="C90" s="12">
        <f t="shared" si="3"/>
        <v>1.11418224020408</v>
      </c>
      <c r="D90" s="2" t="s">
        <v>93</v>
      </c>
      <c r="E90" s="2">
        <v>0.0107480331454994</v>
      </c>
      <c r="F90" s="2">
        <v>1.39419132569385</v>
      </c>
      <c r="G90" s="16" t="s">
        <v>93</v>
      </c>
      <c r="H90" s="2">
        <v>0.00501238531499654</v>
      </c>
      <c r="I90" s="12">
        <v>1.71793500006776</v>
      </c>
      <c r="J90" s="2" t="s">
        <v>93</v>
      </c>
      <c r="K90" s="2">
        <v>0.00385477160708729</v>
      </c>
      <c r="L90" s="2">
        <v>1.15970238237723</v>
      </c>
    </row>
    <row r="91" spans="1:12">
      <c r="A91" s="2" t="s">
        <v>94</v>
      </c>
      <c r="B91" s="2">
        <v>0.00748873277043266</v>
      </c>
      <c r="C91" s="12">
        <f t="shared" si="3"/>
        <v>38.2788950813489</v>
      </c>
      <c r="D91" s="2" t="s">
        <v>94</v>
      </c>
      <c r="E91" s="2">
        <v>0.00708285064964099</v>
      </c>
      <c r="F91" s="2">
        <v>35.0197188106332</v>
      </c>
      <c r="G91" s="16" t="s">
        <v>94</v>
      </c>
      <c r="H91" s="2">
        <v>0.00326189237419136</v>
      </c>
      <c r="I91" s="12">
        <v>36.0413259962479</v>
      </c>
      <c r="J91" s="2" t="s">
        <v>94</v>
      </c>
      <c r="K91" s="2">
        <v>0.00251943851038757</v>
      </c>
      <c r="L91" s="2">
        <v>35.3990125541649</v>
      </c>
    </row>
    <row r="92" spans="1:12">
      <c r="A92" s="2" t="s">
        <v>95</v>
      </c>
      <c r="B92" s="2">
        <v>0.0119979942835574</v>
      </c>
      <c r="C92" s="12">
        <f t="shared" si="3"/>
        <v>1.11418224020326</v>
      </c>
      <c r="D92" s="2" t="s">
        <v>95</v>
      </c>
      <c r="E92" s="2">
        <v>0.0107480331454994</v>
      </c>
      <c r="F92" s="2">
        <v>1.39419132569385</v>
      </c>
      <c r="G92" s="16" t="s">
        <v>95</v>
      </c>
      <c r="H92" s="2">
        <v>0.00501238531499654</v>
      </c>
      <c r="I92" s="12">
        <v>1.71793500006776</v>
      </c>
      <c r="J92" s="2" t="s">
        <v>95</v>
      </c>
      <c r="K92" s="2">
        <v>0.00385477160708729</v>
      </c>
      <c r="L92" s="2">
        <v>1.15970238237723</v>
      </c>
    </row>
    <row r="93" spans="1:12">
      <c r="A93" s="2" t="s">
        <v>96</v>
      </c>
      <c r="B93" s="2">
        <v>0.0119979942835572</v>
      </c>
      <c r="C93" s="12">
        <f t="shared" si="3"/>
        <v>1.1141822402049</v>
      </c>
      <c r="D93" s="2" t="s">
        <v>96</v>
      </c>
      <c r="E93" s="2">
        <v>0.0107480331454994</v>
      </c>
      <c r="F93" s="2">
        <v>1.39419132569385</v>
      </c>
      <c r="G93" s="16" t="s">
        <v>96</v>
      </c>
      <c r="H93" s="2">
        <v>0.00501238531499658</v>
      </c>
      <c r="I93" s="12">
        <v>1.71793500006716</v>
      </c>
      <c r="J93" s="2" t="s">
        <v>96</v>
      </c>
      <c r="K93" s="2">
        <v>0.00385477160708729</v>
      </c>
      <c r="L93" s="2">
        <v>1.15970238237723</v>
      </c>
    </row>
    <row r="94" spans="1:12">
      <c r="A94" s="2" t="s">
        <v>97</v>
      </c>
      <c r="B94" s="2">
        <v>0.0119979942835573</v>
      </c>
      <c r="C94" s="12">
        <f t="shared" si="3"/>
        <v>1.11418224020408</v>
      </c>
      <c r="D94" s="2" t="s">
        <v>97</v>
      </c>
      <c r="E94" s="2">
        <v>0.0107480331454993</v>
      </c>
      <c r="F94" s="2">
        <v>1.39419132569458</v>
      </c>
      <c r="G94" s="16" t="s">
        <v>97</v>
      </c>
      <c r="H94" s="2">
        <v>0.00501238531499658</v>
      </c>
      <c r="I94" s="12">
        <v>1.71793500006714</v>
      </c>
      <c r="J94" s="2" t="s">
        <v>97</v>
      </c>
      <c r="K94" s="2">
        <v>0.00385477160708729</v>
      </c>
      <c r="L94" s="2">
        <v>1.15970238237723</v>
      </c>
    </row>
    <row r="95" spans="1:12">
      <c r="A95" s="2" t="s">
        <v>98</v>
      </c>
      <c r="B95" s="2">
        <v>0.0119979942835573</v>
      </c>
      <c r="C95" s="12">
        <f t="shared" si="3"/>
        <v>1.11418224020408</v>
      </c>
      <c r="D95" s="2" t="s">
        <v>98</v>
      </c>
      <c r="E95" s="2">
        <v>0.0107480331454993</v>
      </c>
      <c r="F95" s="2">
        <v>1.39419132569441</v>
      </c>
      <c r="G95" s="16" t="s">
        <v>98</v>
      </c>
      <c r="H95" s="2">
        <v>0.00501238531499661</v>
      </c>
      <c r="I95" s="12">
        <v>1.71793500006641</v>
      </c>
      <c r="J95" s="2" t="s">
        <v>98</v>
      </c>
      <c r="K95" s="2">
        <v>0.00385477160708729</v>
      </c>
      <c r="L95" s="2">
        <v>1.15970238237723</v>
      </c>
    </row>
    <row r="96" spans="1:12">
      <c r="A96" s="2" t="s">
        <v>100</v>
      </c>
      <c r="B96" s="2">
        <v>0.0119979942835573</v>
      </c>
      <c r="C96" s="12">
        <f t="shared" si="3"/>
        <v>1.11418224020408</v>
      </c>
      <c r="D96" s="2" t="s">
        <v>100</v>
      </c>
      <c r="E96" s="2">
        <v>0.0107480331454994</v>
      </c>
      <c r="F96" s="2">
        <v>1.39419132569385</v>
      </c>
      <c r="G96" s="16" t="s">
        <v>100</v>
      </c>
      <c r="H96" s="2">
        <v>0.00501238531499656</v>
      </c>
      <c r="I96" s="12">
        <v>1.71793500006745</v>
      </c>
      <c r="J96" s="2" t="s">
        <v>100</v>
      </c>
      <c r="K96" s="2">
        <v>0.00385477160708729</v>
      </c>
      <c r="L96" s="2">
        <v>1.15970238237723</v>
      </c>
    </row>
    <row r="97" spans="1:6">
      <c r="A97" s="2" t="s">
        <v>102</v>
      </c>
      <c r="B97" s="2">
        <v>0.011998916345094</v>
      </c>
      <c r="C97" s="12">
        <f t="shared" si="3"/>
        <v>1.10658273590973</v>
      </c>
      <c r="D97" s="2" t="s">
        <v>102</v>
      </c>
      <c r="E97" s="2">
        <v>0.0107858711357071</v>
      </c>
      <c r="F97" s="2">
        <v>1.04705380085275</v>
      </c>
    </row>
    <row r="98" spans="1:12">
      <c r="A98" s="2" t="s">
        <v>101</v>
      </c>
      <c r="B98" s="2">
        <v>0.0113624829529279</v>
      </c>
      <c r="C98" s="12">
        <f t="shared" si="3"/>
        <v>6.35197917023161</v>
      </c>
      <c r="D98" s="2" t="s">
        <v>101</v>
      </c>
      <c r="E98" s="2">
        <v>0.0095229578170467</v>
      </c>
      <c r="F98" s="2">
        <v>12.6334145225074</v>
      </c>
      <c r="G98" s="16" t="s">
        <v>101</v>
      </c>
      <c r="H98" s="2">
        <v>0.0042685697309945</v>
      </c>
      <c r="I98" s="12">
        <v>16.3025542942255</v>
      </c>
      <c r="J98" s="2" t="s">
        <v>101</v>
      </c>
      <c r="K98" s="2">
        <v>0.00300294412583711</v>
      </c>
      <c r="L98" s="2">
        <v>23.0014326708434</v>
      </c>
    </row>
    <row r="99" spans="1:12">
      <c r="A99" s="2" t="s">
        <v>103</v>
      </c>
      <c r="B99" s="2">
        <v>0.0113624829529279</v>
      </c>
      <c r="C99" s="12">
        <f t="shared" si="3"/>
        <v>6.35197917023161</v>
      </c>
      <c r="D99" s="2" t="s">
        <v>103</v>
      </c>
      <c r="E99" s="2">
        <v>0.00952295781704663</v>
      </c>
      <c r="F99" s="2">
        <v>12.633414522508</v>
      </c>
      <c r="G99" s="16" t="s">
        <v>103</v>
      </c>
      <c r="H99" s="2">
        <v>0.00426856973099449</v>
      </c>
      <c r="I99" s="12">
        <v>16.3025542942257</v>
      </c>
      <c r="J99" s="2" t="s">
        <v>103</v>
      </c>
      <c r="K99" s="2">
        <v>0.00300294412583711</v>
      </c>
      <c r="L99" s="2">
        <v>23.0014326708434</v>
      </c>
    </row>
    <row r="100" spans="1:12">
      <c r="A100" s="2" t="s">
        <v>104</v>
      </c>
      <c r="B100" s="2">
        <v>0</v>
      </c>
      <c r="C100" s="12">
        <f t="shared" si="3"/>
        <v>100</v>
      </c>
      <c r="D100" s="2" t="s">
        <v>104</v>
      </c>
      <c r="E100" s="2">
        <v>0</v>
      </c>
      <c r="F100" s="2">
        <v>100</v>
      </c>
      <c r="G100" s="16" t="s">
        <v>104</v>
      </c>
      <c r="H100" s="2">
        <v>0</v>
      </c>
      <c r="I100" s="12">
        <v>100</v>
      </c>
      <c r="J100" s="2" t="s">
        <v>104</v>
      </c>
      <c r="K100" s="2">
        <v>0</v>
      </c>
      <c r="L100" s="2">
        <v>100</v>
      </c>
    </row>
    <row r="101" spans="1:12">
      <c r="A101" s="2" t="s">
        <v>105</v>
      </c>
      <c r="B101" s="2">
        <v>-4.73347952850816e-17</v>
      </c>
      <c r="C101" s="12">
        <f t="shared" si="3"/>
        <v>100</v>
      </c>
      <c r="D101" s="2" t="s">
        <v>105</v>
      </c>
      <c r="E101" s="2">
        <v>0</v>
      </c>
      <c r="F101" s="2">
        <v>100</v>
      </c>
      <c r="G101" s="16" t="s">
        <v>105</v>
      </c>
      <c r="H101" s="2">
        <v>-3.3061434063746e-17</v>
      </c>
      <c r="I101" s="12">
        <v>100.000000000001</v>
      </c>
      <c r="J101" s="2" t="s">
        <v>105</v>
      </c>
      <c r="K101" s="2">
        <v>0</v>
      </c>
      <c r="L101" s="2">
        <v>100</v>
      </c>
    </row>
    <row r="102" spans="1:12">
      <c r="A102" s="2" t="s">
        <v>106</v>
      </c>
      <c r="B102" s="2">
        <v>-4.73347952850816e-17</v>
      </c>
      <c r="C102" s="12">
        <f t="shared" si="3"/>
        <v>100</v>
      </c>
      <c r="D102" s="2" t="s">
        <v>106</v>
      </c>
      <c r="E102" s="2">
        <v>0</v>
      </c>
      <c r="F102" s="2">
        <v>100</v>
      </c>
      <c r="G102" s="16" t="s">
        <v>106</v>
      </c>
      <c r="H102" s="2">
        <v>-4.22930877940518e-17</v>
      </c>
      <c r="I102" s="12">
        <v>100.000000000001</v>
      </c>
      <c r="J102" s="2" t="s">
        <v>106</v>
      </c>
      <c r="K102" s="2">
        <v>0</v>
      </c>
      <c r="L102" s="2">
        <v>100</v>
      </c>
    </row>
    <row r="103" spans="1:6">
      <c r="A103" s="2" t="s">
        <v>109</v>
      </c>
      <c r="B103" s="2">
        <v>0.011998916345094</v>
      </c>
      <c r="C103" s="12">
        <f t="shared" si="3"/>
        <v>1.10658273590973</v>
      </c>
      <c r="D103" s="2" t="s">
        <v>109</v>
      </c>
      <c r="E103" s="2">
        <v>0.0107858711357071</v>
      </c>
      <c r="F103" s="2">
        <v>1.04705380085275</v>
      </c>
    </row>
    <row r="104" spans="1:12">
      <c r="A104" s="2" t="s">
        <v>107</v>
      </c>
      <c r="B104" s="2">
        <v>0.00905705343431889</v>
      </c>
      <c r="C104" s="12">
        <f t="shared" si="3"/>
        <v>25.353011996831</v>
      </c>
      <c r="D104" s="2" t="s">
        <v>107</v>
      </c>
      <c r="E104" s="2">
        <v>0.00839200423473019</v>
      </c>
      <c r="F104" s="2">
        <v>23.0091354611909</v>
      </c>
      <c r="G104" s="16" t="s">
        <v>107</v>
      </c>
      <c r="H104" s="2">
        <v>0.00383826667627958</v>
      </c>
      <c r="I104" s="12">
        <v>24.7398690925573</v>
      </c>
      <c r="J104" s="2" t="s">
        <v>107</v>
      </c>
      <c r="K104" s="2">
        <v>0.00296398891969751</v>
      </c>
      <c r="L104" s="2">
        <v>24.0002841103204</v>
      </c>
    </row>
    <row r="105" spans="1:12">
      <c r="A105" s="2" t="s">
        <v>108</v>
      </c>
      <c r="B105" s="2">
        <v>2.60787049712788e-17</v>
      </c>
      <c r="C105" s="12">
        <f t="shared" si="3"/>
        <v>99.9999999999998</v>
      </c>
      <c r="D105" s="2" t="s">
        <v>108</v>
      </c>
      <c r="E105" s="2">
        <v>-4.30613246808537e-17</v>
      </c>
      <c r="F105" s="2">
        <v>100</v>
      </c>
      <c r="G105" s="16" t="s">
        <v>108</v>
      </c>
      <c r="H105" s="2">
        <v>1.04615886717879e-18</v>
      </c>
      <c r="I105" s="12">
        <v>100</v>
      </c>
      <c r="J105" s="2" t="s">
        <v>108</v>
      </c>
      <c r="K105" s="2">
        <v>9.30952824100782e-34</v>
      </c>
      <c r="L105" s="2">
        <v>100</v>
      </c>
    </row>
    <row r="106" spans="1:12">
      <c r="A106" s="2" t="s">
        <v>110</v>
      </c>
      <c r="B106" s="2">
        <v>1.46920707732419e-17</v>
      </c>
      <c r="C106" s="12">
        <f t="shared" si="3"/>
        <v>99.9999999999999</v>
      </c>
      <c r="D106" s="2" t="s">
        <v>110</v>
      </c>
      <c r="E106" s="2">
        <v>-3.91788553953118e-17</v>
      </c>
      <c r="F106" s="2">
        <v>100</v>
      </c>
      <c r="G106" s="16" t="s">
        <v>110</v>
      </c>
      <c r="H106" s="2">
        <v>1.04615886717879e-18</v>
      </c>
      <c r="I106" s="12">
        <v>100</v>
      </c>
      <c r="J106" s="2" t="s">
        <v>110</v>
      </c>
      <c r="K106" s="2">
        <v>9.30952824100782e-34</v>
      </c>
      <c r="L106" s="2">
        <v>100</v>
      </c>
    </row>
    <row r="107" spans="1:12">
      <c r="A107" s="2" t="s">
        <v>111</v>
      </c>
      <c r="B107" s="2">
        <v>0.00436451970494532</v>
      </c>
      <c r="C107" s="12">
        <f t="shared" si="3"/>
        <v>64.0282292229682</v>
      </c>
      <c r="D107" s="2" t="s">
        <v>111</v>
      </c>
      <c r="E107" s="2">
        <v>0.00407899421096165</v>
      </c>
      <c r="F107" s="2">
        <v>62.5780347618197</v>
      </c>
      <c r="G107" s="16" t="s">
        <v>111</v>
      </c>
      <c r="H107" s="2">
        <v>0.0043645197049453</v>
      </c>
      <c r="I107" s="12">
        <v>14.4211822559746</v>
      </c>
      <c r="J107" s="2" t="s">
        <v>111</v>
      </c>
      <c r="K107" s="2">
        <v>0.00350650483379093</v>
      </c>
      <c r="L107" s="2">
        <v>10.0896196463865</v>
      </c>
    </row>
    <row r="108" spans="1:12">
      <c r="A108" s="2" t="s">
        <v>112</v>
      </c>
      <c r="B108" s="2">
        <v>5.46895746218578e-17</v>
      </c>
      <c r="C108" s="12">
        <f t="shared" si="3"/>
        <v>99.9999999999995</v>
      </c>
      <c r="D108" s="2" t="s">
        <v>112</v>
      </c>
      <c r="E108" s="2">
        <v>4.80846976875329e-18</v>
      </c>
      <c r="F108" s="2">
        <v>99.9999999999999</v>
      </c>
      <c r="G108" s="16" t="s">
        <v>112</v>
      </c>
      <c r="H108" s="2">
        <v>0</v>
      </c>
      <c r="I108" s="12">
        <v>100</v>
      </c>
      <c r="J108" s="2" t="s">
        <v>112</v>
      </c>
      <c r="K108" s="2">
        <v>0</v>
      </c>
      <c r="L108" s="2">
        <v>100</v>
      </c>
    </row>
    <row r="109" spans="1:12">
      <c r="A109" s="2" t="s">
        <v>113</v>
      </c>
      <c r="B109" s="2">
        <v>0</v>
      </c>
      <c r="C109" s="12">
        <f t="shared" si="3"/>
        <v>100</v>
      </c>
      <c r="D109" s="2" t="s">
        <v>113</v>
      </c>
      <c r="E109" s="2">
        <v>0</v>
      </c>
      <c r="F109" s="2">
        <v>100</v>
      </c>
      <c r="G109" s="16" t="s">
        <v>113</v>
      </c>
      <c r="H109" s="2">
        <v>-2.65731562344595e-17</v>
      </c>
      <c r="I109" s="12">
        <v>100.000000000001</v>
      </c>
      <c r="J109" s="2" t="s">
        <v>113</v>
      </c>
      <c r="K109" s="2">
        <v>0</v>
      </c>
      <c r="L109" s="2">
        <v>100</v>
      </c>
    </row>
    <row r="110" spans="1:12">
      <c r="A110" s="2" t="s">
        <v>114</v>
      </c>
      <c r="B110" s="2">
        <v>0</v>
      </c>
      <c r="C110" s="12">
        <f t="shared" si="3"/>
        <v>100</v>
      </c>
      <c r="D110" s="2" t="s">
        <v>114</v>
      </c>
      <c r="E110" s="2">
        <v>-2.63266078730255e-18</v>
      </c>
      <c r="F110" s="2">
        <v>100</v>
      </c>
      <c r="G110" s="16" t="s">
        <v>114</v>
      </c>
      <c r="H110" s="2">
        <v>-1.53411664059086e-17</v>
      </c>
      <c r="I110" s="12">
        <v>100</v>
      </c>
      <c r="J110" s="2" t="s">
        <v>114</v>
      </c>
      <c r="K110" s="2">
        <v>2.16129146371042e-18</v>
      </c>
      <c r="L110" s="2">
        <v>100</v>
      </c>
    </row>
    <row r="111" spans="1:12">
      <c r="A111" s="2" t="s">
        <v>115</v>
      </c>
      <c r="B111" s="2">
        <v>1.1092648890427e-17</v>
      </c>
      <c r="C111" s="12">
        <f t="shared" si="3"/>
        <v>99.9999999999999</v>
      </c>
      <c r="D111" s="2" t="s">
        <v>115</v>
      </c>
      <c r="E111" s="2">
        <v>-3.99686938897718e-18</v>
      </c>
      <c r="F111" s="2">
        <v>100</v>
      </c>
      <c r="G111" s="16" t="s">
        <v>115</v>
      </c>
      <c r="H111" s="2">
        <v>3.22124739172657e-17</v>
      </c>
      <c r="I111" s="12">
        <v>99.9999999999994</v>
      </c>
      <c r="J111" s="2" t="s">
        <v>115</v>
      </c>
      <c r="K111" s="2">
        <v>-2.32301494595668e-18</v>
      </c>
      <c r="L111" s="2">
        <v>100</v>
      </c>
    </row>
    <row r="112" spans="1:12">
      <c r="A112" s="2" t="s">
        <v>116</v>
      </c>
      <c r="B112" s="2">
        <v>1.45523143594057e-17</v>
      </c>
      <c r="C112" s="12">
        <f t="shared" si="3"/>
        <v>99.9999999999999</v>
      </c>
      <c r="D112" s="2" t="s">
        <v>116</v>
      </c>
      <c r="E112" s="2">
        <v>-2.35567897317408e-18</v>
      </c>
      <c r="F112" s="2">
        <v>100</v>
      </c>
      <c r="G112" s="16" t="s">
        <v>116</v>
      </c>
      <c r="H112" s="2">
        <v>1.27671057622765e-18</v>
      </c>
      <c r="I112" s="12">
        <v>100</v>
      </c>
      <c r="J112" s="2" t="s">
        <v>116</v>
      </c>
      <c r="K112" s="2">
        <v>6.94154110536978e-19</v>
      </c>
      <c r="L112" s="2">
        <v>100</v>
      </c>
    </row>
    <row r="113" spans="1:12">
      <c r="A113" s="2" t="s">
        <v>117</v>
      </c>
      <c r="B113" s="2">
        <v>0.00331640016922487</v>
      </c>
      <c r="C113" s="12">
        <f t="shared" si="3"/>
        <v>72.6666861975455</v>
      </c>
      <c r="D113" s="2" t="s">
        <v>117</v>
      </c>
      <c r="E113" s="2">
        <v>0.00321697788389115</v>
      </c>
      <c r="F113" s="2">
        <v>70.4864414321913</v>
      </c>
      <c r="G113" s="16" t="s">
        <v>117</v>
      </c>
      <c r="H113" s="2">
        <v>0.00159957222707599</v>
      </c>
      <c r="I113" s="12">
        <v>68.6358386847846</v>
      </c>
      <c r="J113" s="2" t="s">
        <v>117</v>
      </c>
      <c r="K113" s="2">
        <v>0.00123084566205172</v>
      </c>
      <c r="L113" s="2">
        <v>68.4398548191867</v>
      </c>
    </row>
    <row r="114" spans="1:12">
      <c r="A114" s="2" t="s">
        <v>118</v>
      </c>
      <c r="B114" s="2">
        <v>0.0118846612804332</v>
      </c>
      <c r="C114" s="12">
        <f t="shared" ref="C114:C145" si="4">100*(0.0121331800205179-B114)/0.0121331800205179</f>
        <v>2.04825725543048</v>
      </c>
      <c r="D114" s="2" t="s">
        <v>118</v>
      </c>
      <c r="E114" s="2">
        <v>0.0106455138954678</v>
      </c>
      <c r="F114" s="2">
        <v>2.33473490396495</v>
      </c>
      <c r="G114" s="16" t="s">
        <v>118</v>
      </c>
      <c r="H114" s="2">
        <v>0.00484088824522802</v>
      </c>
      <c r="I114" s="12">
        <v>5.08062264258794</v>
      </c>
      <c r="J114" s="2" t="s">
        <v>118</v>
      </c>
      <c r="K114" s="2">
        <v>0.00359286306938344</v>
      </c>
      <c r="L114" s="2">
        <v>7.87530591324503</v>
      </c>
    </row>
    <row r="115" spans="1:9">
      <c r="A115" s="2" t="s">
        <v>119</v>
      </c>
      <c r="B115" s="2">
        <v>0.0118315237599285</v>
      </c>
      <c r="C115" s="12">
        <f t="shared" si="4"/>
        <v>2.486209386816</v>
      </c>
      <c r="G115" s="16" t="s">
        <v>119</v>
      </c>
      <c r="H115" s="2">
        <v>0.00478014329378957</v>
      </c>
      <c r="I115" s="12">
        <v>6.27170012177315</v>
      </c>
    </row>
    <row r="116" spans="1:12">
      <c r="A116" s="2"/>
      <c r="B116" s="2"/>
      <c r="C116" s="12"/>
      <c r="D116" s="2" t="s">
        <v>122</v>
      </c>
      <c r="E116" s="2">
        <v>0.0108108666151556</v>
      </c>
      <c r="F116" s="2">
        <v>0.817737475636611</v>
      </c>
      <c r="G116" s="16"/>
      <c r="H116" s="2"/>
      <c r="I116" s="12"/>
      <c r="J116" s="2" t="s">
        <v>122</v>
      </c>
      <c r="K116" s="2">
        <v>0.0037780989308223</v>
      </c>
      <c r="L116" s="2">
        <v>3.12566844045394</v>
      </c>
    </row>
    <row r="117" spans="1:12">
      <c r="A117" s="2" t="s">
        <v>120</v>
      </c>
      <c r="B117" s="2">
        <v>0</v>
      </c>
      <c r="C117" s="12">
        <f t="shared" si="4"/>
        <v>100</v>
      </c>
      <c r="D117" s="2" t="s">
        <v>120</v>
      </c>
      <c r="E117" s="2">
        <v>0</v>
      </c>
      <c r="F117" s="2">
        <v>100</v>
      </c>
      <c r="G117" s="16" t="s">
        <v>120</v>
      </c>
      <c r="H117" s="2">
        <v>-3.3434279193413e-35</v>
      </c>
      <c r="I117" s="12">
        <v>100</v>
      </c>
      <c r="J117" s="2" t="s">
        <v>120</v>
      </c>
      <c r="K117" s="2">
        <v>1.31556466035625e-50</v>
      </c>
      <c r="L117" s="2">
        <v>100</v>
      </c>
    </row>
    <row r="118" spans="3:12">
      <c r="C118" s="12"/>
      <c r="D118" s="2" t="s">
        <v>125</v>
      </c>
      <c r="E118" s="2">
        <v>0.0107801596523542</v>
      </c>
      <c r="F118" s="2">
        <v>1.09945273069505</v>
      </c>
      <c r="J118" s="2" t="s">
        <v>125</v>
      </c>
      <c r="K118" s="2">
        <v>0.00387333657362987</v>
      </c>
      <c r="L118" s="2">
        <v>0.683677599234043</v>
      </c>
    </row>
    <row r="119" spans="1:12">
      <c r="A119" s="2" t="s">
        <v>121</v>
      </c>
      <c r="B119" s="2">
        <v>-4.73347952850816e-17</v>
      </c>
      <c r="C119" s="12">
        <f t="shared" si="4"/>
        <v>100</v>
      </c>
      <c r="D119" s="2" t="s">
        <v>121</v>
      </c>
      <c r="E119" s="2">
        <v>0</v>
      </c>
      <c r="F119" s="2">
        <v>100</v>
      </c>
      <c r="G119" s="16" t="s">
        <v>121</v>
      </c>
      <c r="H119" s="2">
        <v>-9.50285764131825e-18</v>
      </c>
      <c r="I119" s="12">
        <v>100</v>
      </c>
      <c r="J119" s="2" t="s">
        <v>121</v>
      </c>
      <c r="K119" s="2">
        <v>0</v>
      </c>
      <c r="L119" s="2">
        <v>100</v>
      </c>
    </row>
    <row r="120" spans="1:12">
      <c r="A120" s="2" t="s">
        <v>123</v>
      </c>
      <c r="B120" s="2">
        <v>0.00436451970494526</v>
      </c>
      <c r="C120" s="12">
        <f t="shared" si="4"/>
        <v>64.0282292229687</v>
      </c>
      <c r="D120" s="2" t="s">
        <v>123</v>
      </c>
      <c r="E120" s="2">
        <v>0.00371451508466316</v>
      </c>
      <c r="F120" s="2">
        <v>65.9218799572187</v>
      </c>
      <c r="G120" s="16" t="s">
        <v>123</v>
      </c>
      <c r="H120" s="2">
        <v>0.00436451970494533</v>
      </c>
      <c r="I120" s="12">
        <v>14.4211822559739</v>
      </c>
      <c r="J120" s="2" t="s">
        <v>123</v>
      </c>
      <c r="K120" s="2">
        <v>0.00350650483379089</v>
      </c>
      <c r="L120" s="2">
        <v>10.0896196463875</v>
      </c>
    </row>
    <row r="121" spans="1:12">
      <c r="A121" s="2" t="s">
        <v>124</v>
      </c>
      <c r="B121" s="2">
        <v>0.0116361074303435</v>
      </c>
      <c r="C121" s="12">
        <f t="shared" si="4"/>
        <v>4.09680388269046</v>
      </c>
      <c r="D121" s="2" t="s">
        <v>124</v>
      </c>
      <c r="E121" s="2">
        <v>0.0106854141438415</v>
      </c>
      <c r="F121" s="2">
        <v>1.96867757943541</v>
      </c>
      <c r="G121" s="16" t="s">
        <v>124</v>
      </c>
      <c r="H121" s="2">
        <v>0.00442949904628263</v>
      </c>
      <c r="I121" s="12">
        <v>13.14707752387</v>
      </c>
      <c r="J121" s="2" t="s">
        <v>124</v>
      </c>
      <c r="K121" s="2">
        <v>0.00344286635615928</v>
      </c>
      <c r="L121" s="2">
        <v>11.7213754830954</v>
      </c>
    </row>
    <row r="122" spans="1:12">
      <c r="A122" s="2" t="s">
        <v>126</v>
      </c>
      <c r="B122" s="2">
        <v>0.0121165528291284</v>
      </c>
      <c r="C122" s="12">
        <f t="shared" si="4"/>
        <v>0.137039023251795</v>
      </c>
      <c r="D122" s="2" t="s">
        <v>126</v>
      </c>
      <c r="E122" s="2">
        <v>0.0108568430601888</v>
      </c>
      <c r="F122" s="2">
        <v>0.395935227625498</v>
      </c>
      <c r="G122" s="16" t="s">
        <v>126</v>
      </c>
      <c r="H122" s="2">
        <v>0.00509345352328377</v>
      </c>
      <c r="I122" s="12">
        <v>0.128362288553622</v>
      </c>
      <c r="J122" s="2" t="s">
        <v>126</v>
      </c>
      <c r="K122" s="2">
        <v>0.00390552015534847</v>
      </c>
      <c r="L122" s="2">
        <v>-0.14154244483254</v>
      </c>
    </row>
    <row r="123" spans="3:12">
      <c r="C123" s="12"/>
      <c r="D123" s="2" t="s">
        <v>131</v>
      </c>
      <c r="E123" s="2">
        <v>-3.58122479047598e-18</v>
      </c>
      <c r="F123" s="2">
        <v>100</v>
      </c>
      <c r="J123" s="2" t="s">
        <v>131</v>
      </c>
      <c r="K123" s="2">
        <v>2.15890324297945e-17</v>
      </c>
      <c r="L123" s="2">
        <v>99.9999999999994</v>
      </c>
    </row>
    <row r="124" spans="1:12">
      <c r="A124" s="2" t="s">
        <v>127</v>
      </c>
      <c r="B124" s="2">
        <v>0.00915483083177157</v>
      </c>
      <c r="C124" s="12">
        <f t="shared" si="4"/>
        <v>24.5471441428362</v>
      </c>
      <c r="D124" s="2" t="s">
        <v>127</v>
      </c>
      <c r="E124" s="2">
        <v>0.00741084972554346</v>
      </c>
      <c r="F124" s="2">
        <v>32.0105529766655</v>
      </c>
      <c r="G124" s="16" t="s">
        <v>127</v>
      </c>
      <c r="H124" s="2">
        <v>0.00266732684311414</v>
      </c>
      <c r="I124" s="12">
        <v>47.6994736644286</v>
      </c>
      <c r="J124" s="2" t="s">
        <v>127</v>
      </c>
      <c r="K124" s="2">
        <v>0.00126805028663249</v>
      </c>
      <c r="L124" s="2">
        <v>67.4858900863464</v>
      </c>
    </row>
    <row r="125" spans="1:12">
      <c r="A125" s="2" t="s">
        <v>128</v>
      </c>
      <c r="B125" s="2">
        <v>2.22121598683301e-17</v>
      </c>
      <c r="C125" s="12">
        <f t="shared" si="4"/>
        <v>99.9999999999998</v>
      </c>
      <c r="D125" s="2" t="s">
        <v>128</v>
      </c>
      <c r="E125" s="2">
        <v>-3.6240892416749e-17</v>
      </c>
      <c r="F125" s="2">
        <v>100</v>
      </c>
      <c r="G125" s="16" t="s">
        <v>128</v>
      </c>
      <c r="H125" s="2">
        <v>1.04615886717879e-18</v>
      </c>
      <c r="I125" s="12">
        <v>100</v>
      </c>
      <c r="J125" s="2" t="s">
        <v>128</v>
      </c>
      <c r="K125" s="2">
        <v>9.30952824100782e-34</v>
      </c>
      <c r="L125" s="2">
        <v>100</v>
      </c>
    </row>
    <row r="126" spans="1:12">
      <c r="A126" s="2" t="s">
        <v>129</v>
      </c>
      <c r="B126" s="2">
        <v>0.00436451970494532</v>
      </c>
      <c r="C126" s="12">
        <f t="shared" si="4"/>
        <v>64.0282292229682</v>
      </c>
      <c r="D126" s="2" t="s">
        <v>129</v>
      </c>
      <c r="E126" s="2">
        <v>0.00407899421096158</v>
      </c>
      <c r="F126" s="2">
        <v>62.5780347618204</v>
      </c>
      <c r="G126" s="16" t="s">
        <v>129</v>
      </c>
      <c r="H126" s="2">
        <v>0.00436451970494533</v>
      </c>
      <c r="I126" s="12">
        <v>14.4211822559739</v>
      </c>
      <c r="J126" s="2" t="s">
        <v>129</v>
      </c>
      <c r="K126" s="2">
        <v>0.00350650483379095</v>
      </c>
      <c r="L126" s="2">
        <v>10.0896196463858</v>
      </c>
    </row>
    <row r="127" spans="1:12">
      <c r="A127" s="2" t="s">
        <v>130</v>
      </c>
      <c r="B127" s="2">
        <v>0.00436451970494533</v>
      </c>
      <c r="C127" s="12">
        <f t="shared" si="4"/>
        <v>64.0282292229681</v>
      </c>
      <c r="D127" s="2" t="s">
        <v>130</v>
      </c>
      <c r="E127" s="2">
        <v>0.00407899421096165</v>
      </c>
      <c r="F127" s="2">
        <v>62.5780347618197</v>
      </c>
      <c r="G127" s="16" t="s">
        <v>130</v>
      </c>
      <c r="H127" s="2">
        <v>0.0043645197049453</v>
      </c>
      <c r="I127" s="12">
        <v>14.4211822559746</v>
      </c>
      <c r="J127" s="2" t="s">
        <v>130</v>
      </c>
      <c r="K127" s="2">
        <v>0.00350650483379091</v>
      </c>
      <c r="L127" s="2">
        <v>10.0896196463869</v>
      </c>
    </row>
    <row r="128" spans="1:12">
      <c r="A128" s="2" t="s">
        <v>132</v>
      </c>
      <c r="B128" s="2">
        <v>0.0120512947148355</v>
      </c>
      <c r="C128" s="12">
        <f t="shared" si="4"/>
        <v>0.674887420642627</v>
      </c>
      <c r="D128" s="2" t="s">
        <v>132</v>
      </c>
      <c r="E128" s="2">
        <v>0.0108039147806769</v>
      </c>
      <c r="F128" s="2">
        <v>0.881515773606507</v>
      </c>
      <c r="G128" s="16" t="s">
        <v>132</v>
      </c>
      <c r="H128" s="2">
        <v>0.00506477624122755</v>
      </c>
      <c r="I128" s="12">
        <v>0.690661936714626</v>
      </c>
      <c r="J128" s="2" t="s">
        <v>132</v>
      </c>
      <c r="K128" s="2">
        <v>0.00388760261315153</v>
      </c>
      <c r="L128" s="2">
        <v>0.317881714063407</v>
      </c>
    </row>
    <row r="129" spans="3:12">
      <c r="C129" s="12"/>
      <c r="G129" s="16" t="s">
        <v>133</v>
      </c>
      <c r="H129" s="2">
        <v>0.00505286991884043</v>
      </c>
      <c r="I129" s="12">
        <v>0.924119238423022</v>
      </c>
      <c r="J129" s="2" t="s">
        <v>133</v>
      </c>
      <c r="K129" s="2">
        <v>0.00388177380739033</v>
      </c>
      <c r="L129" s="2">
        <v>0.467338272042766</v>
      </c>
    </row>
    <row r="130" spans="1:12">
      <c r="A130" s="2" t="s">
        <v>134</v>
      </c>
      <c r="B130" s="2">
        <v>0.0121112261356852</v>
      </c>
      <c r="C130" s="12">
        <f t="shared" si="4"/>
        <v>0.180940897568278</v>
      </c>
      <c r="D130" s="2" t="s">
        <v>134</v>
      </c>
      <c r="E130" s="2">
        <v>0.010853301863089</v>
      </c>
      <c r="F130" s="2">
        <v>0.4284232744133</v>
      </c>
      <c r="G130" s="16" t="s">
        <v>134</v>
      </c>
      <c r="H130" s="2">
        <v>0.00509612022760521</v>
      </c>
      <c r="I130" s="12">
        <v>0.0760739685252363</v>
      </c>
      <c r="J130" s="2" t="s">
        <v>134</v>
      </c>
      <c r="K130" s="2">
        <v>0.00390819989017087</v>
      </c>
      <c r="L130" s="2">
        <v>-0.210253594124775</v>
      </c>
    </row>
    <row r="131" spans="1:12">
      <c r="A131" s="2" t="s">
        <v>135</v>
      </c>
      <c r="B131" s="2">
        <v>0.0121112261356852</v>
      </c>
      <c r="C131" s="12">
        <f t="shared" si="4"/>
        <v>0.180940897568278</v>
      </c>
      <c r="D131" s="2" t="s">
        <v>135</v>
      </c>
      <c r="E131" s="2">
        <v>0.010853301863089</v>
      </c>
      <c r="F131" s="2">
        <v>0.4284232744133</v>
      </c>
      <c r="G131" s="16" t="s">
        <v>135</v>
      </c>
      <c r="H131" s="2">
        <v>0.00509612022760521</v>
      </c>
      <c r="I131" s="12">
        <v>0.0760739685252363</v>
      </c>
      <c r="J131" s="2" t="s">
        <v>135</v>
      </c>
      <c r="K131" s="2">
        <v>0.00390819989017087</v>
      </c>
      <c r="L131" s="2">
        <v>-0.210253594124775</v>
      </c>
    </row>
    <row r="132" spans="1:12">
      <c r="A132" s="2" t="s">
        <v>136</v>
      </c>
      <c r="B132" s="2">
        <v>0.00885909680423253</v>
      </c>
      <c r="C132" s="12">
        <f t="shared" si="4"/>
        <v>26.9845432998497</v>
      </c>
      <c r="D132" s="2" t="s">
        <v>136</v>
      </c>
      <c r="E132" s="2">
        <v>0.00787630916022875</v>
      </c>
      <c r="F132" s="2">
        <v>27.7402829336812</v>
      </c>
      <c r="G132" s="16" t="s">
        <v>136</v>
      </c>
      <c r="H132" s="2">
        <v>0.00172273773754525</v>
      </c>
      <c r="I132" s="12">
        <v>66.2208286755832</v>
      </c>
      <c r="J132" s="2" t="s">
        <v>136</v>
      </c>
      <c r="K132" s="2">
        <v>0.00155390398383709</v>
      </c>
      <c r="L132" s="2">
        <v>60.1563081067413</v>
      </c>
    </row>
    <row r="133" spans="1:6">
      <c r="A133" s="2" t="s">
        <v>141</v>
      </c>
      <c r="B133" s="2">
        <v>0.0078598173531938</v>
      </c>
      <c r="C133" s="12">
        <f t="shared" si="4"/>
        <v>35.2204670176953</v>
      </c>
      <c r="D133" s="2" t="s">
        <v>141</v>
      </c>
      <c r="E133" s="2">
        <v>0.00771995586196358</v>
      </c>
      <c r="F133" s="2">
        <v>29.1747168627194</v>
      </c>
    </row>
    <row r="134" spans="1:12">
      <c r="A134" s="2" t="s">
        <v>137</v>
      </c>
      <c r="B134" s="2">
        <v>0.0120089206504756</v>
      </c>
      <c r="C134" s="12">
        <f t="shared" si="4"/>
        <v>1.02412862771483</v>
      </c>
      <c r="D134" s="2" t="s">
        <v>137</v>
      </c>
      <c r="E134" s="2">
        <v>0.0107579169649619</v>
      </c>
      <c r="F134" s="2">
        <v>1.30351408291789</v>
      </c>
      <c r="G134" s="16" t="s">
        <v>137</v>
      </c>
      <c r="H134" s="2">
        <v>0.00497082537000464</v>
      </c>
      <c r="I134" s="12">
        <v>2.53283588226187</v>
      </c>
      <c r="J134" s="2" t="s">
        <v>137</v>
      </c>
      <c r="K134" s="2">
        <v>0.00375147193211155</v>
      </c>
      <c r="L134" s="2">
        <v>3.80841199713984</v>
      </c>
    </row>
    <row r="135" spans="1:12">
      <c r="A135" s="2" t="s">
        <v>138</v>
      </c>
      <c r="B135" s="2">
        <v>0.0121163522011446</v>
      </c>
      <c r="C135" s="12">
        <f t="shared" si="4"/>
        <v>0.138692571484506</v>
      </c>
      <c r="D135" s="2" t="s">
        <v>138</v>
      </c>
      <c r="E135" s="2">
        <v>0.0108566804220154</v>
      </c>
      <c r="F135" s="2">
        <v>0.397427320959453</v>
      </c>
      <c r="G135" s="16" t="s">
        <v>138</v>
      </c>
      <c r="H135" s="2">
        <v>0.00509336533693544</v>
      </c>
      <c r="I135" s="12">
        <v>0.130091432638517</v>
      </c>
      <c r="J135" s="2" t="s">
        <v>138</v>
      </c>
      <c r="K135" s="2">
        <v>0.00385239386744833</v>
      </c>
      <c r="L135" s="2">
        <v>1.22067006542748</v>
      </c>
    </row>
    <row r="136" spans="1:12">
      <c r="A136" s="2" t="s">
        <v>139</v>
      </c>
      <c r="B136" s="2">
        <v>0</v>
      </c>
      <c r="C136" s="12">
        <f t="shared" si="4"/>
        <v>100</v>
      </c>
      <c r="D136" s="2" t="s">
        <v>139</v>
      </c>
      <c r="E136" s="2">
        <v>0</v>
      </c>
      <c r="F136" s="2">
        <v>100</v>
      </c>
      <c r="G136" s="16" t="s">
        <v>139</v>
      </c>
      <c r="H136" s="2">
        <v>0</v>
      </c>
      <c r="I136" s="12">
        <v>100</v>
      </c>
      <c r="J136" s="2" t="s">
        <v>139</v>
      </c>
      <c r="K136" s="2">
        <v>0</v>
      </c>
      <c r="L136" s="2">
        <v>100</v>
      </c>
    </row>
    <row r="137" spans="1:12">
      <c r="A137" s="2" t="s">
        <v>140</v>
      </c>
      <c r="B137" s="2">
        <v>0</v>
      </c>
      <c r="C137" s="12">
        <f t="shared" si="4"/>
        <v>100</v>
      </c>
      <c r="D137" s="2" t="s">
        <v>140</v>
      </c>
      <c r="E137" s="2">
        <v>0</v>
      </c>
      <c r="F137" s="2">
        <v>100</v>
      </c>
      <c r="G137" s="16" t="s">
        <v>140</v>
      </c>
      <c r="H137" s="2">
        <v>0</v>
      </c>
      <c r="I137" s="12">
        <v>100</v>
      </c>
      <c r="J137" s="2" t="s">
        <v>140</v>
      </c>
      <c r="K137" s="2">
        <v>0</v>
      </c>
      <c r="L137" s="2">
        <v>100</v>
      </c>
    </row>
    <row r="138" spans="1:9">
      <c r="A138" s="2" t="s">
        <v>142</v>
      </c>
      <c r="B138" s="2">
        <v>0.0108703200344558</v>
      </c>
      <c r="C138" s="12">
        <f t="shared" si="4"/>
        <v>10.4083182144049</v>
      </c>
      <c r="G138" s="16" t="s">
        <v>142</v>
      </c>
      <c r="H138" s="2">
        <v>0.00391008079484001</v>
      </c>
      <c r="I138" s="12">
        <v>23.3317491207841</v>
      </c>
    </row>
    <row r="139" spans="1:12">
      <c r="A139" s="2" t="s">
        <v>143</v>
      </c>
      <c r="B139" s="2">
        <v>0</v>
      </c>
      <c r="C139" s="12">
        <f t="shared" si="4"/>
        <v>100</v>
      </c>
      <c r="D139" s="2" t="s">
        <v>143</v>
      </c>
      <c r="E139" s="2">
        <v>0</v>
      </c>
      <c r="F139" s="2">
        <v>100</v>
      </c>
      <c r="G139" s="16" t="s">
        <v>143</v>
      </c>
      <c r="H139" s="2">
        <v>0</v>
      </c>
      <c r="I139" s="12">
        <v>100</v>
      </c>
      <c r="J139" s="2" t="s">
        <v>143</v>
      </c>
      <c r="K139" s="2">
        <v>1.31316433620835e-17</v>
      </c>
      <c r="L139" s="2">
        <v>99.9999999999997</v>
      </c>
    </row>
    <row r="140" spans="4:6">
      <c r="D140" s="2" t="s">
        <v>148</v>
      </c>
      <c r="E140" s="2">
        <v>0.0108315896724102</v>
      </c>
      <c r="F140" s="2">
        <v>0.627617684310462</v>
      </c>
    </row>
    <row r="141" spans="1:12">
      <c r="A141" s="2" t="s">
        <v>144</v>
      </c>
      <c r="B141" s="2">
        <v>0.0116290148417722</v>
      </c>
      <c r="C141" s="12">
        <f>100*(0.0121331800205179-B141)/0.0121331800205179</f>
        <v>4.15526002163594</v>
      </c>
      <c r="D141" s="2" t="s">
        <v>144</v>
      </c>
      <c r="E141" s="2">
        <v>0.01024930664599</v>
      </c>
      <c r="F141" s="2">
        <v>5.96966379825706</v>
      </c>
      <c r="G141" s="16" t="s">
        <v>144</v>
      </c>
      <c r="H141" s="2">
        <v>0.00488198155410101</v>
      </c>
      <c r="I141" s="12">
        <v>4.27487148821554</v>
      </c>
      <c r="J141" s="2" t="s">
        <v>144</v>
      </c>
      <c r="K141" s="2">
        <v>0.00351234773709212</v>
      </c>
      <c r="L141" s="2">
        <v>9.93980161302266</v>
      </c>
    </row>
    <row r="142" spans="7:12">
      <c r="G142" s="16" t="s">
        <v>145</v>
      </c>
      <c r="H142" s="2">
        <v>0.00233270600104051</v>
      </c>
      <c r="I142" s="12">
        <v>54.2606666462645</v>
      </c>
      <c r="J142" s="2" t="s">
        <v>145</v>
      </c>
      <c r="K142" s="2">
        <v>0.00227428785253562</v>
      </c>
      <c r="L142" s="2">
        <v>41.6849268580611</v>
      </c>
    </row>
    <row r="143" spans="1:12">
      <c r="A143" s="2" t="s">
        <v>146</v>
      </c>
      <c r="B143" s="2">
        <v>0.00748873277043346</v>
      </c>
      <c r="C143" s="12">
        <f>100*(0.0121331800205179-B143)/0.0121331800205179</f>
        <v>38.2788950813424</v>
      </c>
      <c r="D143" s="2" t="s">
        <v>146</v>
      </c>
      <c r="E143" s="2">
        <v>0.00708285064964175</v>
      </c>
      <c r="F143" s="2">
        <v>35.0197188106261</v>
      </c>
      <c r="G143" s="16" t="s">
        <v>146</v>
      </c>
      <c r="H143" s="2">
        <v>0.00326189237419128</v>
      </c>
      <c r="I143" s="12">
        <v>36.0413259962494</v>
      </c>
      <c r="J143" s="2" t="s">
        <v>146</v>
      </c>
      <c r="K143" s="2">
        <v>0.00251943851038771</v>
      </c>
      <c r="L143" s="2">
        <v>35.3990125541612</v>
      </c>
    </row>
    <row r="144" spans="1:12">
      <c r="A144" s="2" t="s">
        <v>147</v>
      </c>
      <c r="B144" s="2">
        <v>0</v>
      </c>
      <c r="C144" s="12">
        <f>100*(0.0121331800205179-B144)/0.0121331800205179</f>
        <v>100</v>
      </c>
      <c r="D144" s="2" t="s">
        <v>147</v>
      </c>
      <c r="E144" s="2">
        <v>0</v>
      </c>
      <c r="F144" s="2">
        <v>100</v>
      </c>
      <c r="G144" s="16" t="s">
        <v>147</v>
      </c>
      <c r="H144" s="2">
        <v>0</v>
      </c>
      <c r="I144" s="12">
        <v>100</v>
      </c>
      <c r="J144" s="2" t="s">
        <v>147</v>
      </c>
      <c r="K144" s="2">
        <v>0</v>
      </c>
      <c r="L144" s="2">
        <v>100</v>
      </c>
    </row>
    <row r="145" spans="1:12">
      <c r="A145" s="2" t="s">
        <v>149</v>
      </c>
      <c r="B145" s="2">
        <v>0.00748873277043332</v>
      </c>
      <c r="C145" s="12">
        <f>100*(0.0121331800205179-B145)/0.0121331800205179</f>
        <v>38.2788950813435</v>
      </c>
      <c r="D145" s="2" t="s">
        <v>149</v>
      </c>
      <c r="E145" s="2">
        <v>0.00708285064964071</v>
      </c>
      <c r="F145" s="2">
        <v>35.0197188106357</v>
      </c>
      <c r="G145" s="16" t="s">
        <v>149</v>
      </c>
      <c r="H145" s="2">
        <v>0.00326189237419152</v>
      </c>
      <c r="I145" s="12">
        <v>36.0413259962447</v>
      </c>
      <c r="J145" s="2" t="s">
        <v>149</v>
      </c>
      <c r="K145" s="2">
        <v>0.00251943851038756</v>
      </c>
      <c r="L145" s="2">
        <v>35.399012554165</v>
      </c>
    </row>
    <row r="146" spans="1:12">
      <c r="A146" s="2" t="s">
        <v>150</v>
      </c>
      <c r="B146" s="2">
        <v>0.0120938454877878</v>
      </c>
      <c r="C146" s="12">
        <f>100*(0.0121331800205179-B146)/0.0121331800205179</f>
        <v>0.324189805669931</v>
      </c>
      <c r="D146" s="2" t="s">
        <v>150</v>
      </c>
      <c r="E146" s="2">
        <v>0.010756736482235</v>
      </c>
      <c r="F146" s="2">
        <v>1.31434419967862</v>
      </c>
      <c r="G146" s="16" t="s">
        <v>150</v>
      </c>
      <c r="H146" s="2">
        <v>0.00504573898232291</v>
      </c>
      <c r="I146" s="12">
        <v>1.06394152308012</v>
      </c>
      <c r="J146" s="2" t="s">
        <v>150</v>
      </c>
      <c r="K146" s="2">
        <v>0.00374210992559555</v>
      </c>
      <c r="L146" s="2">
        <v>4.04846344626797</v>
      </c>
    </row>
    <row r="147" spans="1:12">
      <c r="A147" s="2" t="s">
        <v>151</v>
      </c>
      <c r="B147" s="2">
        <v>0.00748873277043366</v>
      </c>
      <c r="C147" s="12">
        <f>100*(0.0121331800205179-B147)/0.0121331800205179</f>
        <v>38.2788950813407</v>
      </c>
      <c r="D147" s="2" t="s">
        <v>151</v>
      </c>
      <c r="E147" s="2">
        <v>0.00708285064964116</v>
      </c>
      <c r="F147" s="2">
        <v>35.0197188106315</v>
      </c>
      <c r="G147" s="16" t="s">
        <v>151</v>
      </c>
      <c r="H147" s="2">
        <v>0.00326189237419161</v>
      </c>
      <c r="I147" s="12">
        <v>36.041325996243</v>
      </c>
      <c r="J147" s="2" t="s">
        <v>151</v>
      </c>
      <c r="K147" s="2">
        <v>0.00251943851038697</v>
      </c>
      <c r="L147" s="2">
        <v>35.3990125541802</v>
      </c>
    </row>
    <row r="148" spans="1:12">
      <c r="A148" s="2" t="s">
        <v>152</v>
      </c>
      <c r="B148" s="2">
        <v>0.0120938454877878</v>
      </c>
      <c r="C148" s="12">
        <f t="shared" ref="C148:C166" si="5">100*(0.0121331800205179-B148)/0.0121331800205179</f>
        <v>0.324189805669931</v>
      </c>
      <c r="D148" s="2" t="s">
        <v>152</v>
      </c>
      <c r="E148" s="2">
        <v>0.0107567364822351</v>
      </c>
      <c r="F148" s="2">
        <v>1.31434419967808</v>
      </c>
      <c r="G148" s="16" t="s">
        <v>152</v>
      </c>
      <c r="H148" s="2">
        <v>0.00504573898232289</v>
      </c>
      <c r="I148" s="12">
        <v>1.06394152308062</v>
      </c>
      <c r="J148" s="2" t="s">
        <v>152</v>
      </c>
      <c r="K148" s="2">
        <v>0.00374210992559555</v>
      </c>
      <c r="L148" s="2">
        <v>4.04846344626797</v>
      </c>
    </row>
    <row r="149" spans="1:12">
      <c r="A149" s="2" t="s">
        <v>153</v>
      </c>
      <c r="B149" s="2">
        <v>0.00748873277043202</v>
      </c>
      <c r="C149" s="12">
        <f t="shared" si="5"/>
        <v>38.2788950813542</v>
      </c>
      <c r="D149" s="2" t="s">
        <v>153</v>
      </c>
      <c r="E149" s="2">
        <v>0.00708285064964082</v>
      </c>
      <c r="F149" s="2">
        <v>35.0197188106347</v>
      </c>
      <c r="G149" s="16" t="s">
        <v>153</v>
      </c>
      <c r="H149" s="2">
        <v>0.00326189237419138</v>
      </c>
      <c r="I149" s="12">
        <v>36.0413259962475</v>
      </c>
      <c r="J149" s="2" t="s">
        <v>153</v>
      </c>
      <c r="K149" s="2">
        <v>0.00251943851038743</v>
      </c>
      <c r="L149" s="2">
        <v>35.3990125541685</v>
      </c>
    </row>
    <row r="150" spans="1:12">
      <c r="A150" s="2" t="s">
        <v>154</v>
      </c>
      <c r="B150" s="2">
        <v>3.14748974077567e-17</v>
      </c>
      <c r="C150" s="12">
        <f t="shared" si="5"/>
        <v>99.9999999999997</v>
      </c>
      <c r="D150" s="2" t="s">
        <v>154</v>
      </c>
      <c r="E150" s="2">
        <v>3.14748974077567e-17</v>
      </c>
      <c r="F150" s="2">
        <v>99.9999999999997</v>
      </c>
      <c r="G150" s="16" t="s">
        <v>154</v>
      </c>
      <c r="H150" s="2">
        <v>0</v>
      </c>
      <c r="I150" s="12">
        <v>100</v>
      </c>
      <c r="J150" s="2" t="s">
        <v>154</v>
      </c>
      <c r="K150" s="2">
        <v>0</v>
      </c>
      <c r="L150" s="2">
        <v>100</v>
      </c>
    </row>
    <row r="151" spans="1:12">
      <c r="A151" s="2" t="s">
        <v>155</v>
      </c>
      <c r="B151" s="2">
        <v>0.0115913457000907</v>
      </c>
      <c r="C151" s="12">
        <f t="shared" si="5"/>
        <v>4.46572390346906</v>
      </c>
      <c r="D151" s="2" t="s">
        <v>155</v>
      </c>
      <c r="E151" s="2">
        <v>0.0106277116402134</v>
      </c>
      <c r="F151" s="2">
        <v>2.49805834666614</v>
      </c>
      <c r="G151" s="16" t="s">
        <v>155</v>
      </c>
      <c r="H151" s="2">
        <v>0.00423298870653524</v>
      </c>
      <c r="I151" s="12">
        <v>17.0002214404856</v>
      </c>
      <c r="J151" s="2" t="s">
        <v>155</v>
      </c>
      <c r="K151" s="2">
        <v>0.00342802369716759</v>
      </c>
      <c r="L151" s="2">
        <v>12.1019564828824</v>
      </c>
    </row>
    <row r="152" spans="1:12">
      <c r="A152" s="2" t="s">
        <v>156</v>
      </c>
      <c r="B152" s="2">
        <v>0.0120938454877878</v>
      </c>
      <c r="C152" s="12">
        <f t="shared" si="5"/>
        <v>0.324189805669931</v>
      </c>
      <c r="D152" s="2" t="s">
        <v>156</v>
      </c>
      <c r="E152" s="2">
        <v>0.0107567364822351</v>
      </c>
      <c r="F152" s="2">
        <v>1.31434419967817</v>
      </c>
      <c r="G152" s="16" t="s">
        <v>156</v>
      </c>
      <c r="H152" s="2">
        <v>0.00504573898232287</v>
      </c>
      <c r="I152" s="12">
        <v>1.06394152308104</v>
      </c>
      <c r="J152" s="2" t="s">
        <v>156</v>
      </c>
      <c r="K152" s="2">
        <v>0.00374210992559555</v>
      </c>
      <c r="L152" s="2">
        <v>4.04846344626797</v>
      </c>
    </row>
    <row r="153" spans="1:12">
      <c r="A153" s="2" t="s">
        <v>157</v>
      </c>
      <c r="B153" s="2">
        <v>0.0121156641264988</v>
      </c>
      <c r="C153" s="12">
        <f t="shared" si="5"/>
        <v>0.144363588024579</v>
      </c>
      <c r="D153" s="2" t="s">
        <v>157</v>
      </c>
      <c r="E153" s="2">
        <v>0.0108561226334974</v>
      </c>
      <c r="F153" s="2">
        <v>0.402544646812481</v>
      </c>
      <c r="G153" s="16" t="s">
        <v>157</v>
      </c>
      <c r="H153" s="2">
        <v>0.00509306289364596</v>
      </c>
      <c r="I153" s="12">
        <v>0.136021693216564</v>
      </c>
      <c r="J153" s="2" t="s">
        <v>157</v>
      </c>
      <c r="K153" s="2">
        <v>0.00390527634239906</v>
      </c>
      <c r="L153" s="2">
        <v>-0.13529083074508</v>
      </c>
    </row>
    <row r="154" spans="1:12">
      <c r="A154" s="2" t="s">
        <v>158</v>
      </c>
      <c r="B154" s="2">
        <v>0.0120938454877878</v>
      </c>
      <c r="C154" s="12">
        <f t="shared" si="5"/>
        <v>0.324189805669931</v>
      </c>
      <c r="D154" s="2" t="s">
        <v>158</v>
      </c>
      <c r="E154" s="2">
        <v>0.0107567364822351</v>
      </c>
      <c r="F154" s="2">
        <v>1.31434419967817</v>
      </c>
      <c r="G154" s="16" t="s">
        <v>158</v>
      </c>
      <c r="H154" s="2">
        <v>0.00504573898232282</v>
      </c>
      <c r="I154" s="12">
        <v>1.06394152308201</v>
      </c>
      <c r="J154" s="2" t="s">
        <v>158</v>
      </c>
      <c r="K154" s="2">
        <v>0.00374210992559555</v>
      </c>
      <c r="L154" s="2">
        <v>4.04846344626797</v>
      </c>
    </row>
    <row r="155" spans="1:12">
      <c r="A155" s="2" t="s">
        <v>159</v>
      </c>
      <c r="B155" s="2">
        <v>0.00887697816450255</v>
      </c>
      <c r="C155" s="12">
        <f t="shared" si="5"/>
        <v>26.8371675892794</v>
      </c>
      <c r="D155" s="2" t="s">
        <v>159</v>
      </c>
      <c r="E155" s="2">
        <v>0.00887697816450256</v>
      </c>
      <c r="F155" s="2">
        <v>18.5598333531876</v>
      </c>
      <c r="G155" s="16" t="s">
        <v>159</v>
      </c>
      <c r="H155" s="2">
        <v>0.00488122992914281</v>
      </c>
      <c r="I155" s="12">
        <v>4.28960923249401</v>
      </c>
      <c r="J155" s="2" t="s">
        <v>159</v>
      </c>
      <c r="K155" s="2">
        <v>0.00383604569369197</v>
      </c>
      <c r="L155" s="2">
        <v>1.63985400789828</v>
      </c>
    </row>
    <row r="156" spans="1:12">
      <c r="A156" s="2" t="s">
        <v>160</v>
      </c>
      <c r="B156" s="2">
        <v>0.0119979942835574</v>
      </c>
      <c r="C156" s="12">
        <f t="shared" si="5"/>
        <v>1.11418224020326</v>
      </c>
      <c r="D156" s="2" t="s">
        <v>160</v>
      </c>
      <c r="E156" s="2">
        <v>0.0107480331454994</v>
      </c>
      <c r="F156" s="2">
        <v>1.39419132569385</v>
      </c>
      <c r="G156" s="16" t="s">
        <v>160</v>
      </c>
      <c r="H156" s="2">
        <v>0.00501238531499658</v>
      </c>
      <c r="I156" s="12">
        <v>1.71793500006716</v>
      </c>
      <c r="J156" s="2" t="s">
        <v>160</v>
      </c>
      <c r="K156" s="2">
        <v>0.00385477160708729</v>
      </c>
      <c r="L156" s="2">
        <v>1.15970238237723</v>
      </c>
    </row>
    <row r="157" spans="1:12">
      <c r="A157" s="2" t="s">
        <v>161</v>
      </c>
      <c r="B157" s="2">
        <v>0.0119979942835573</v>
      </c>
      <c r="C157" s="12">
        <f t="shared" si="5"/>
        <v>1.11418224020408</v>
      </c>
      <c r="D157" s="2" t="s">
        <v>161</v>
      </c>
      <c r="E157" s="2">
        <v>0.0107480331454994</v>
      </c>
      <c r="F157" s="2">
        <v>1.39419132569385</v>
      </c>
      <c r="G157" s="16" t="s">
        <v>161</v>
      </c>
      <c r="H157" s="2">
        <v>0.00501238531499658</v>
      </c>
      <c r="I157" s="12">
        <v>1.71793500006716</v>
      </c>
      <c r="J157" s="2" t="s">
        <v>161</v>
      </c>
      <c r="K157" s="2">
        <v>0.00385477160708729</v>
      </c>
      <c r="L157" s="2">
        <v>1.15970238237723</v>
      </c>
    </row>
    <row r="158" spans="1:12">
      <c r="A158" s="2" t="s">
        <v>162</v>
      </c>
      <c r="B158" s="2">
        <v>0.0119979942835573</v>
      </c>
      <c r="C158" s="12">
        <f t="shared" si="5"/>
        <v>1.11418224020408</v>
      </c>
      <c r="D158" s="2" t="s">
        <v>162</v>
      </c>
      <c r="E158" s="2">
        <v>0.0107480331454994</v>
      </c>
      <c r="F158" s="2">
        <v>1.39419132569385</v>
      </c>
      <c r="G158" s="16" t="s">
        <v>162</v>
      </c>
      <c r="H158" s="2">
        <v>0.00501238531499658</v>
      </c>
      <c r="I158" s="12">
        <v>1.71793500006716</v>
      </c>
      <c r="J158" s="2" t="s">
        <v>162</v>
      </c>
      <c r="K158" s="2">
        <v>0.00385477160708729</v>
      </c>
      <c r="L158" s="2">
        <v>1.15970238237723</v>
      </c>
    </row>
    <row r="159" spans="1:12">
      <c r="A159" s="2" t="s">
        <v>163</v>
      </c>
      <c r="B159" s="2">
        <v>0.0119409580043489</v>
      </c>
      <c r="C159" s="12">
        <f t="shared" si="5"/>
        <v>1.5842674042909</v>
      </c>
      <c r="D159" s="2" t="s">
        <v>163</v>
      </c>
      <c r="E159" s="2">
        <v>0.0106911678129827</v>
      </c>
      <c r="F159" s="2">
        <v>1.91589162401183</v>
      </c>
      <c r="G159" s="16" t="s">
        <v>163</v>
      </c>
      <c r="H159" s="2">
        <v>0.00486525901077329</v>
      </c>
      <c r="I159" s="12">
        <v>4.60276449464135</v>
      </c>
      <c r="J159" s="2" t="s">
        <v>163</v>
      </c>
      <c r="K159" s="2">
        <v>0.0036151716219093</v>
      </c>
      <c r="L159" s="2">
        <v>7.30329174591548</v>
      </c>
    </row>
    <row r="160" spans="1:6">
      <c r="A160" s="2" t="s">
        <v>168</v>
      </c>
      <c r="B160" s="2">
        <v>0.0051007624947814</v>
      </c>
      <c r="C160" s="12">
        <f t="shared" si="5"/>
        <v>57.9602174684978</v>
      </c>
      <c r="D160" s="2" t="s">
        <v>168</v>
      </c>
      <c r="E160" s="2">
        <v>0.00391008079483989</v>
      </c>
      <c r="F160" s="2">
        <v>64.1276991299093</v>
      </c>
    </row>
    <row r="161" spans="1:12">
      <c r="A161" s="2" t="s">
        <v>164</v>
      </c>
      <c r="B161" s="2">
        <v>0.0110955740853539</v>
      </c>
      <c r="C161" s="12">
        <f t="shared" si="5"/>
        <v>8.55180532563887</v>
      </c>
      <c r="D161" s="2" t="s">
        <v>164</v>
      </c>
      <c r="E161" s="2">
        <v>0.00993171804413675</v>
      </c>
      <c r="F161" s="2">
        <v>8.88332069599316</v>
      </c>
      <c r="G161" s="16" t="s">
        <v>164</v>
      </c>
      <c r="H161" s="2">
        <v>0.00400981021851265</v>
      </c>
      <c r="I161" s="12">
        <v>21.3762702252421</v>
      </c>
      <c r="J161" s="2" t="s">
        <v>164</v>
      </c>
      <c r="K161" s="2">
        <v>0.00301603600792355</v>
      </c>
      <c r="L161" s="2">
        <v>22.6657433865755</v>
      </c>
    </row>
    <row r="162" spans="1:12">
      <c r="A162" s="2" t="s">
        <v>165</v>
      </c>
      <c r="B162" s="2">
        <v>0.00967769087214181</v>
      </c>
      <c r="C162" s="12">
        <f t="shared" si="5"/>
        <v>20.2378036444174</v>
      </c>
      <c r="D162" s="2" t="s">
        <v>165</v>
      </c>
      <c r="E162" s="2">
        <v>0.00851477567027426</v>
      </c>
      <c r="F162" s="2">
        <v>21.8827920158325</v>
      </c>
      <c r="G162" s="16" t="s">
        <v>165</v>
      </c>
      <c r="H162" s="2">
        <v>0.00345487226839941</v>
      </c>
      <c r="I162" s="12">
        <v>32.2574065019725</v>
      </c>
      <c r="J162" s="2" t="s">
        <v>165</v>
      </c>
      <c r="K162" s="2">
        <v>0.00267568531604111</v>
      </c>
      <c r="L162" s="2">
        <v>31.392684204074</v>
      </c>
    </row>
    <row r="163" spans="1:12">
      <c r="A163" s="2" t="s">
        <v>166</v>
      </c>
      <c r="B163" s="2">
        <v>0.0121246847419659</v>
      </c>
      <c r="C163" s="12">
        <f t="shared" si="5"/>
        <v>0.0700169167327436</v>
      </c>
      <c r="D163" s="2" t="s">
        <v>166</v>
      </c>
      <c r="E163" s="2">
        <v>0.0108549506440407</v>
      </c>
      <c r="F163" s="2">
        <v>0.413296843663577</v>
      </c>
      <c r="G163" s="16" t="s">
        <v>166</v>
      </c>
      <c r="H163" s="2">
        <v>0.00509187904342578</v>
      </c>
      <c r="I163" s="12">
        <v>0.159234442631755</v>
      </c>
      <c r="J163" s="2" t="s">
        <v>166</v>
      </c>
      <c r="K163" s="2">
        <v>0.00390285168758746</v>
      </c>
      <c r="L163" s="2">
        <v>-0.0731201945501552</v>
      </c>
    </row>
    <row r="164" spans="1:12">
      <c r="A164" s="2" t="s">
        <v>167</v>
      </c>
      <c r="B164" s="2">
        <v>0.011850619668674</v>
      </c>
      <c r="C164" s="12">
        <f t="shared" si="5"/>
        <v>2.32882353485298</v>
      </c>
      <c r="D164" s="2" t="s">
        <v>167</v>
      </c>
      <c r="E164" s="2">
        <v>0.0103591207445555</v>
      </c>
      <c r="F164" s="2">
        <v>4.96219500407771</v>
      </c>
      <c r="G164" s="16" t="s">
        <v>167</v>
      </c>
      <c r="H164" s="2">
        <v>0.0048052911779546</v>
      </c>
      <c r="I164" s="12">
        <v>5.77860435383139</v>
      </c>
      <c r="J164" s="2" t="s">
        <v>167</v>
      </c>
      <c r="K164" s="2">
        <v>0.00366963440144634</v>
      </c>
      <c r="L164" s="2">
        <v>5.90681021932456</v>
      </c>
    </row>
    <row r="165" spans="1:12">
      <c r="A165" s="2" t="s">
        <v>169</v>
      </c>
      <c r="B165" s="2">
        <v>0.0112972444795002</v>
      </c>
      <c r="C165" s="12">
        <f t="shared" si="5"/>
        <v>6.88966569031438</v>
      </c>
      <c r="D165" s="2" t="s">
        <v>169</v>
      </c>
      <c r="E165" s="2">
        <v>0.00982486736903211</v>
      </c>
      <c r="F165" s="2">
        <v>9.86360211897149</v>
      </c>
      <c r="G165" s="16" t="s">
        <v>169</v>
      </c>
      <c r="H165" s="2">
        <v>0.0042003392467175</v>
      </c>
      <c r="I165" s="12">
        <v>17.6404069271079</v>
      </c>
      <c r="J165" s="2" t="s">
        <v>169</v>
      </c>
      <c r="K165" s="2">
        <v>0.00321832969569136</v>
      </c>
      <c r="L165" s="2">
        <v>17.4787257515036</v>
      </c>
    </row>
    <row r="166" spans="1:12">
      <c r="A166" s="2" t="s">
        <v>170</v>
      </c>
      <c r="B166" s="2">
        <v>-9.32204641925011e-19</v>
      </c>
      <c r="C166" s="12">
        <f t="shared" si="5"/>
        <v>100</v>
      </c>
      <c r="D166" s="2" t="s">
        <v>170</v>
      </c>
      <c r="E166" s="2">
        <v>-1.4547849592762e-18</v>
      </c>
      <c r="F166" s="2">
        <v>100</v>
      </c>
      <c r="G166" s="16" t="s">
        <v>170</v>
      </c>
      <c r="H166" s="2">
        <v>-3.90717287161413e-49</v>
      </c>
      <c r="I166" s="12">
        <v>100</v>
      </c>
      <c r="J166" s="2" t="s">
        <v>170</v>
      </c>
      <c r="K166" s="2">
        <v>3.08228007859364e-19</v>
      </c>
      <c r="L166" s="2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7"/>
  <sheetViews>
    <sheetView topLeftCell="A44" workbookViewId="0">
      <selection activeCell="D1" sqref="D$1:F$1048576"/>
    </sheetView>
  </sheetViews>
  <sheetFormatPr defaultColWidth="9" defaultRowHeight="14"/>
  <cols>
    <col min="1" max="1" width="9" style="2"/>
    <col min="2" max="2" width="14.1953125" style="2" customWidth="1"/>
    <col min="3" max="3" width="19.265625" style="2" customWidth="1"/>
    <col min="4" max="4" width="9" style="2"/>
    <col min="5" max="5" width="13.15625" style="2" customWidth="1"/>
    <col min="6" max="6" width="19.5234375" style="2" customWidth="1"/>
    <col min="7" max="7" width="9" style="2"/>
    <col min="8" max="8" width="16.015625" style="2" customWidth="1"/>
    <col min="9" max="9" width="19.390625" style="2" customWidth="1"/>
    <col min="10" max="10" width="9" style="2"/>
    <col min="11" max="11" width="13.671875" style="2" customWidth="1"/>
    <col min="12" max="12" width="20.1796875" style="2" customWidth="1"/>
  </cols>
  <sheetData>
    <row r="1" ht="60" customHeight="1" spans="1:12">
      <c r="A1" s="18" t="s">
        <v>0</v>
      </c>
      <c r="B1" s="4" t="s">
        <v>1</v>
      </c>
      <c r="C1" s="4" t="s">
        <v>2</v>
      </c>
      <c r="D1" s="10" t="s">
        <v>3</v>
      </c>
      <c r="E1" s="4" t="s">
        <v>1</v>
      </c>
      <c r="F1" s="4" t="s">
        <v>2</v>
      </c>
      <c r="G1" s="10" t="s">
        <v>4</v>
      </c>
      <c r="H1" s="4" t="s">
        <v>1</v>
      </c>
      <c r="I1" s="4" t="s">
        <v>2</v>
      </c>
      <c r="J1" s="3" t="s">
        <v>5</v>
      </c>
      <c r="K1" s="4" t="s">
        <v>1</v>
      </c>
      <c r="L1" s="4" t="s">
        <v>2</v>
      </c>
    </row>
    <row r="2" ht="28.75" spans="1:12">
      <c r="A2" s="9" t="s">
        <v>6</v>
      </c>
      <c r="B2" s="7">
        <v>0.0121</v>
      </c>
      <c r="C2" s="15">
        <v>0</v>
      </c>
      <c r="D2" s="9" t="s">
        <v>6</v>
      </c>
      <c r="E2" s="7">
        <v>0.0109</v>
      </c>
      <c r="F2" s="15">
        <v>0</v>
      </c>
      <c r="G2" s="9" t="s">
        <v>6</v>
      </c>
      <c r="H2" s="7">
        <v>0.0051</v>
      </c>
      <c r="I2" s="7">
        <v>0</v>
      </c>
      <c r="J2" s="6" t="s">
        <v>6</v>
      </c>
      <c r="K2" s="7">
        <v>0.0039</v>
      </c>
      <c r="L2" s="7">
        <v>0</v>
      </c>
    </row>
    <row r="3" spans="1:12">
      <c r="A3" s="2" t="s">
        <v>7</v>
      </c>
      <c r="B3" s="2">
        <v>4.11977659595615e-17</v>
      </c>
      <c r="C3" s="11">
        <v>99.9999999999996</v>
      </c>
      <c r="D3" s="16" t="s">
        <v>7</v>
      </c>
      <c r="E3" s="2">
        <v>-7.34630753861593e-16</v>
      </c>
      <c r="F3" s="12">
        <v>100.000000000007</v>
      </c>
      <c r="G3" s="11" t="s">
        <v>7</v>
      </c>
      <c r="H3" s="2">
        <v>-1.56822369599017e-17</v>
      </c>
      <c r="I3" s="12">
        <v>100</v>
      </c>
      <c r="J3" s="2" t="s">
        <v>7</v>
      </c>
      <c r="K3" s="2">
        <v>6.72182432432199e-17</v>
      </c>
      <c r="L3" s="2">
        <v>99.9999999999983</v>
      </c>
    </row>
    <row r="4" spans="1:12">
      <c r="A4" s="2" t="s">
        <v>10</v>
      </c>
      <c r="B4" s="2">
        <v>0.00905705343431745</v>
      </c>
      <c r="C4" s="11">
        <v>25.1483187246491</v>
      </c>
      <c r="D4" s="16" t="s">
        <v>10</v>
      </c>
      <c r="E4" s="2">
        <v>0.00839200423473019</v>
      </c>
      <c r="F4" s="12">
        <v>23.0091354611909</v>
      </c>
      <c r="G4" s="11" t="s">
        <v>10</v>
      </c>
      <c r="H4" s="2">
        <v>0.00383826667627971</v>
      </c>
      <c r="I4" s="12">
        <v>24.7398690925547</v>
      </c>
      <c r="J4" s="2" t="s">
        <v>10</v>
      </c>
      <c r="K4" s="2">
        <v>0.00296398891969746</v>
      </c>
      <c r="L4" s="2">
        <v>24.0002841103216</v>
      </c>
    </row>
    <row r="5" spans="1:12">
      <c r="A5" s="2" t="s">
        <v>12</v>
      </c>
      <c r="B5" s="2">
        <v>0.00748873277043143</v>
      </c>
      <c r="C5" s="11">
        <v>38.1096465253601</v>
      </c>
      <c r="D5" s="16" t="s">
        <v>12</v>
      </c>
      <c r="E5" s="2">
        <v>0.00708285064964144</v>
      </c>
      <c r="F5" s="12">
        <v>35.019718810629</v>
      </c>
      <c r="G5" s="11" t="s">
        <v>12</v>
      </c>
      <c r="H5" s="2">
        <v>0.0032618923741915</v>
      </c>
      <c r="I5" s="12">
        <v>36.0413259962451</v>
      </c>
      <c r="J5" s="2" t="s">
        <v>12</v>
      </c>
      <c r="K5" s="2">
        <v>0.00251943851038733</v>
      </c>
      <c r="L5" s="2">
        <v>35.399012554171</v>
      </c>
    </row>
    <row r="6" spans="1:12">
      <c r="A6" s="2" t="s">
        <v>14</v>
      </c>
      <c r="B6" s="2">
        <v>-9.62935890569865e-19</v>
      </c>
      <c r="C6" s="11">
        <v>100</v>
      </c>
      <c r="D6" s="16" t="s">
        <v>14</v>
      </c>
      <c r="E6" s="2">
        <v>4.22513868416662e-18</v>
      </c>
      <c r="F6" s="12">
        <v>100</v>
      </c>
      <c r="G6" s="11" t="s">
        <v>14</v>
      </c>
      <c r="H6" s="2">
        <v>2.41847968849039e-63</v>
      </c>
      <c r="I6" s="12">
        <v>100</v>
      </c>
      <c r="J6" s="2" t="s">
        <v>14</v>
      </c>
      <c r="K6" s="2">
        <v>6.70407637801261e-35</v>
      </c>
      <c r="L6" s="2">
        <v>100</v>
      </c>
    </row>
    <row r="7" spans="1:12">
      <c r="A7" s="2" t="s">
        <v>17</v>
      </c>
      <c r="B7" s="2">
        <v>0.00748873277043221</v>
      </c>
      <c r="C7" s="11">
        <v>38.1096465253536</v>
      </c>
      <c r="D7" s="16" t="s">
        <v>17</v>
      </c>
      <c r="E7" s="2">
        <v>0.00708285064964081</v>
      </c>
      <c r="F7" s="12">
        <v>35.0197188106348</v>
      </c>
      <c r="G7" s="11" t="s">
        <v>17</v>
      </c>
      <c r="H7" s="2">
        <v>0.00326189237419146</v>
      </c>
      <c r="I7" s="12">
        <v>36.0413259962459</v>
      </c>
      <c r="J7" s="2" t="s">
        <v>17</v>
      </c>
      <c r="K7" s="2">
        <v>0.00251943851038761</v>
      </c>
      <c r="L7" s="2">
        <v>35.3990125541639</v>
      </c>
    </row>
    <row r="8" spans="3:12">
      <c r="C8" s="11"/>
      <c r="D8" s="16"/>
      <c r="F8" s="12"/>
      <c r="G8" s="11" t="s">
        <v>19</v>
      </c>
      <c r="H8" s="2">
        <v>0.00275528700655102</v>
      </c>
      <c r="I8" s="12">
        <v>45.974764577431</v>
      </c>
      <c r="J8" s="2" t="s">
        <v>19</v>
      </c>
      <c r="K8" s="2">
        <v>0.00266918820460605</v>
      </c>
      <c r="L8" s="2">
        <v>31.5592768049732</v>
      </c>
    </row>
    <row r="9" spans="1:12">
      <c r="A9" s="2" t="s">
        <v>21</v>
      </c>
      <c r="B9" s="2">
        <v>0</v>
      </c>
      <c r="C9" s="11">
        <v>100</v>
      </c>
      <c r="D9" s="16" t="s">
        <v>21</v>
      </c>
      <c r="E9" s="2">
        <v>0</v>
      </c>
      <c r="F9" s="12">
        <v>100</v>
      </c>
      <c r="G9" s="11" t="s">
        <v>21</v>
      </c>
      <c r="H9" s="2">
        <v>0</v>
      </c>
      <c r="I9" s="12">
        <v>100</v>
      </c>
      <c r="J9" s="2" t="s">
        <v>21</v>
      </c>
      <c r="K9" s="2">
        <v>0</v>
      </c>
      <c r="L9" s="2">
        <v>100</v>
      </c>
    </row>
    <row r="10" spans="1:12">
      <c r="A10" s="2" t="s">
        <v>22</v>
      </c>
      <c r="B10" s="2">
        <v>1.46920707732419e-17</v>
      </c>
      <c r="C10" s="11">
        <v>99.9999999999999</v>
      </c>
      <c r="D10" s="16" t="s">
        <v>22</v>
      </c>
      <c r="E10" s="2">
        <v>-3.91788553953118e-17</v>
      </c>
      <c r="F10" s="12">
        <v>100</v>
      </c>
      <c r="G10" s="11" t="s">
        <v>22</v>
      </c>
      <c r="H10" s="2">
        <v>1.04615886717879e-18</v>
      </c>
      <c r="I10" s="12">
        <v>100</v>
      </c>
      <c r="J10" s="2" t="s">
        <v>22</v>
      </c>
      <c r="K10" s="2">
        <v>9.30952824100782e-34</v>
      </c>
      <c r="L10" s="2">
        <v>100</v>
      </c>
    </row>
    <row r="11" spans="4:12">
      <c r="D11" s="16" t="s">
        <v>25</v>
      </c>
      <c r="E11" s="2">
        <v>0.00773800872619644</v>
      </c>
      <c r="F11" s="12">
        <v>29.0090942550785</v>
      </c>
      <c r="I11" s="12"/>
      <c r="J11" s="2" t="s">
        <v>25</v>
      </c>
      <c r="K11" s="2">
        <v>0.00268215253662701</v>
      </c>
      <c r="L11" s="2">
        <v>31.2268580352049</v>
      </c>
    </row>
    <row r="12" spans="1:12">
      <c r="A12" s="2" t="s">
        <v>27</v>
      </c>
      <c r="B12" s="2">
        <v>0</v>
      </c>
      <c r="C12" s="11">
        <v>100</v>
      </c>
      <c r="D12" s="16" t="s">
        <v>27</v>
      </c>
      <c r="E12" s="2">
        <v>0</v>
      </c>
      <c r="F12" s="12">
        <v>100</v>
      </c>
      <c r="G12" s="11" t="s">
        <v>27</v>
      </c>
      <c r="H12" s="2">
        <v>0</v>
      </c>
      <c r="I12" s="12">
        <v>100</v>
      </c>
      <c r="J12" s="2" t="s">
        <v>27</v>
      </c>
      <c r="K12" s="2">
        <v>0</v>
      </c>
      <c r="L12" s="2">
        <v>100</v>
      </c>
    </row>
    <row r="13" spans="1:12">
      <c r="A13" s="2" t="s">
        <v>29</v>
      </c>
      <c r="B13" s="2">
        <v>0</v>
      </c>
      <c r="C13" s="11">
        <v>100</v>
      </c>
      <c r="D13" s="16" t="s">
        <v>29</v>
      </c>
      <c r="E13" s="2">
        <v>0</v>
      </c>
      <c r="F13" s="12">
        <v>100</v>
      </c>
      <c r="G13" s="11" t="s">
        <v>29</v>
      </c>
      <c r="H13" s="2">
        <v>0</v>
      </c>
      <c r="I13" s="12">
        <v>100</v>
      </c>
      <c r="J13" s="2" t="s">
        <v>29</v>
      </c>
      <c r="K13" s="2">
        <v>0</v>
      </c>
      <c r="L13" s="2">
        <v>100</v>
      </c>
    </row>
    <row r="14" spans="1:12">
      <c r="A14" s="2" t="s">
        <v>31</v>
      </c>
      <c r="B14" s="2">
        <v>2.14102556987852e-17</v>
      </c>
      <c r="C14" s="11">
        <v>99.9999999999998</v>
      </c>
      <c r="D14" s="16" t="s">
        <v>31</v>
      </c>
      <c r="E14" s="2">
        <v>-4.46667180891052e-17</v>
      </c>
      <c r="F14" s="12">
        <v>100</v>
      </c>
      <c r="G14" s="11" t="s">
        <v>31</v>
      </c>
      <c r="H14" s="2">
        <v>1.04615886717879e-18</v>
      </c>
      <c r="I14" s="12">
        <v>100</v>
      </c>
      <c r="J14" s="2" t="s">
        <v>31</v>
      </c>
      <c r="K14" s="2">
        <v>9.30952824100782e-34</v>
      </c>
      <c r="L14" s="2">
        <v>100</v>
      </c>
    </row>
    <row r="15" spans="1:12">
      <c r="A15" s="2" t="s">
        <v>32</v>
      </c>
      <c r="B15" s="2">
        <v>9.22517670081016e-17</v>
      </c>
      <c r="C15" s="11">
        <v>99.9999999999992</v>
      </c>
      <c r="D15" s="16" t="s">
        <v>32</v>
      </c>
      <c r="E15" s="2">
        <v>4.82902297066821e-18</v>
      </c>
      <c r="F15" s="12">
        <v>99.9999999999999</v>
      </c>
      <c r="G15" s="11" t="s">
        <v>32</v>
      </c>
      <c r="H15" s="2">
        <v>4.78842602782411e-18</v>
      </c>
      <c r="I15" s="12">
        <v>99.9999999999999</v>
      </c>
      <c r="J15" s="2" t="s">
        <v>32</v>
      </c>
      <c r="K15" s="2">
        <v>1.37558259382291e-31</v>
      </c>
      <c r="L15" s="2">
        <v>100</v>
      </c>
    </row>
    <row r="16" spans="1:12">
      <c r="A16" s="2" t="s">
        <v>40</v>
      </c>
      <c r="B16" s="2">
        <v>0.007488732770432</v>
      </c>
      <c r="C16" s="11">
        <v>38.1096465253554</v>
      </c>
      <c r="D16" s="16" t="s">
        <v>40</v>
      </c>
      <c r="E16" s="2">
        <v>0.00708285064964053</v>
      </c>
      <c r="F16" s="12">
        <v>35.0197188106373</v>
      </c>
      <c r="G16" s="11" t="s">
        <v>40</v>
      </c>
      <c r="H16" s="2">
        <v>0.00326189237419164</v>
      </c>
      <c r="I16" s="12">
        <v>36.0413259962424</v>
      </c>
      <c r="J16" s="2" t="s">
        <v>40</v>
      </c>
      <c r="K16" s="2">
        <v>0.00251943851038761</v>
      </c>
      <c r="L16" s="2">
        <v>35.3990125541639</v>
      </c>
    </row>
    <row r="17" spans="1:12">
      <c r="A17" s="2" t="s">
        <v>47</v>
      </c>
      <c r="B17" s="2">
        <v>-9.62935890569865e-19</v>
      </c>
      <c r="C17" s="11">
        <v>100</v>
      </c>
      <c r="D17" s="16" t="s">
        <v>47</v>
      </c>
      <c r="E17" s="2">
        <v>4.07733549072618e-18</v>
      </c>
      <c r="F17" s="12">
        <v>100</v>
      </c>
      <c r="G17" s="11" t="s">
        <v>47</v>
      </c>
      <c r="H17" s="2">
        <v>0</v>
      </c>
      <c r="I17" s="12">
        <v>100</v>
      </c>
      <c r="J17" s="2" t="s">
        <v>47</v>
      </c>
      <c r="K17" s="2">
        <v>0</v>
      </c>
      <c r="L17" s="2">
        <v>100</v>
      </c>
    </row>
    <row r="18" spans="1:9">
      <c r="A18" s="2" t="s">
        <v>56</v>
      </c>
      <c r="B18" s="2">
        <v>0.00801750590113234</v>
      </c>
      <c r="C18" s="11">
        <v>33.7396206517988</v>
      </c>
      <c r="D18" s="16" t="s">
        <v>56</v>
      </c>
      <c r="E18" s="2">
        <v>0.00801750590113236</v>
      </c>
      <c r="F18" s="12">
        <v>26.4448999896114</v>
      </c>
      <c r="G18" s="11"/>
      <c r="I18" s="12"/>
    </row>
    <row r="19" spans="1:9">
      <c r="A19" s="2" t="s">
        <v>54</v>
      </c>
      <c r="B19" s="2">
        <v>0.00339247877762205</v>
      </c>
      <c r="C19" s="11">
        <v>71.9629853089087</v>
      </c>
      <c r="D19" s="16" t="s">
        <v>54</v>
      </c>
      <c r="E19" s="2">
        <v>0.00339247877762204</v>
      </c>
      <c r="F19" s="12">
        <v>68.876341489706</v>
      </c>
      <c r="G19" s="11" t="s">
        <v>54</v>
      </c>
      <c r="H19" s="2">
        <v>0.00339247877762204</v>
      </c>
      <c r="I19" s="12">
        <v>33.4808082819207</v>
      </c>
    </row>
    <row r="20" spans="1:9">
      <c r="A20" s="2" t="s">
        <v>60</v>
      </c>
      <c r="B20" s="2">
        <v>0.00887697816450256</v>
      </c>
      <c r="C20" s="11">
        <v>26.6365440950202</v>
      </c>
      <c r="D20" s="16"/>
      <c r="F20" s="12"/>
      <c r="I20" s="12"/>
    </row>
    <row r="21" spans="1:12">
      <c r="A21" s="2" t="s">
        <v>63</v>
      </c>
      <c r="B21" s="2">
        <v>3.5561152690954e-17</v>
      </c>
      <c r="C21" s="11">
        <v>99.9999999999997</v>
      </c>
      <c r="D21" s="16" t="s">
        <v>63</v>
      </c>
      <c r="E21" s="2">
        <v>-4.30985709243627e-17</v>
      </c>
      <c r="F21" s="12">
        <v>100</v>
      </c>
      <c r="G21" s="11" t="s">
        <v>63</v>
      </c>
      <c r="H21" s="2">
        <v>1.0461588671788e-18</v>
      </c>
      <c r="I21" s="12">
        <v>100</v>
      </c>
      <c r="J21" s="2" t="s">
        <v>63</v>
      </c>
      <c r="K21" s="2">
        <v>9.30952824100782e-34</v>
      </c>
      <c r="L21" s="2">
        <v>100</v>
      </c>
    </row>
    <row r="22" spans="1:12">
      <c r="A22" s="2" t="s">
        <v>66</v>
      </c>
      <c r="B22" s="2">
        <v>0.00748873277043239</v>
      </c>
      <c r="C22" s="11">
        <v>38.1096465253522</v>
      </c>
      <c r="D22" s="16" t="s">
        <v>66</v>
      </c>
      <c r="E22" s="2">
        <v>0.00708285064964025</v>
      </c>
      <c r="F22" s="12">
        <v>35.0197188106399</v>
      </c>
      <c r="G22" s="11" t="s">
        <v>66</v>
      </c>
      <c r="H22" s="2">
        <v>0.00326189237419165</v>
      </c>
      <c r="I22" s="12">
        <v>36.0413259962421</v>
      </c>
      <c r="J22" s="2" t="s">
        <v>66</v>
      </c>
      <c r="K22" s="2">
        <v>0.0025194385103873</v>
      </c>
      <c r="L22" s="2">
        <v>35.3990125541718</v>
      </c>
    </row>
    <row r="23" spans="1:12">
      <c r="A23" s="2" t="s">
        <v>68</v>
      </c>
      <c r="B23" s="2">
        <v>0.00748873277043235</v>
      </c>
      <c r="C23" s="11">
        <v>38.1096465253525</v>
      </c>
      <c r="D23" s="16" t="s">
        <v>68</v>
      </c>
      <c r="E23" s="2">
        <v>0.00708285064964114</v>
      </c>
      <c r="F23" s="12">
        <v>35.0197188106318</v>
      </c>
      <c r="G23" s="11" t="s">
        <v>68</v>
      </c>
      <c r="H23" s="2">
        <v>0.00326189237419172</v>
      </c>
      <c r="I23" s="12">
        <v>36.0413259962409</v>
      </c>
      <c r="J23" s="2" t="s">
        <v>68</v>
      </c>
      <c r="K23" s="2">
        <v>0.00251943851038732</v>
      </c>
      <c r="L23" s="2">
        <v>35.3990125541714</v>
      </c>
    </row>
    <row r="24" spans="1:12">
      <c r="A24" s="2" t="s">
        <v>70</v>
      </c>
      <c r="B24" s="2">
        <v>2.18820657981434e-17</v>
      </c>
      <c r="C24" s="11">
        <v>99.9999999999998</v>
      </c>
      <c r="D24" s="16" t="s">
        <v>70</v>
      </c>
      <c r="E24" s="2">
        <v>-6.26686315436109e-16</v>
      </c>
      <c r="F24" s="12">
        <v>100.000000000006</v>
      </c>
      <c r="G24" s="11" t="s">
        <v>70</v>
      </c>
      <c r="H24" s="2">
        <v>0</v>
      </c>
      <c r="I24" s="12">
        <v>100</v>
      </c>
      <c r="J24" s="2" t="s">
        <v>70</v>
      </c>
      <c r="K24" s="2">
        <v>7.96175107194991e-17</v>
      </c>
      <c r="L24" s="2">
        <v>99.999999999998</v>
      </c>
    </row>
    <row r="25" spans="1:12">
      <c r="A25" s="2" t="s">
        <v>78</v>
      </c>
      <c r="B25" s="2">
        <v>3.21377177750581e-17</v>
      </c>
      <c r="C25" s="11">
        <v>99.9999999999997</v>
      </c>
      <c r="D25" s="16" t="s">
        <v>78</v>
      </c>
      <c r="E25" s="2">
        <v>-5.89519311492398e-16</v>
      </c>
      <c r="F25" s="12">
        <v>100.000000000005</v>
      </c>
      <c r="G25" s="11" t="s">
        <v>78</v>
      </c>
      <c r="H25" s="2">
        <v>3.56800342327747e-34</v>
      </c>
      <c r="I25" s="12">
        <v>100</v>
      </c>
      <c r="J25" s="2" t="s">
        <v>78</v>
      </c>
      <c r="K25" s="2">
        <v>0</v>
      </c>
      <c r="L25" s="2">
        <v>100</v>
      </c>
    </row>
    <row r="26" spans="1:12">
      <c r="A26" s="2" t="s">
        <v>94</v>
      </c>
      <c r="B26" s="2">
        <v>0.00748873277043266</v>
      </c>
      <c r="C26" s="11">
        <v>38.1096465253499</v>
      </c>
      <c r="D26" s="16" t="s">
        <v>94</v>
      </c>
      <c r="E26" s="2">
        <v>0.00708285064964099</v>
      </c>
      <c r="F26" s="12">
        <v>35.0197188106332</v>
      </c>
      <c r="G26" s="11" t="s">
        <v>94</v>
      </c>
      <c r="H26" s="2">
        <v>0.00326189237419136</v>
      </c>
      <c r="I26" s="12">
        <v>36.0413259962479</v>
      </c>
      <c r="J26" s="2" t="s">
        <v>94</v>
      </c>
      <c r="K26" s="2">
        <v>0.00251943851038757</v>
      </c>
      <c r="L26" s="2">
        <v>35.3990125541649</v>
      </c>
    </row>
    <row r="27" spans="3:12">
      <c r="C27" s="11"/>
      <c r="D27" s="16"/>
      <c r="F27" s="12"/>
      <c r="G27" s="11"/>
      <c r="I27" s="12"/>
      <c r="J27" s="2" t="s">
        <v>101</v>
      </c>
      <c r="K27" s="2">
        <v>0.00300294412583711</v>
      </c>
      <c r="L27" s="2">
        <v>23.0014326708434</v>
      </c>
    </row>
    <row r="28" spans="3:12">
      <c r="C28" s="11"/>
      <c r="D28" s="16"/>
      <c r="F28" s="12"/>
      <c r="G28" s="11"/>
      <c r="I28" s="12"/>
      <c r="J28" s="2" t="s">
        <v>103</v>
      </c>
      <c r="K28" s="2">
        <v>0.00300294412583711</v>
      </c>
      <c r="L28" s="2">
        <v>23.0014326708434</v>
      </c>
    </row>
    <row r="29" spans="1:12">
      <c r="A29" s="2" t="s">
        <v>104</v>
      </c>
      <c r="B29" s="2">
        <v>0</v>
      </c>
      <c r="C29" s="11">
        <v>100</v>
      </c>
      <c r="D29" s="16" t="s">
        <v>104</v>
      </c>
      <c r="E29" s="2">
        <v>0</v>
      </c>
      <c r="F29" s="12">
        <v>100</v>
      </c>
      <c r="G29" s="11" t="s">
        <v>104</v>
      </c>
      <c r="H29" s="2">
        <v>0</v>
      </c>
      <c r="I29" s="12">
        <v>100</v>
      </c>
      <c r="J29" s="2" t="s">
        <v>104</v>
      </c>
      <c r="K29" s="2">
        <v>0</v>
      </c>
      <c r="L29" s="2">
        <v>100</v>
      </c>
    </row>
    <row r="30" spans="1:12">
      <c r="A30" s="2" t="s">
        <v>105</v>
      </c>
      <c r="B30" s="2">
        <v>-4.73347952850816e-17</v>
      </c>
      <c r="C30" s="11">
        <v>100</v>
      </c>
      <c r="D30" s="16" t="s">
        <v>105</v>
      </c>
      <c r="E30" s="2">
        <v>0</v>
      </c>
      <c r="F30" s="12">
        <v>100</v>
      </c>
      <c r="G30" s="11" t="s">
        <v>105</v>
      </c>
      <c r="H30" s="2">
        <v>-3.3061434063746e-17</v>
      </c>
      <c r="I30" s="12">
        <v>100.000000000001</v>
      </c>
      <c r="J30" s="2" t="s">
        <v>105</v>
      </c>
      <c r="K30" s="2">
        <v>0</v>
      </c>
      <c r="L30" s="2">
        <v>100</v>
      </c>
    </row>
    <row r="31" spans="1:12">
      <c r="A31" s="2" t="s">
        <v>106</v>
      </c>
      <c r="B31" s="2">
        <v>-4.73347952850816e-17</v>
      </c>
      <c r="C31" s="11">
        <v>100</v>
      </c>
      <c r="D31" s="16" t="s">
        <v>106</v>
      </c>
      <c r="E31" s="2">
        <v>0</v>
      </c>
      <c r="F31" s="12">
        <v>100</v>
      </c>
      <c r="G31" s="11" t="s">
        <v>106</v>
      </c>
      <c r="H31" s="2">
        <v>-4.22930877940518e-17</v>
      </c>
      <c r="I31" s="12">
        <v>100.000000000001</v>
      </c>
      <c r="J31" s="2" t="s">
        <v>106</v>
      </c>
      <c r="K31" s="2">
        <v>0</v>
      </c>
      <c r="L31" s="2">
        <v>100</v>
      </c>
    </row>
    <row r="32" spans="1:12">
      <c r="A32" s="2" t="s">
        <v>107</v>
      </c>
      <c r="B32" s="2">
        <v>0.00905705343431889</v>
      </c>
      <c r="C32" s="11">
        <v>25.1483187246373</v>
      </c>
      <c r="D32" s="16" t="s">
        <v>107</v>
      </c>
      <c r="E32" s="2">
        <v>0.00839200423473019</v>
      </c>
      <c r="F32" s="12">
        <v>23.0091354611909</v>
      </c>
      <c r="G32" s="11" t="s">
        <v>107</v>
      </c>
      <c r="H32" s="2">
        <v>0.00383826667627958</v>
      </c>
      <c r="I32" s="12">
        <v>24.7398690925573</v>
      </c>
      <c r="J32" s="2" t="s">
        <v>107</v>
      </c>
      <c r="K32" s="2">
        <v>0.00296398891969751</v>
      </c>
      <c r="L32" s="2">
        <v>24.0002841103204</v>
      </c>
    </row>
    <row r="33" spans="1:12">
      <c r="A33" s="2" t="s">
        <v>108</v>
      </c>
      <c r="B33" s="2">
        <v>2.60787049712788e-17</v>
      </c>
      <c r="C33" s="11">
        <v>99.9999999999998</v>
      </c>
      <c r="D33" s="16" t="s">
        <v>108</v>
      </c>
      <c r="E33" s="2">
        <v>-4.30613246808537e-17</v>
      </c>
      <c r="F33" s="12">
        <v>100</v>
      </c>
      <c r="G33" s="11" t="s">
        <v>108</v>
      </c>
      <c r="H33" s="2">
        <v>1.04615886717879e-18</v>
      </c>
      <c r="I33" s="12">
        <v>100</v>
      </c>
      <c r="J33" s="2" t="s">
        <v>108</v>
      </c>
      <c r="K33" s="2">
        <v>9.30952824100782e-34</v>
      </c>
      <c r="L33" s="2">
        <v>100</v>
      </c>
    </row>
    <row r="34" spans="1:12">
      <c r="A34" s="2" t="s">
        <v>110</v>
      </c>
      <c r="B34" s="2">
        <v>1.46920707732419e-17</v>
      </c>
      <c r="C34" s="11">
        <v>99.9999999999999</v>
      </c>
      <c r="D34" s="16" t="s">
        <v>110</v>
      </c>
      <c r="E34" s="2">
        <v>-3.91788553953118e-17</v>
      </c>
      <c r="F34" s="12">
        <v>100</v>
      </c>
      <c r="G34" s="11" t="s">
        <v>110</v>
      </c>
      <c r="H34" s="2">
        <v>1.04615886717879e-18</v>
      </c>
      <c r="I34" s="12">
        <v>100</v>
      </c>
      <c r="J34" s="2" t="s">
        <v>110</v>
      </c>
      <c r="K34" s="2">
        <v>9.30952824100782e-34</v>
      </c>
      <c r="L34" s="2">
        <v>100</v>
      </c>
    </row>
    <row r="35" spans="1:9">
      <c r="A35" s="2" t="s">
        <v>111</v>
      </c>
      <c r="B35" s="2">
        <v>0.00436451970494532</v>
      </c>
      <c r="C35" s="11">
        <v>63.9295892153279</v>
      </c>
      <c r="D35" s="16" t="s">
        <v>111</v>
      </c>
      <c r="E35" s="2">
        <v>0.00407899421096165</v>
      </c>
      <c r="F35" s="12">
        <v>62.5780347618197</v>
      </c>
      <c r="G35" s="11"/>
      <c r="I35" s="12"/>
    </row>
    <row r="36" spans="1:12">
      <c r="A36" s="2" t="s">
        <v>112</v>
      </c>
      <c r="B36" s="2">
        <v>5.46895746218578e-17</v>
      </c>
      <c r="C36" s="11">
        <v>99.9999999999995</v>
      </c>
      <c r="D36" s="16" t="s">
        <v>112</v>
      </c>
      <c r="E36" s="2">
        <v>4.80846976875329e-18</v>
      </c>
      <c r="F36" s="12">
        <v>99.9999999999999</v>
      </c>
      <c r="G36" s="11" t="s">
        <v>112</v>
      </c>
      <c r="H36" s="2">
        <v>0</v>
      </c>
      <c r="I36" s="12">
        <v>100</v>
      </c>
      <c r="J36" s="2" t="s">
        <v>112</v>
      </c>
      <c r="K36" s="2">
        <v>0</v>
      </c>
      <c r="L36" s="2">
        <v>100</v>
      </c>
    </row>
    <row r="37" spans="1:12">
      <c r="A37" s="2" t="s">
        <v>113</v>
      </c>
      <c r="B37" s="2">
        <v>0</v>
      </c>
      <c r="C37" s="11">
        <v>100</v>
      </c>
      <c r="D37" s="16" t="s">
        <v>113</v>
      </c>
      <c r="E37" s="2">
        <v>0</v>
      </c>
      <c r="F37" s="12">
        <v>100</v>
      </c>
      <c r="G37" s="11" t="s">
        <v>113</v>
      </c>
      <c r="H37" s="2">
        <v>-2.65731562344595e-17</v>
      </c>
      <c r="I37" s="12">
        <v>100.000000000001</v>
      </c>
      <c r="J37" s="2" t="s">
        <v>113</v>
      </c>
      <c r="K37" s="2">
        <v>0</v>
      </c>
      <c r="L37" s="2">
        <v>100</v>
      </c>
    </row>
    <row r="38" spans="1:12">
      <c r="A38" s="2" t="s">
        <v>114</v>
      </c>
      <c r="B38" s="2">
        <v>0</v>
      </c>
      <c r="C38" s="11">
        <v>100</v>
      </c>
      <c r="D38" s="16" t="s">
        <v>114</v>
      </c>
      <c r="E38" s="2">
        <v>-2.63266078730255e-18</v>
      </c>
      <c r="F38" s="12">
        <v>100</v>
      </c>
      <c r="G38" s="11" t="s">
        <v>114</v>
      </c>
      <c r="H38" s="2">
        <v>-1.53411664059086e-17</v>
      </c>
      <c r="I38" s="12">
        <v>100</v>
      </c>
      <c r="J38" s="2" t="s">
        <v>114</v>
      </c>
      <c r="K38" s="2">
        <v>2.16129146371042e-18</v>
      </c>
      <c r="L38" s="2">
        <v>100</v>
      </c>
    </row>
    <row r="39" spans="1:12">
      <c r="A39" s="2" t="s">
        <v>115</v>
      </c>
      <c r="B39" s="2">
        <v>1.1092648890427e-17</v>
      </c>
      <c r="C39" s="11">
        <v>99.9999999999999</v>
      </c>
      <c r="D39" s="16" t="s">
        <v>115</v>
      </c>
      <c r="E39" s="2">
        <v>-3.99686938897718e-18</v>
      </c>
      <c r="F39" s="12">
        <v>100</v>
      </c>
      <c r="G39" s="11" t="s">
        <v>115</v>
      </c>
      <c r="H39" s="2">
        <v>3.22124739172657e-17</v>
      </c>
      <c r="I39" s="12">
        <v>99.9999999999994</v>
      </c>
      <c r="J39" s="2" t="s">
        <v>115</v>
      </c>
      <c r="K39" s="2">
        <v>-2.32301494595668e-18</v>
      </c>
      <c r="L39" s="2">
        <v>100</v>
      </c>
    </row>
    <row r="40" spans="1:12">
      <c r="A40" s="2" t="s">
        <v>116</v>
      </c>
      <c r="B40" s="2">
        <v>1.45523143594057e-17</v>
      </c>
      <c r="C40" s="11">
        <v>99.9999999999999</v>
      </c>
      <c r="D40" s="16" t="s">
        <v>116</v>
      </c>
      <c r="E40" s="2">
        <v>-2.35567897317408e-18</v>
      </c>
      <c r="F40" s="12">
        <v>100</v>
      </c>
      <c r="G40" s="11" t="s">
        <v>116</v>
      </c>
      <c r="H40" s="2">
        <v>1.27671057622765e-18</v>
      </c>
      <c r="I40" s="12">
        <v>100</v>
      </c>
      <c r="J40" s="2" t="s">
        <v>116</v>
      </c>
      <c r="K40" s="2">
        <v>6.94154110536978e-19</v>
      </c>
      <c r="L40" s="2">
        <v>100</v>
      </c>
    </row>
    <row r="41" spans="1:12">
      <c r="A41" s="2" t="s">
        <v>117</v>
      </c>
      <c r="B41" s="2">
        <v>0.00331640016922487</v>
      </c>
      <c r="C41" s="11">
        <v>72.5917341386375</v>
      </c>
      <c r="D41" s="16" t="s">
        <v>117</v>
      </c>
      <c r="E41" s="2">
        <v>0.00321697788389115</v>
      </c>
      <c r="F41" s="12">
        <v>70.4864414321913</v>
      </c>
      <c r="G41" s="11" t="s">
        <v>117</v>
      </c>
      <c r="H41" s="2">
        <v>0.00159957222707599</v>
      </c>
      <c r="I41" s="12">
        <v>68.6358386847846</v>
      </c>
      <c r="J41" s="2" t="s">
        <v>117</v>
      </c>
      <c r="K41" s="2">
        <v>0.00123084566205172</v>
      </c>
      <c r="L41" s="2">
        <v>68.4398548191867</v>
      </c>
    </row>
    <row r="42" spans="1:12">
      <c r="A42" s="2" t="s">
        <v>120</v>
      </c>
      <c r="B42" s="2">
        <v>0</v>
      </c>
      <c r="C42" s="11">
        <v>100</v>
      </c>
      <c r="D42" s="16" t="s">
        <v>120</v>
      </c>
      <c r="E42" s="2">
        <v>0</v>
      </c>
      <c r="F42" s="12">
        <v>100</v>
      </c>
      <c r="G42" s="11" t="s">
        <v>120</v>
      </c>
      <c r="H42" s="2">
        <v>-3.3434279193413e-35</v>
      </c>
      <c r="I42" s="12">
        <v>100</v>
      </c>
      <c r="J42" s="2" t="s">
        <v>120</v>
      </c>
      <c r="K42" s="2">
        <v>1.31556466035625e-50</v>
      </c>
      <c r="L42" s="2">
        <v>100</v>
      </c>
    </row>
    <row r="43" spans="1:12">
      <c r="A43" s="2" t="s">
        <v>121</v>
      </c>
      <c r="B43" s="2">
        <v>-4.73347952850816e-17</v>
      </c>
      <c r="C43" s="11">
        <v>100</v>
      </c>
      <c r="D43" s="16" t="s">
        <v>121</v>
      </c>
      <c r="E43" s="2">
        <v>0</v>
      </c>
      <c r="F43" s="12">
        <v>100</v>
      </c>
      <c r="G43" s="11" t="s">
        <v>121</v>
      </c>
      <c r="H43" s="2">
        <v>-9.50285764131825e-18</v>
      </c>
      <c r="I43" s="12">
        <v>100</v>
      </c>
      <c r="J43" s="2" t="s">
        <v>121</v>
      </c>
      <c r="K43" s="2">
        <v>0</v>
      </c>
      <c r="L43" s="2">
        <v>100</v>
      </c>
    </row>
    <row r="44" spans="1:9">
      <c r="A44" s="2" t="s">
        <v>123</v>
      </c>
      <c r="B44" s="2">
        <v>0.00436451970494526</v>
      </c>
      <c r="C44" s="11">
        <v>63.9295892153284</v>
      </c>
      <c r="D44" s="16" t="s">
        <v>123</v>
      </c>
      <c r="E44" s="2">
        <v>0.00371451508466316</v>
      </c>
      <c r="F44" s="12">
        <v>65.9218799572187</v>
      </c>
      <c r="I44" s="12"/>
    </row>
    <row r="45" spans="4:12">
      <c r="D45" s="16" t="s">
        <v>131</v>
      </c>
      <c r="E45" s="2">
        <v>-3.58122479047598e-18</v>
      </c>
      <c r="F45" s="12">
        <v>100</v>
      </c>
      <c r="I45" s="12"/>
      <c r="J45" s="2" t="s">
        <v>131</v>
      </c>
      <c r="K45" s="2">
        <v>2.15890324297945e-17</v>
      </c>
      <c r="L45" s="2">
        <v>99.9999999999994</v>
      </c>
    </row>
    <row r="46" spans="1:12">
      <c r="A46" s="2" t="s">
        <v>127</v>
      </c>
      <c r="B46" s="2">
        <v>0.00915483083177157</v>
      </c>
      <c r="C46" s="11">
        <v>24.3402410597391</v>
      </c>
      <c r="D46" s="16" t="s">
        <v>127</v>
      </c>
      <c r="E46" s="2">
        <v>0.00741084972554346</v>
      </c>
      <c r="F46" s="12">
        <v>32.0105529766655</v>
      </c>
      <c r="G46" s="11" t="s">
        <v>127</v>
      </c>
      <c r="H46" s="2">
        <v>0.00266732684311414</v>
      </c>
      <c r="I46" s="12">
        <v>47.6994736644286</v>
      </c>
      <c r="J46" s="2" t="s">
        <v>127</v>
      </c>
      <c r="K46" s="2">
        <v>0.00126805028663249</v>
      </c>
      <c r="L46" s="2">
        <v>67.4858900863464</v>
      </c>
    </row>
    <row r="47" spans="1:12">
      <c r="A47" s="2" t="s">
        <v>128</v>
      </c>
      <c r="B47" s="2">
        <v>2.22121598683301e-17</v>
      </c>
      <c r="C47" s="11">
        <v>99.9999999999998</v>
      </c>
      <c r="D47" s="16" t="s">
        <v>128</v>
      </c>
      <c r="E47" s="2">
        <v>-3.6240892416749e-17</v>
      </c>
      <c r="F47" s="12">
        <v>100</v>
      </c>
      <c r="G47" s="11" t="s">
        <v>128</v>
      </c>
      <c r="H47" s="2">
        <v>1.04615886717879e-18</v>
      </c>
      <c r="I47" s="12">
        <v>100</v>
      </c>
      <c r="J47" s="2" t="s">
        <v>128</v>
      </c>
      <c r="K47" s="2">
        <v>9.30952824100782e-34</v>
      </c>
      <c r="L47" s="2">
        <v>100</v>
      </c>
    </row>
    <row r="48" spans="1:9">
      <c r="A48" s="2" t="s">
        <v>129</v>
      </c>
      <c r="B48" s="2">
        <v>0.00436451970494532</v>
      </c>
      <c r="C48" s="11">
        <v>63.9295892153279</v>
      </c>
      <c r="D48" s="16" t="s">
        <v>129</v>
      </c>
      <c r="E48" s="2">
        <v>0.00407899421096158</v>
      </c>
      <c r="F48" s="12">
        <v>62.5780347618204</v>
      </c>
      <c r="G48" s="11"/>
      <c r="I48" s="12"/>
    </row>
    <row r="49" spans="1:9">
      <c r="A49" s="2" t="s">
        <v>130</v>
      </c>
      <c r="B49" s="2">
        <v>0.00436451970494533</v>
      </c>
      <c r="C49" s="11">
        <v>63.9295892153279</v>
      </c>
      <c r="D49" s="16" t="s">
        <v>130</v>
      </c>
      <c r="E49" s="2">
        <v>0.00407899421096165</v>
      </c>
      <c r="F49" s="12">
        <v>62.5780347618197</v>
      </c>
      <c r="I49" s="12"/>
    </row>
    <row r="50" spans="1:12">
      <c r="A50" s="2" t="s">
        <v>136</v>
      </c>
      <c r="B50" s="2">
        <v>0.00885909680423253</v>
      </c>
      <c r="C50" s="11">
        <v>26.7843239319625</v>
      </c>
      <c r="D50" s="16" t="s">
        <v>136</v>
      </c>
      <c r="E50" s="2">
        <v>0.00787630916022875</v>
      </c>
      <c r="F50" s="12">
        <v>27.7402829336812</v>
      </c>
      <c r="G50" s="11" t="s">
        <v>136</v>
      </c>
      <c r="H50" s="2">
        <v>0.00172273773754525</v>
      </c>
      <c r="I50" s="12">
        <v>66.2208286755832</v>
      </c>
      <c r="J50" s="2" t="s">
        <v>136</v>
      </c>
      <c r="K50" s="2">
        <v>0.00155390398383709</v>
      </c>
      <c r="L50" s="2">
        <v>60.1563081067413</v>
      </c>
    </row>
    <row r="51" spans="1:9">
      <c r="A51" s="2" t="s">
        <v>141</v>
      </c>
      <c r="B51" s="2">
        <v>0.0078598173531938</v>
      </c>
      <c r="C51" s="11">
        <v>35.0428317917868</v>
      </c>
      <c r="D51" s="16" t="s">
        <v>141</v>
      </c>
      <c r="E51" s="2">
        <v>0.00771995586196358</v>
      </c>
      <c r="F51" s="12">
        <v>29.1747168627194</v>
      </c>
      <c r="G51" s="11"/>
      <c r="I51" s="12"/>
    </row>
    <row r="52" spans="1:12">
      <c r="A52" s="2" t="s">
        <v>139</v>
      </c>
      <c r="B52" s="2">
        <v>0</v>
      </c>
      <c r="C52" s="11">
        <v>100</v>
      </c>
      <c r="D52" s="16" t="s">
        <v>139</v>
      </c>
      <c r="E52" s="2">
        <v>0</v>
      </c>
      <c r="F52" s="12">
        <v>100</v>
      </c>
      <c r="G52" s="11" t="s">
        <v>139</v>
      </c>
      <c r="H52" s="2">
        <v>0</v>
      </c>
      <c r="I52" s="12">
        <v>100</v>
      </c>
      <c r="J52" s="2" t="s">
        <v>139</v>
      </c>
      <c r="K52" s="2">
        <v>0</v>
      </c>
      <c r="L52" s="2">
        <v>100</v>
      </c>
    </row>
    <row r="53" spans="1:12">
      <c r="A53" s="2" t="s">
        <v>140</v>
      </c>
      <c r="B53" s="2">
        <v>0</v>
      </c>
      <c r="C53" s="11">
        <v>100</v>
      </c>
      <c r="D53" s="16" t="s">
        <v>140</v>
      </c>
      <c r="E53" s="2">
        <v>0</v>
      </c>
      <c r="F53" s="12">
        <v>100</v>
      </c>
      <c r="G53" s="11" t="s">
        <v>140</v>
      </c>
      <c r="H53" s="2">
        <v>0</v>
      </c>
      <c r="I53" s="12">
        <v>100</v>
      </c>
      <c r="J53" s="2" t="s">
        <v>140</v>
      </c>
      <c r="K53" s="2">
        <v>0</v>
      </c>
      <c r="L53" s="2">
        <v>100</v>
      </c>
    </row>
    <row r="54" spans="4:9">
      <c r="D54" s="16"/>
      <c r="F54" s="12"/>
      <c r="G54" s="11" t="s">
        <v>142</v>
      </c>
      <c r="H54" s="2">
        <v>0.00391008079484001</v>
      </c>
      <c r="I54" s="12">
        <v>23.3317491207841</v>
      </c>
    </row>
    <row r="55" spans="1:12">
      <c r="A55" s="2" t="s">
        <v>143</v>
      </c>
      <c r="B55" s="2">
        <v>0</v>
      </c>
      <c r="C55" s="11">
        <v>100</v>
      </c>
      <c r="D55" s="16" t="s">
        <v>143</v>
      </c>
      <c r="E55" s="2">
        <v>0</v>
      </c>
      <c r="F55" s="12">
        <v>100</v>
      </c>
      <c r="G55" s="11" t="s">
        <v>143</v>
      </c>
      <c r="H55" s="2">
        <v>0</v>
      </c>
      <c r="I55" s="12">
        <v>100</v>
      </c>
      <c r="J55" s="2" t="s">
        <v>143</v>
      </c>
      <c r="K55" s="2">
        <v>1.31316433620835e-17</v>
      </c>
      <c r="L55" s="2">
        <v>99.9999999999997</v>
      </c>
    </row>
    <row r="56" spans="4:12">
      <c r="D56" s="16"/>
      <c r="F56" s="12"/>
      <c r="G56" s="11" t="s">
        <v>145</v>
      </c>
      <c r="H56" s="2">
        <v>0.00233270600104051</v>
      </c>
      <c r="I56" s="12">
        <v>54.2606666462645</v>
      </c>
      <c r="J56" s="2" t="s">
        <v>145</v>
      </c>
      <c r="K56" s="2">
        <v>0.00227428785253562</v>
      </c>
      <c r="L56" s="2">
        <v>41.6849268580611</v>
      </c>
    </row>
    <row r="57" spans="1:12">
      <c r="A57" s="2" t="s">
        <v>146</v>
      </c>
      <c r="B57" s="2">
        <v>0.00748873277043346</v>
      </c>
      <c r="C57" s="11">
        <v>38.1096465253433</v>
      </c>
      <c r="D57" s="16" t="s">
        <v>146</v>
      </c>
      <c r="E57" s="2">
        <v>0.00708285064964175</v>
      </c>
      <c r="F57" s="12">
        <v>35.0197188106261</v>
      </c>
      <c r="G57" s="11" t="s">
        <v>146</v>
      </c>
      <c r="H57" s="2">
        <v>0.00326189237419128</v>
      </c>
      <c r="I57" s="12">
        <v>36.0413259962494</v>
      </c>
      <c r="J57" s="2" t="s">
        <v>146</v>
      </c>
      <c r="K57" s="2">
        <v>0.00251943851038771</v>
      </c>
      <c r="L57" s="2">
        <v>35.3990125541612</v>
      </c>
    </row>
    <row r="58" spans="1:12">
      <c r="A58" s="2" t="s">
        <v>147</v>
      </c>
      <c r="B58" s="2">
        <v>0</v>
      </c>
      <c r="C58" s="11">
        <v>100</v>
      </c>
      <c r="D58" s="16" t="s">
        <v>147</v>
      </c>
      <c r="E58" s="2">
        <v>0</v>
      </c>
      <c r="F58" s="12">
        <v>100</v>
      </c>
      <c r="G58" s="11" t="s">
        <v>147</v>
      </c>
      <c r="H58" s="2">
        <v>0</v>
      </c>
      <c r="I58" s="12">
        <v>100</v>
      </c>
      <c r="J58" s="2" t="s">
        <v>147</v>
      </c>
      <c r="K58" s="2">
        <v>0</v>
      </c>
      <c r="L58" s="2">
        <v>100</v>
      </c>
    </row>
    <row r="59" spans="1:12">
      <c r="A59" s="2" t="s">
        <v>149</v>
      </c>
      <c r="B59" s="2">
        <v>0.00748873277043332</v>
      </c>
      <c r="C59" s="11">
        <v>38.1096465253445</v>
      </c>
      <c r="D59" s="16" t="s">
        <v>149</v>
      </c>
      <c r="E59" s="2">
        <v>0.00708285064964071</v>
      </c>
      <c r="F59" s="12">
        <v>35.0197188106357</v>
      </c>
      <c r="G59" s="11" t="s">
        <v>149</v>
      </c>
      <c r="H59" s="2">
        <v>0.00326189237419152</v>
      </c>
      <c r="I59" s="12">
        <v>36.0413259962447</v>
      </c>
      <c r="J59" s="2" t="s">
        <v>149</v>
      </c>
      <c r="K59" s="2">
        <v>0.00251943851038756</v>
      </c>
      <c r="L59" s="2">
        <v>35.399012554165</v>
      </c>
    </row>
    <row r="60" spans="1:12">
      <c r="A60" s="2" t="s">
        <v>151</v>
      </c>
      <c r="B60" s="2">
        <v>0.00748873277043366</v>
      </c>
      <c r="C60" s="11">
        <v>38.1096465253417</v>
      </c>
      <c r="D60" s="16" t="s">
        <v>151</v>
      </c>
      <c r="E60" s="2">
        <v>0.00708285064964116</v>
      </c>
      <c r="F60" s="12">
        <v>35.0197188106315</v>
      </c>
      <c r="G60" s="11" t="s">
        <v>151</v>
      </c>
      <c r="H60" s="2">
        <v>0.00326189237419161</v>
      </c>
      <c r="I60" s="12">
        <v>36.041325996243</v>
      </c>
      <c r="J60" s="2" t="s">
        <v>151</v>
      </c>
      <c r="K60" s="2">
        <v>0.00251943851038697</v>
      </c>
      <c r="L60" s="2">
        <v>35.3990125541802</v>
      </c>
    </row>
    <row r="61" spans="1:12">
      <c r="A61" s="2" t="s">
        <v>153</v>
      </c>
      <c r="B61" s="2">
        <v>0.00748873277043202</v>
      </c>
      <c r="C61" s="11">
        <v>38.1096465253552</v>
      </c>
      <c r="D61" s="16" t="s">
        <v>153</v>
      </c>
      <c r="E61" s="2">
        <v>0.00708285064964082</v>
      </c>
      <c r="F61" s="12">
        <v>35.0197188106347</v>
      </c>
      <c r="G61" s="11" t="s">
        <v>153</v>
      </c>
      <c r="H61" s="2">
        <v>0.00326189237419138</v>
      </c>
      <c r="I61" s="12">
        <v>36.0413259962475</v>
      </c>
      <c r="J61" s="2" t="s">
        <v>153</v>
      </c>
      <c r="K61" s="2">
        <v>0.00251943851038743</v>
      </c>
      <c r="L61" s="2">
        <v>35.3990125541685</v>
      </c>
    </row>
    <row r="62" spans="1:12">
      <c r="A62" s="2" t="s">
        <v>154</v>
      </c>
      <c r="B62" s="2">
        <v>3.14748974077567e-17</v>
      </c>
      <c r="C62" s="11">
        <v>99.9999999999997</v>
      </c>
      <c r="D62" s="16" t="s">
        <v>154</v>
      </c>
      <c r="E62" s="2">
        <v>3.14748974077567e-17</v>
      </c>
      <c r="F62" s="12">
        <v>99.9999999999997</v>
      </c>
      <c r="G62" s="11" t="s">
        <v>154</v>
      </c>
      <c r="H62" s="2">
        <v>0</v>
      </c>
      <c r="I62" s="12">
        <v>100</v>
      </c>
      <c r="J62" s="2" t="s">
        <v>154</v>
      </c>
      <c r="K62" s="2">
        <v>0</v>
      </c>
      <c r="L62" s="2">
        <v>100</v>
      </c>
    </row>
    <row r="63" spans="1:9">
      <c r="A63" s="2" t="s">
        <v>159</v>
      </c>
      <c r="B63" s="2">
        <v>0.00887697816450255</v>
      </c>
      <c r="C63" s="11">
        <v>26.6365440950202</v>
      </c>
      <c r="D63" s="16"/>
      <c r="F63" s="12"/>
      <c r="G63" s="11"/>
      <c r="I63" s="12"/>
    </row>
    <row r="64" spans="4:12">
      <c r="D64" s="16"/>
      <c r="F64" s="12"/>
      <c r="G64" s="11" t="s">
        <v>164</v>
      </c>
      <c r="H64" s="2">
        <v>0.00400981021851265</v>
      </c>
      <c r="I64" s="12">
        <v>21.3762702252421</v>
      </c>
      <c r="J64" s="2" t="s">
        <v>164</v>
      </c>
      <c r="K64" s="2">
        <v>0.00301603600792355</v>
      </c>
      <c r="L64" s="2">
        <v>22.6657433865755</v>
      </c>
    </row>
    <row r="65" spans="1:9">
      <c r="A65" s="2" t="s">
        <v>168</v>
      </c>
      <c r="B65" s="2">
        <v>0.0051007624947814</v>
      </c>
      <c r="C65" s="11">
        <v>57.8449380596578</v>
      </c>
      <c r="D65" s="16" t="s">
        <v>168</v>
      </c>
      <c r="E65" s="2">
        <v>0.00391008079483989</v>
      </c>
      <c r="F65" s="12">
        <v>64.1276991299093</v>
      </c>
      <c r="I65" s="12"/>
    </row>
    <row r="66" spans="1:12">
      <c r="A66" s="2" t="s">
        <v>165</v>
      </c>
      <c r="B66" s="2">
        <v>0.00967769087214181</v>
      </c>
      <c r="C66" s="11">
        <v>20.0190837013073</v>
      </c>
      <c r="D66" s="16" t="s">
        <v>165</v>
      </c>
      <c r="E66" s="2">
        <v>0.00851477567027426</v>
      </c>
      <c r="F66" s="12">
        <v>21.8827920158325</v>
      </c>
      <c r="G66" s="11" t="s">
        <v>165</v>
      </c>
      <c r="H66" s="2">
        <v>0.00345487226839941</v>
      </c>
      <c r="I66" s="12">
        <v>32.2574065019725</v>
      </c>
      <c r="J66" s="2" t="s">
        <v>165</v>
      </c>
      <c r="K66" s="2">
        <v>0.00267568531604111</v>
      </c>
      <c r="L66" s="2">
        <v>31.392684204074</v>
      </c>
    </row>
    <row r="67" spans="1:12">
      <c r="A67" s="2" t="s">
        <v>170</v>
      </c>
      <c r="B67" s="2">
        <v>-9.32204641925011e-19</v>
      </c>
      <c r="C67" s="11">
        <v>100</v>
      </c>
      <c r="D67" s="16" t="s">
        <v>170</v>
      </c>
      <c r="E67" s="2">
        <v>-1.4547849592762e-18</v>
      </c>
      <c r="F67" s="12">
        <v>100</v>
      </c>
      <c r="G67" s="11" t="s">
        <v>170</v>
      </c>
      <c r="H67" s="2">
        <v>-3.90717287161413e-49</v>
      </c>
      <c r="I67" s="12">
        <v>100</v>
      </c>
      <c r="J67" s="2" t="s">
        <v>170</v>
      </c>
      <c r="K67" s="2">
        <v>3.08228007859364e-19</v>
      </c>
      <c r="L67" s="2">
        <v>100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3"/>
  <sheetViews>
    <sheetView tabSelected="1" topLeftCell="A130" workbookViewId="0">
      <selection activeCell="A43" sqref="$A43:$XFD43"/>
    </sheetView>
  </sheetViews>
  <sheetFormatPr defaultColWidth="9" defaultRowHeight="14" outlineLevelCol="7"/>
  <cols>
    <col min="3" max="3" width="13.8125"/>
    <col min="4" max="4" width="21.21875" customWidth="1"/>
    <col min="6" max="6" width="9.765625" customWidth="1"/>
    <col min="7" max="7" width="11.71875" customWidth="1"/>
    <col min="8" max="8" width="19.921875" customWidth="1"/>
  </cols>
  <sheetData>
    <row r="1" ht="50" customHeight="1" spans="1:8">
      <c r="A1" s="5" t="s">
        <v>171</v>
      </c>
      <c r="B1" s="18" t="s">
        <v>0</v>
      </c>
      <c r="C1" s="4" t="s">
        <v>1</v>
      </c>
      <c r="D1" s="4" t="s">
        <v>2</v>
      </c>
      <c r="E1" s="5" t="s">
        <v>172</v>
      </c>
      <c r="F1" s="18" t="s">
        <v>0</v>
      </c>
      <c r="G1" s="4" t="s">
        <v>1</v>
      </c>
      <c r="H1" s="4" t="s">
        <v>2</v>
      </c>
    </row>
    <row r="2" ht="28.75" spans="2:8">
      <c r="B2" s="9" t="s">
        <v>6</v>
      </c>
      <c r="C2" s="7">
        <v>0.0121</v>
      </c>
      <c r="D2" s="15">
        <v>0</v>
      </c>
      <c r="F2" s="9" t="s">
        <v>6</v>
      </c>
      <c r="G2" s="9">
        <v>0.0115383183574843</v>
      </c>
      <c r="H2" s="15">
        <v>0</v>
      </c>
    </row>
    <row r="3" spans="2:8">
      <c r="B3" s="2" t="s">
        <v>7</v>
      </c>
      <c r="C3" s="2">
        <v>4.11977659595615e-17</v>
      </c>
      <c r="D3" s="12">
        <f>100*(0.0121331800205179-C3)/0.0121331800205179</f>
        <v>99.9999999999997</v>
      </c>
      <c r="F3" t="s">
        <v>7</v>
      </c>
      <c r="G3">
        <v>0</v>
      </c>
      <c r="H3">
        <v>100</v>
      </c>
    </row>
    <row r="4" spans="2:4">
      <c r="B4" s="2" t="s">
        <v>9</v>
      </c>
      <c r="C4" s="2">
        <v>0.011946541464761</v>
      </c>
      <c r="D4" s="12">
        <f>100*(0.0121331800205179-C4)/0.0121331800205179</f>
        <v>1.53824929195218</v>
      </c>
    </row>
    <row r="5" spans="6:8">
      <c r="F5" t="s">
        <v>13</v>
      </c>
      <c r="G5">
        <v>0.0111694935196811</v>
      </c>
      <c r="H5">
        <v>3.19652159332181</v>
      </c>
    </row>
    <row r="6" spans="2:8">
      <c r="B6" s="2" t="s">
        <v>10</v>
      </c>
      <c r="C6" s="2">
        <v>0.00905705343431745</v>
      </c>
      <c r="D6" s="12">
        <f>100*(0.0121331800205179-C6)/0.0121331800205179</f>
        <v>25.3530119968429</v>
      </c>
      <c r="F6" t="s">
        <v>10</v>
      </c>
      <c r="G6">
        <v>0.00815668564088885</v>
      </c>
      <c r="H6">
        <v>29.3078472254318</v>
      </c>
    </row>
    <row r="7" spans="2:8">
      <c r="B7" s="2" t="s">
        <v>12</v>
      </c>
      <c r="C7" s="2">
        <v>0.00748873277043143</v>
      </c>
      <c r="D7" s="12">
        <f>100*(0.0121331800205179-C7)/0.0121331800205179</f>
        <v>38.2788950813591</v>
      </c>
      <c r="F7" t="s">
        <v>12</v>
      </c>
      <c r="G7">
        <v>0.00678174007836962</v>
      </c>
      <c r="H7">
        <v>41.2241899707104</v>
      </c>
    </row>
    <row r="8" spans="2:8">
      <c r="B8" s="2" t="s">
        <v>14</v>
      </c>
      <c r="C8" s="2">
        <v>-9.62935890569865e-19</v>
      </c>
      <c r="D8" s="12">
        <f>100*(0.0121331800205179-C8)/0.0121331800205179</f>
        <v>100</v>
      </c>
      <c r="F8" t="s">
        <v>14</v>
      </c>
      <c r="G8">
        <v>0</v>
      </c>
      <c r="H8">
        <v>100</v>
      </c>
    </row>
    <row r="9" spans="2:4">
      <c r="B9" s="2" t="s">
        <v>16</v>
      </c>
      <c r="C9" s="2">
        <v>0.012018855338172</v>
      </c>
      <c r="D9" s="12">
        <f>100*(0.0121331800205179-C9)/0.0121331800205179</f>
        <v>0.942248298900795</v>
      </c>
    </row>
    <row r="10" spans="2:8">
      <c r="B10" s="2" t="s">
        <v>17</v>
      </c>
      <c r="C10" s="2">
        <v>0.00748873277043221</v>
      </c>
      <c r="D10" s="12">
        <f>100*(0.0121331800205179-C10)/0.0121331800205179</f>
        <v>38.2788950813527</v>
      </c>
      <c r="F10" t="s">
        <v>17</v>
      </c>
      <c r="G10">
        <v>0.00678174007836981</v>
      </c>
      <c r="H10">
        <v>41.2241899707087</v>
      </c>
    </row>
    <row r="11" spans="2:8">
      <c r="B11" s="2" t="s">
        <v>19</v>
      </c>
      <c r="C11" s="2">
        <v>0.0101104629268054</v>
      </c>
      <c r="D11" s="12">
        <f>100*(0.0121331800205179-C11)/0.0121331800205179</f>
        <v>16.6709559265746</v>
      </c>
      <c r="F11" t="s">
        <v>19</v>
      </c>
      <c r="G11">
        <v>0.00744745578573996</v>
      </c>
      <c r="H11">
        <v>35.4545822450012</v>
      </c>
    </row>
    <row r="12" spans="6:8">
      <c r="F12" t="s">
        <v>173</v>
      </c>
      <c r="G12">
        <v>0.0111970399490979</v>
      </c>
      <c r="H12">
        <v>2.95778290919691</v>
      </c>
    </row>
    <row r="13" s="1" customFormat="1" spans="2:8">
      <c r="B13" s="2" t="s">
        <v>21</v>
      </c>
      <c r="C13" s="2">
        <v>0</v>
      </c>
      <c r="D13" s="12">
        <f>100*(0.0121331800205179-C13)/0.0121331800205179</f>
        <v>100</v>
      </c>
      <c r="F13" t="s">
        <v>21</v>
      </c>
      <c r="G13">
        <v>0</v>
      </c>
      <c r="H13">
        <v>100</v>
      </c>
    </row>
    <row r="14" spans="2:8">
      <c r="B14" s="2" t="s">
        <v>22</v>
      </c>
      <c r="C14" s="2">
        <v>1.46920707732419e-17</v>
      </c>
      <c r="D14" s="12">
        <f>100*(0.0121331800205179-C14)/0.0121331800205179</f>
        <v>99.9999999999999</v>
      </c>
      <c r="F14" t="s">
        <v>22</v>
      </c>
      <c r="G14">
        <v>0</v>
      </c>
      <c r="H14">
        <v>100</v>
      </c>
    </row>
    <row r="15" spans="6:8">
      <c r="F15" t="s">
        <v>174</v>
      </c>
      <c r="G15">
        <v>0.0111970399490979</v>
      </c>
      <c r="H15">
        <v>2.95778290919691</v>
      </c>
    </row>
    <row r="16" spans="2:8">
      <c r="B16" s="2" t="s">
        <v>23</v>
      </c>
      <c r="C16" s="2">
        <v>0.0121142276121837</v>
      </c>
      <c r="D16" s="12">
        <f t="shared" ref="D16:D25" si="0">100*(0.0121331800205179-C16)/0.0121331800205179</f>
        <v>0.156203141321163</v>
      </c>
      <c r="F16" t="s">
        <v>23</v>
      </c>
      <c r="G16">
        <v>0.0115217954173956</v>
      </c>
      <c r="H16">
        <v>0.143200591080777</v>
      </c>
    </row>
    <row r="17" spans="2:8">
      <c r="B17" s="2" t="s">
        <v>24</v>
      </c>
      <c r="C17" s="2">
        <v>0.0121247492512892</v>
      </c>
      <c r="D17" s="12">
        <f t="shared" si="0"/>
        <v>0.0694852397676715</v>
      </c>
      <c r="F17" t="s">
        <v>24</v>
      </c>
      <c r="G17">
        <v>0.0115309688416895</v>
      </c>
      <c r="H17">
        <v>0.063696593967292</v>
      </c>
    </row>
    <row r="18" spans="2:8">
      <c r="B18" s="2" t="s">
        <v>25</v>
      </c>
      <c r="C18" s="2">
        <v>0.011842629067085</v>
      </c>
      <c r="D18" s="12">
        <f t="shared" si="0"/>
        <v>2.3946809735087</v>
      </c>
      <c r="F18" t="s">
        <v>25</v>
      </c>
      <c r="G18">
        <v>0.0101300447628621</v>
      </c>
      <c r="H18">
        <v>12.2051892744727</v>
      </c>
    </row>
    <row r="19" spans="2:8">
      <c r="B19" s="2" t="s">
        <v>26</v>
      </c>
      <c r="C19" s="2">
        <v>0.011606058864741</v>
      </c>
      <c r="D19" s="12">
        <f t="shared" si="0"/>
        <v>4.34446002519956</v>
      </c>
      <c r="F19" t="s">
        <v>26</v>
      </c>
      <c r="G19">
        <v>0.0111028015928968</v>
      </c>
      <c r="H19">
        <v>3.77452546457944</v>
      </c>
    </row>
    <row r="20" spans="2:8">
      <c r="B20" s="2" t="s">
        <v>27</v>
      </c>
      <c r="C20" s="2">
        <v>0</v>
      </c>
      <c r="D20" s="12">
        <f t="shared" si="0"/>
        <v>100</v>
      </c>
      <c r="F20" t="s">
        <v>27</v>
      </c>
      <c r="G20">
        <v>0</v>
      </c>
      <c r="H20">
        <v>100</v>
      </c>
    </row>
    <row r="21" spans="2:4">
      <c r="B21" s="2" t="s">
        <v>28</v>
      </c>
      <c r="C21" s="2">
        <v>0.0118115661981008</v>
      </c>
      <c r="D21" s="12">
        <f t="shared" si="0"/>
        <v>2.6506968649046</v>
      </c>
    </row>
    <row r="22" spans="2:8">
      <c r="B22" s="2" t="s">
        <v>29</v>
      </c>
      <c r="C22" s="2">
        <v>0</v>
      </c>
      <c r="D22" s="12">
        <f t="shared" si="0"/>
        <v>100</v>
      </c>
      <c r="F22" s="21" t="s">
        <v>29</v>
      </c>
      <c r="G22" s="21">
        <v>0</v>
      </c>
      <c r="H22" s="21">
        <v>100</v>
      </c>
    </row>
    <row r="23" spans="2:4">
      <c r="B23" s="2" t="s">
        <v>30</v>
      </c>
      <c r="C23" s="2">
        <v>0.012105788937882</v>
      </c>
      <c r="D23" s="12">
        <f t="shared" si="0"/>
        <v>0.225753533612621</v>
      </c>
    </row>
    <row r="24" spans="2:8">
      <c r="B24" s="2" t="s">
        <v>31</v>
      </c>
      <c r="C24" s="2">
        <v>2.14102556987852e-17</v>
      </c>
      <c r="D24" s="12">
        <f t="shared" si="0"/>
        <v>99.9999999999998</v>
      </c>
      <c r="F24" t="s">
        <v>31</v>
      </c>
      <c r="G24">
        <v>0</v>
      </c>
      <c r="H24">
        <v>100</v>
      </c>
    </row>
    <row r="25" spans="2:8">
      <c r="B25" s="2" t="s">
        <v>32</v>
      </c>
      <c r="C25" s="2">
        <v>9.22517670081016e-17</v>
      </c>
      <c r="D25" s="12">
        <f t="shared" si="0"/>
        <v>99.9999999999992</v>
      </c>
      <c r="F25" t="s">
        <v>32</v>
      </c>
      <c r="G25">
        <v>0</v>
      </c>
      <c r="H25">
        <v>100</v>
      </c>
    </row>
    <row r="26" spans="4:8">
      <c r="D26" s="12"/>
      <c r="F26" t="s">
        <v>41</v>
      </c>
      <c r="G26">
        <v>0.0115138382361097</v>
      </c>
      <c r="H26">
        <v>0.212163684656353</v>
      </c>
    </row>
    <row r="27" spans="4:8">
      <c r="D27" s="12"/>
      <c r="F27" t="s">
        <v>44</v>
      </c>
      <c r="G27">
        <v>0.0111694935196811</v>
      </c>
      <c r="H27">
        <v>3.19652159332181</v>
      </c>
    </row>
    <row r="28" spans="2:8">
      <c r="B28" s="2" t="s">
        <v>33</v>
      </c>
      <c r="C28" s="2">
        <v>0.0119331224347497</v>
      </c>
      <c r="D28" s="12">
        <f t="shared" ref="D28:D32" si="1">100*(0.0121331800205179-C28)/0.0121331800205179</f>
        <v>1.64884709062167</v>
      </c>
      <c r="F28" t="s">
        <v>33</v>
      </c>
      <c r="G28">
        <v>0.0113691012023944</v>
      </c>
      <c r="H28">
        <v>1.46656687610061</v>
      </c>
    </row>
    <row r="29" spans="2:8">
      <c r="B29" s="2" t="s">
        <v>34</v>
      </c>
      <c r="C29" s="2">
        <v>0.012080560653096</v>
      </c>
      <c r="D29" s="12">
        <f t="shared" si="1"/>
        <v>0.433681584983641</v>
      </c>
      <c r="F29" t="s">
        <v>34</v>
      </c>
      <c r="G29">
        <v>0.0115309691567021</v>
      </c>
      <c r="H29">
        <v>0.0636938638238585</v>
      </c>
    </row>
    <row r="30" spans="2:8">
      <c r="B30" s="2" t="s">
        <v>35</v>
      </c>
      <c r="C30" s="2">
        <v>0.0118084138672603</v>
      </c>
      <c r="D30" s="12">
        <f t="shared" si="1"/>
        <v>2.6766779418784</v>
      </c>
      <c r="F30" t="s">
        <v>35</v>
      </c>
      <c r="G30">
        <v>0.0110662575583731</v>
      </c>
      <c r="H30">
        <v>4.09124436062192</v>
      </c>
    </row>
    <row r="31" spans="2:8">
      <c r="B31" s="2" t="s">
        <v>36</v>
      </c>
      <c r="C31" s="2">
        <v>0.0118084138672602</v>
      </c>
      <c r="D31" s="12">
        <f t="shared" si="1"/>
        <v>2.67667794187923</v>
      </c>
      <c r="F31" t="s">
        <v>36</v>
      </c>
      <c r="G31">
        <v>0.0110662575583732</v>
      </c>
      <c r="H31">
        <v>4.09124436062157</v>
      </c>
    </row>
    <row r="32" spans="2:8">
      <c r="B32" s="2" t="s">
        <v>37</v>
      </c>
      <c r="C32" s="2">
        <v>0.0118084138672602</v>
      </c>
      <c r="D32" s="12">
        <f t="shared" si="1"/>
        <v>2.67667794187923</v>
      </c>
      <c r="F32" t="s">
        <v>37</v>
      </c>
      <c r="G32">
        <v>0.0110662575583731</v>
      </c>
      <c r="H32">
        <v>4.09124436062183</v>
      </c>
    </row>
    <row r="33" spans="4:8">
      <c r="D33" s="12"/>
      <c r="F33" t="s">
        <v>42</v>
      </c>
      <c r="G33">
        <v>0.0109849144174134</v>
      </c>
      <c r="H33">
        <v>4.79622699708156</v>
      </c>
    </row>
    <row r="34" spans="2:8">
      <c r="B34" s="2" t="s">
        <v>40</v>
      </c>
      <c r="C34" s="2">
        <v>0.007488732770432</v>
      </c>
      <c r="D34" s="12">
        <f>100*(0.0121331800205179-C34)/0.0121331800205179</f>
        <v>38.2788950813544</v>
      </c>
      <c r="F34" t="s">
        <v>40</v>
      </c>
      <c r="G34">
        <v>0.00678174007836988</v>
      </c>
      <c r="H34">
        <v>41.2241899707082</v>
      </c>
    </row>
    <row r="35" spans="2:4">
      <c r="B35" s="2" t="s">
        <v>45</v>
      </c>
      <c r="C35" s="2">
        <v>0.0118651706695062</v>
      </c>
      <c r="D35" s="12">
        <f>100*(0.0121331800205179-C35)/0.0121331800205179</f>
        <v>2.2088961884558</v>
      </c>
    </row>
    <row r="36" spans="6:8">
      <c r="F36" t="s">
        <v>175</v>
      </c>
      <c r="G36">
        <v>0.0105818781694448</v>
      </c>
      <c r="H36">
        <v>8.28925115780955</v>
      </c>
    </row>
    <row r="37" spans="2:8">
      <c r="B37" s="2" t="s">
        <v>43</v>
      </c>
      <c r="C37" s="2">
        <v>0.0120938454877878</v>
      </c>
      <c r="D37" s="12">
        <f>100*(0.0121331800205179-C37)/0.0121331800205179</f>
        <v>0.324189805669931</v>
      </c>
      <c r="F37" t="s">
        <v>43</v>
      </c>
      <c r="G37">
        <v>0.0114640308944522</v>
      </c>
      <c r="H37">
        <v>0.643832668942983</v>
      </c>
    </row>
    <row r="38" spans="2:8">
      <c r="B38" s="2" t="s">
        <v>46</v>
      </c>
      <c r="C38" s="2">
        <v>0.0119607627750683</v>
      </c>
      <c r="D38" s="12">
        <f>100*(0.0121331800205179-C38)/0.0121331800205179</f>
        <v>1.42103920949029</v>
      </c>
      <c r="F38" t="s">
        <v>46</v>
      </c>
      <c r="G38">
        <v>0.0110644168923964</v>
      </c>
      <c r="H38">
        <v>4.10719699704355</v>
      </c>
    </row>
    <row r="39" spans="2:8">
      <c r="B39" s="2" t="s">
        <v>47</v>
      </c>
      <c r="C39" s="2">
        <v>-9.62935890569865e-19</v>
      </c>
      <c r="D39" s="12">
        <f>100*(0.0121331800205179-C39)/0.0121331800205179</f>
        <v>100</v>
      </c>
      <c r="F39" t="s">
        <v>47</v>
      </c>
      <c r="G39">
        <v>0</v>
      </c>
      <c r="H39">
        <v>100</v>
      </c>
    </row>
    <row r="40" spans="2:4">
      <c r="B40" s="2" t="s">
        <v>48</v>
      </c>
      <c r="C40" s="2">
        <v>0.012105788937882</v>
      </c>
      <c r="D40" s="12">
        <f>100*(0.0121331800205179-C40)/0.0121331800205179</f>
        <v>0.225753533612621</v>
      </c>
    </row>
    <row r="41" spans="4:8">
      <c r="D41" s="12"/>
      <c r="F41" t="s">
        <v>65</v>
      </c>
      <c r="G41">
        <v>0.0115138382361097</v>
      </c>
      <c r="H41">
        <v>0.212163684656353</v>
      </c>
    </row>
    <row r="42" spans="4:8">
      <c r="D42" s="12"/>
      <c r="F42" t="s">
        <v>67</v>
      </c>
      <c r="G42">
        <v>0.0111694935196811</v>
      </c>
      <c r="H42">
        <v>3.19652159332181</v>
      </c>
    </row>
    <row r="43" spans="2:8">
      <c r="B43" s="2" t="s">
        <v>49</v>
      </c>
      <c r="C43" s="2">
        <v>0.0118732993804001</v>
      </c>
      <c r="D43" s="12">
        <f>100*(0.0121331800205179-C43)/0.0121331800205179</f>
        <v>2.14190047191525</v>
      </c>
      <c r="F43" t="s">
        <v>49</v>
      </c>
      <c r="G43">
        <v>0.0111139341089375</v>
      </c>
      <c r="H43">
        <v>3.67804246163405</v>
      </c>
    </row>
    <row r="44" spans="4:8">
      <c r="D44" s="12"/>
      <c r="F44" t="s">
        <v>73</v>
      </c>
      <c r="G44">
        <v>0.0115138382361096</v>
      </c>
      <c r="H44">
        <v>0.212163684656879</v>
      </c>
    </row>
    <row r="45" spans="4:8">
      <c r="D45" s="12"/>
      <c r="F45" t="s">
        <v>75</v>
      </c>
      <c r="G45">
        <v>0.0114616144691079</v>
      </c>
      <c r="H45">
        <v>0.664775281803827</v>
      </c>
    </row>
    <row r="46" spans="6:8">
      <c r="F46" t="s">
        <v>176</v>
      </c>
      <c r="G46">
        <v>0.0113955783156109</v>
      </c>
      <c r="H46">
        <v>1.2370957140459</v>
      </c>
    </row>
    <row r="47" spans="6:8">
      <c r="F47" t="s">
        <v>177</v>
      </c>
      <c r="G47">
        <v>0.0113955783156109</v>
      </c>
      <c r="H47">
        <v>1.2370957140459</v>
      </c>
    </row>
    <row r="48" spans="2:4">
      <c r="B48" s="2" t="s">
        <v>50</v>
      </c>
      <c r="C48" s="2">
        <v>0.0115913457000905</v>
      </c>
      <c r="D48" s="12">
        <f t="shared" ref="D48:D51" si="2">100*(0.0121331800205179-C48)/0.0121331800205179</f>
        <v>4.46572390347071</v>
      </c>
    </row>
    <row r="49" spans="2:4">
      <c r="B49" s="2" t="s">
        <v>51</v>
      </c>
      <c r="C49" s="2">
        <v>0.0120271962603418</v>
      </c>
      <c r="D49" s="12">
        <f t="shared" si="2"/>
        <v>0.873503566228104</v>
      </c>
    </row>
    <row r="50" spans="2:4">
      <c r="B50" s="2" t="s">
        <v>53</v>
      </c>
      <c r="C50" s="2">
        <v>0.012105788937882</v>
      </c>
      <c r="D50" s="12">
        <f t="shared" si="2"/>
        <v>0.225753533612621</v>
      </c>
    </row>
    <row r="51" spans="2:4">
      <c r="B51" s="19" t="s">
        <v>56</v>
      </c>
      <c r="C51" s="19">
        <v>0.00801750590113234</v>
      </c>
      <c r="D51" s="20">
        <f t="shared" si="2"/>
        <v>33.9208197061753</v>
      </c>
    </row>
    <row r="52" spans="2:8">
      <c r="B52" s="2" t="s">
        <v>54</v>
      </c>
      <c r="C52" s="2">
        <v>0.00339247877762205</v>
      </c>
      <c r="D52" s="12">
        <f>100*(0.0121331800205179-C52)/0.0121331800205179</f>
        <v>72.0396567768287</v>
      </c>
      <c r="F52" t="s">
        <v>54</v>
      </c>
      <c r="G52">
        <v>0.00339247877762205</v>
      </c>
      <c r="H52">
        <v>70.5981524125521</v>
      </c>
    </row>
    <row r="53" spans="2:8">
      <c r="B53" s="2" t="s">
        <v>60</v>
      </c>
      <c r="C53" s="2">
        <v>0.00887697816450256</v>
      </c>
      <c r="D53" s="12">
        <f>100*(0.0121331800205179-C53)/0.0121331800205179</f>
        <v>26.8371675892793</v>
      </c>
      <c r="F53" t="s">
        <v>60</v>
      </c>
      <c r="G53">
        <v>0.00887697816450255</v>
      </c>
      <c r="H53">
        <v>23.0652345560866</v>
      </c>
    </row>
    <row r="54" spans="2:8">
      <c r="B54" s="2" t="s">
        <v>55</v>
      </c>
      <c r="C54" s="2">
        <v>0.0118732993804001</v>
      </c>
      <c r="D54" s="12">
        <f>100*(0.0121331800205179-C54)/0.0121331800205179</f>
        <v>2.14190047191525</v>
      </c>
      <c r="F54" t="s">
        <v>55</v>
      </c>
      <c r="G54">
        <v>0.0111139341089375</v>
      </c>
      <c r="H54">
        <v>3.67804246163439</v>
      </c>
    </row>
    <row r="55" spans="6:8">
      <c r="F55" t="s">
        <v>178</v>
      </c>
      <c r="G55">
        <v>0.0111970399490979</v>
      </c>
      <c r="H55">
        <v>2.95778290919691</v>
      </c>
    </row>
    <row r="56" spans="2:8">
      <c r="B56" s="2" t="s">
        <v>57</v>
      </c>
      <c r="C56" s="2">
        <v>0.0120715357193418</v>
      </c>
      <c r="D56" s="12">
        <f>100*(0.0121331800205179-C56)/0.0121331800205179</f>
        <v>0.508063847003481</v>
      </c>
      <c r="F56" t="s">
        <v>57</v>
      </c>
      <c r="G56">
        <v>0.0114810688133836</v>
      </c>
      <c r="H56">
        <v>0.496168872507875</v>
      </c>
    </row>
    <row r="57" spans="2:8">
      <c r="B57" s="2" t="s">
        <v>58</v>
      </c>
      <c r="C57" s="2">
        <v>0.0120715357193418</v>
      </c>
      <c r="D57" s="12">
        <f>100*(0.0121331800205179-C57)/0.0121331800205179</f>
        <v>0.508063847003481</v>
      </c>
      <c r="F57" t="s">
        <v>58</v>
      </c>
      <c r="G57">
        <v>0.0114810688133836</v>
      </c>
      <c r="H57">
        <v>0.496168872507875</v>
      </c>
    </row>
    <row r="58" spans="4:8">
      <c r="D58" s="12"/>
      <c r="F58" t="s">
        <v>71</v>
      </c>
      <c r="G58">
        <v>0.0114238468562431</v>
      </c>
      <c r="H58">
        <v>0.992098655060143</v>
      </c>
    </row>
    <row r="59" spans="2:8">
      <c r="B59" s="2" t="s">
        <v>63</v>
      </c>
      <c r="C59" s="2">
        <v>3.5561152690954e-17</v>
      </c>
      <c r="D59" s="12">
        <f>100*(0.0121331800205179-C59)/0.0121331800205179</f>
        <v>99.9999999999997</v>
      </c>
      <c r="F59" t="s">
        <v>63</v>
      </c>
      <c r="G59">
        <v>0</v>
      </c>
      <c r="H59">
        <v>100</v>
      </c>
    </row>
    <row r="60" spans="2:8">
      <c r="B60" s="2" t="s">
        <v>69</v>
      </c>
      <c r="C60" s="2">
        <v>0.0119019425639916</v>
      </c>
      <c r="D60" s="12">
        <f>100*(0.0121331800205179-C60)/0.0121331800205179</f>
        <v>1.90582729453667</v>
      </c>
      <c r="F60" t="s">
        <v>69</v>
      </c>
      <c r="G60">
        <v>0.0104044872053111</v>
      </c>
      <c r="H60">
        <v>9.82665859135134</v>
      </c>
    </row>
    <row r="61" spans="2:8">
      <c r="B61" s="2" t="s">
        <v>64</v>
      </c>
      <c r="C61" s="2">
        <v>0.0121226437505435</v>
      </c>
      <c r="D61" s="12">
        <f>100*(0.0121331800205179-C61)/0.0121331800205179</f>
        <v>0.086838487161513</v>
      </c>
      <c r="F61" t="s">
        <v>64</v>
      </c>
      <c r="G61">
        <v>0.011529133240355</v>
      </c>
      <c r="H61">
        <v>0.079605336278327</v>
      </c>
    </row>
    <row r="62" spans="6:8">
      <c r="F62" t="s">
        <v>179</v>
      </c>
      <c r="G62">
        <v>0.0114562887464803</v>
      </c>
      <c r="H62">
        <v>0.710932117337114</v>
      </c>
    </row>
    <row r="63" spans="2:8">
      <c r="B63" s="2" t="s">
        <v>66</v>
      </c>
      <c r="C63" s="2">
        <v>0.00748873277043239</v>
      </c>
      <c r="D63" s="12">
        <f t="shared" ref="D63:D71" si="3">100*(0.0121331800205179-C63)/0.0121331800205179</f>
        <v>38.2788950813512</v>
      </c>
      <c r="F63" t="s">
        <v>66</v>
      </c>
      <c r="G63">
        <v>0.00678174007837034</v>
      </c>
      <c r="H63">
        <v>41.2241899707042</v>
      </c>
    </row>
    <row r="64" spans="2:8">
      <c r="B64" s="2" t="s">
        <v>68</v>
      </c>
      <c r="C64" s="2">
        <v>0.00748873277043235</v>
      </c>
      <c r="D64" s="12">
        <f t="shared" si="3"/>
        <v>38.2788950813515</v>
      </c>
      <c r="F64" t="s">
        <v>68</v>
      </c>
      <c r="G64">
        <v>0.00678174007836931</v>
      </c>
      <c r="H64">
        <v>41.2241899707131</v>
      </c>
    </row>
    <row r="65" spans="2:8">
      <c r="B65" s="2" t="s">
        <v>70</v>
      </c>
      <c r="C65" s="2">
        <v>2.18820657981434e-17</v>
      </c>
      <c r="D65" s="12">
        <f t="shared" si="3"/>
        <v>99.9999999999998</v>
      </c>
      <c r="F65" t="s">
        <v>70</v>
      </c>
      <c r="G65">
        <v>0</v>
      </c>
      <c r="H65">
        <v>100</v>
      </c>
    </row>
    <row r="66" spans="2:4">
      <c r="B66" s="2" t="s">
        <v>72</v>
      </c>
      <c r="C66" s="2">
        <v>0.0120271962603418</v>
      </c>
      <c r="D66" s="12">
        <f t="shared" si="3"/>
        <v>0.873503566228104</v>
      </c>
    </row>
    <row r="67" spans="2:4">
      <c r="B67" s="2" t="s">
        <v>74</v>
      </c>
      <c r="C67" s="2">
        <v>0.0120271962603418</v>
      </c>
      <c r="D67" s="12">
        <f t="shared" si="3"/>
        <v>0.873503566228104</v>
      </c>
    </row>
    <row r="68" spans="2:4">
      <c r="B68" s="2" t="s">
        <v>76</v>
      </c>
      <c r="C68" s="2">
        <v>0.0118315237599284</v>
      </c>
      <c r="D68" s="12">
        <f t="shared" si="3"/>
        <v>2.48620938681683</v>
      </c>
    </row>
    <row r="69" spans="2:8">
      <c r="B69" s="2" t="s">
        <v>77</v>
      </c>
      <c r="C69" s="2">
        <v>0.0113624829529278</v>
      </c>
      <c r="D69" s="12">
        <f t="shared" si="3"/>
        <v>6.35197917023244</v>
      </c>
      <c r="F69" t="s">
        <v>77</v>
      </c>
      <c r="G69">
        <v>0.0108373497248099</v>
      </c>
      <c r="H69">
        <v>6.07513686966089</v>
      </c>
    </row>
    <row r="70" spans="6:8">
      <c r="F70" t="s">
        <v>180</v>
      </c>
      <c r="G70">
        <v>0.0101270269492331</v>
      </c>
      <c r="H70">
        <v>12.2313439838116</v>
      </c>
    </row>
    <row r="71" spans="2:8">
      <c r="B71" s="2" t="s">
        <v>78</v>
      </c>
      <c r="C71" s="2">
        <v>3.21377177750581e-17</v>
      </c>
      <c r="D71" s="12">
        <f>100*(0.0121331800205179-C71)/0.0121331800205179</f>
        <v>99.9999999999997</v>
      </c>
      <c r="F71" t="s">
        <v>78</v>
      </c>
      <c r="G71">
        <v>0</v>
      </c>
      <c r="H71">
        <v>100</v>
      </c>
    </row>
    <row r="72" spans="2:4">
      <c r="B72" s="2" t="s">
        <v>79</v>
      </c>
      <c r="C72" s="2">
        <v>0.0115913457000907</v>
      </c>
      <c r="D72" s="12">
        <f>100*(0.0121331800205179-C72)/0.0121331800205179</f>
        <v>4.46572390346906</v>
      </c>
    </row>
    <row r="73" spans="2:4">
      <c r="B73" s="2" t="s">
        <v>80</v>
      </c>
      <c r="C73" s="2">
        <v>0.012130443769362</v>
      </c>
      <c r="D73" s="12">
        <f>100*(0.0121331800205179-C73)/0.0121331800205179</f>
        <v>0.0225518054728641</v>
      </c>
    </row>
    <row r="74" spans="2:4">
      <c r="B74" s="2" t="s">
        <v>81</v>
      </c>
      <c r="C74" s="2">
        <v>0.012105788937882</v>
      </c>
      <c r="D74" s="12">
        <f>100*(0.0121331800205179-C74)/0.0121331800205179</f>
        <v>0.225753533612621</v>
      </c>
    </row>
    <row r="75" spans="6:8">
      <c r="F75" t="s">
        <v>181</v>
      </c>
      <c r="G75">
        <v>0.0113942237159745</v>
      </c>
      <c r="H75">
        <v>1.24883572324353</v>
      </c>
    </row>
    <row r="76" spans="6:8">
      <c r="F76" t="s">
        <v>182</v>
      </c>
      <c r="G76">
        <v>0.0113942237159745</v>
      </c>
      <c r="H76">
        <v>1.24883572324353</v>
      </c>
    </row>
    <row r="77" spans="2:8">
      <c r="B77" s="2" t="s">
        <v>82</v>
      </c>
      <c r="C77" s="2">
        <v>0.0117876330893265</v>
      </c>
      <c r="D77" s="12">
        <f>100*(0.0121331800205179-C77)/0.0121331800205179</f>
        <v>2.84795025382514</v>
      </c>
      <c r="F77" t="s">
        <v>82</v>
      </c>
      <c r="G77">
        <v>0.011521908488576</v>
      </c>
      <c r="H77">
        <v>0.14222062869002</v>
      </c>
    </row>
    <row r="78" spans="2:4">
      <c r="B78" s="2" t="s">
        <v>83</v>
      </c>
      <c r="C78" s="2">
        <v>0.0120271962603418</v>
      </c>
      <c r="D78" s="12">
        <f>100*(0.0121331800205179-C78)/0.0121331800205179</f>
        <v>0.873503566228104</v>
      </c>
    </row>
    <row r="79" spans="2:8">
      <c r="B79" s="2" t="s">
        <v>84</v>
      </c>
      <c r="C79" s="2">
        <v>0.0116350759833747</v>
      </c>
      <c r="D79" s="12">
        <f>100*(0.0121331800205179-C79)/0.0121331800205179</f>
        <v>4.10530492666291</v>
      </c>
      <c r="F79" t="s">
        <v>84</v>
      </c>
      <c r="G79">
        <v>0.0106330720588536</v>
      </c>
      <c r="H79">
        <v>7.84556527722745</v>
      </c>
    </row>
    <row r="80" spans="2:8">
      <c r="B80" s="2" t="s">
        <v>85</v>
      </c>
      <c r="C80" s="2">
        <v>0.0121165528291284</v>
      </c>
      <c r="D80" s="12">
        <f>100*(0.0121331800205179-C80)/0.0121331800205179</f>
        <v>0.137039023251795</v>
      </c>
      <c r="F80" t="s">
        <v>85</v>
      </c>
      <c r="G80">
        <v>0.0115238228014092</v>
      </c>
      <c r="H80">
        <v>0.125629711592304</v>
      </c>
    </row>
    <row r="81" spans="6:8">
      <c r="F81" t="s">
        <v>183</v>
      </c>
      <c r="G81">
        <v>0.0105818781694448</v>
      </c>
      <c r="H81">
        <v>8.28925115780955</v>
      </c>
    </row>
    <row r="82" spans="2:8">
      <c r="B82" s="2" t="s">
        <v>87</v>
      </c>
      <c r="C82" s="2">
        <v>0.0120512947148355</v>
      </c>
      <c r="D82" s="12">
        <f>100*(0.0121331800205179-C82)/0.0121331800205179</f>
        <v>0.674887420642627</v>
      </c>
      <c r="F82" t="s">
        <v>87</v>
      </c>
      <c r="G82">
        <v>0.0114581817291804</v>
      </c>
      <c r="H82">
        <v>0.694526063687077</v>
      </c>
    </row>
    <row r="83" spans="2:8">
      <c r="B83" s="2" t="s">
        <v>89</v>
      </c>
      <c r="C83" s="2">
        <v>0.0121190717085692</v>
      </c>
      <c r="D83" s="12">
        <f>100*(0.0121331800205179-C83)/0.0121331800205179</f>
        <v>0.11627876554079</v>
      </c>
      <c r="F83" t="s">
        <v>89</v>
      </c>
      <c r="G83">
        <v>0.0115260189689313</v>
      </c>
      <c r="H83">
        <v>0.106596023544817</v>
      </c>
    </row>
    <row r="84" spans="2:4">
      <c r="B84" s="2" t="s">
        <v>90</v>
      </c>
      <c r="C84" s="2">
        <v>0.0117864042898289</v>
      </c>
      <c r="D84" s="12">
        <f>100*(0.0121331800205179-C84)/0.0121331800205179</f>
        <v>2.85807785018092</v>
      </c>
    </row>
    <row r="85" spans="6:8">
      <c r="F85" t="s">
        <v>184</v>
      </c>
      <c r="G85">
        <v>0.0105818781694448</v>
      </c>
      <c r="H85">
        <v>8.28925115780955</v>
      </c>
    </row>
    <row r="86" spans="2:8">
      <c r="B86" s="2" t="s">
        <v>91</v>
      </c>
      <c r="C86" s="2">
        <v>0.0119979942835573</v>
      </c>
      <c r="D86" s="12">
        <f>100*(0.0121331800205179-C86)/0.0121331800205179</f>
        <v>1.11418224020408</v>
      </c>
      <c r="F86" t="s">
        <v>91</v>
      </c>
      <c r="G86">
        <v>0.01133008646976</v>
      </c>
      <c r="H86">
        <v>1.80469875481638</v>
      </c>
    </row>
    <row r="87" spans="2:8">
      <c r="B87" s="2" t="s">
        <v>92</v>
      </c>
      <c r="C87" s="2">
        <v>0.0119979942835573</v>
      </c>
      <c r="D87" s="12">
        <f>100*(0.0121331800205179-C87)/0.0121331800205179</f>
        <v>1.11418224020408</v>
      </c>
      <c r="F87" t="s">
        <v>92</v>
      </c>
      <c r="G87">
        <v>0.01133008646976</v>
      </c>
      <c r="H87">
        <v>1.80469875481638</v>
      </c>
    </row>
    <row r="88" spans="2:8">
      <c r="B88" s="2" t="s">
        <v>93</v>
      </c>
      <c r="C88" s="2">
        <v>0.0119979942835573</v>
      </c>
      <c r="D88" s="12">
        <f>100*(0.0121331800205179-C88)/0.0121331800205179</f>
        <v>1.11418224020408</v>
      </c>
      <c r="F88" t="s">
        <v>93</v>
      </c>
      <c r="G88">
        <v>0.01133008646976</v>
      </c>
      <c r="H88">
        <v>1.80469875481638</v>
      </c>
    </row>
    <row r="89" spans="2:8">
      <c r="B89" s="2" t="s">
        <v>94</v>
      </c>
      <c r="C89" s="2">
        <v>0.00748873277043266</v>
      </c>
      <c r="D89" s="12">
        <f>100*(0.0121331800205179-C89)/0.0121331800205179</f>
        <v>38.2788950813489</v>
      </c>
      <c r="F89" t="s">
        <v>94</v>
      </c>
      <c r="G89">
        <v>0.00678174007836938</v>
      </c>
      <c r="H89">
        <v>41.2241899707125</v>
      </c>
    </row>
    <row r="90" spans="2:8">
      <c r="B90" s="2" t="s">
        <v>95</v>
      </c>
      <c r="C90" s="2">
        <v>0.0119979942835574</v>
      </c>
      <c r="D90" s="12">
        <f>100*(0.0121331800205179-C90)/0.0121331800205179</f>
        <v>1.11418224020326</v>
      </c>
      <c r="F90" t="s">
        <v>95</v>
      </c>
      <c r="G90">
        <v>0.01133008646976</v>
      </c>
      <c r="H90">
        <v>1.80469875481638</v>
      </c>
    </row>
    <row r="91" spans="2:8">
      <c r="B91" s="2" t="s">
        <v>96</v>
      </c>
      <c r="C91" s="2">
        <v>0.0119979942835572</v>
      </c>
      <c r="D91" s="12">
        <f>100*(0.0121331800205179-C91)/0.0121331800205179</f>
        <v>1.1141822402049</v>
      </c>
      <c r="F91" t="s">
        <v>96</v>
      </c>
      <c r="G91">
        <v>0.01133008646976</v>
      </c>
      <c r="H91">
        <v>1.80469875481638</v>
      </c>
    </row>
    <row r="92" spans="2:8">
      <c r="B92" s="2" t="s">
        <v>97</v>
      </c>
      <c r="C92" s="2">
        <v>0.0119979942835573</v>
      </c>
      <c r="D92" s="12">
        <f>100*(0.0121331800205179-C92)/0.0121331800205179</f>
        <v>1.11418224020408</v>
      </c>
      <c r="F92" t="s">
        <v>97</v>
      </c>
      <c r="G92">
        <v>0.01133008646976</v>
      </c>
      <c r="H92">
        <v>1.80469875481638</v>
      </c>
    </row>
    <row r="93" spans="2:8">
      <c r="B93" s="2" t="s">
        <v>98</v>
      </c>
      <c r="C93" s="2">
        <v>0.0119979942835573</v>
      </c>
      <c r="D93" s="12">
        <f>100*(0.0121331800205179-C93)/0.0121331800205179</f>
        <v>1.11418224020408</v>
      </c>
      <c r="F93" t="s">
        <v>98</v>
      </c>
      <c r="G93">
        <v>0.01133008646976</v>
      </c>
      <c r="H93">
        <v>1.80469875481638</v>
      </c>
    </row>
    <row r="94" spans="2:8">
      <c r="B94" s="2" t="s">
        <v>100</v>
      </c>
      <c r="C94" s="2">
        <v>0.0119979942835573</v>
      </c>
      <c r="D94" s="12">
        <f>100*(0.0121331800205179-C94)/0.0121331800205179</f>
        <v>1.11418224020408</v>
      </c>
      <c r="F94" t="s">
        <v>100</v>
      </c>
      <c r="G94">
        <v>0.01133008646976</v>
      </c>
      <c r="H94">
        <v>1.80469875481638</v>
      </c>
    </row>
    <row r="95" spans="2:8">
      <c r="B95" s="2"/>
      <c r="C95" s="2"/>
      <c r="D95" s="12"/>
      <c r="F95" t="s">
        <v>185</v>
      </c>
      <c r="G95">
        <v>0.0114562887464802</v>
      </c>
      <c r="H95">
        <v>0.710932117337971</v>
      </c>
    </row>
    <row r="96" spans="2:4">
      <c r="B96" s="2" t="s">
        <v>102</v>
      </c>
      <c r="C96" s="2">
        <v>0.011998916345094</v>
      </c>
      <c r="D96" s="12">
        <f>100*(0.0121331800205179-C96)/0.0121331800205179</f>
        <v>1.10658273590973</v>
      </c>
    </row>
    <row r="97" spans="2:8">
      <c r="B97" s="2" t="s">
        <v>101</v>
      </c>
      <c r="C97" s="2">
        <v>0.0113624829529279</v>
      </c>
      <c r="D97" s="12">
        <f>100*(0.0121331800205179-C97)/0.0121331800205179</f>
        <v>6.35197917023161</v>
      </c>
      <c r="F97" t="s">
        <v>101</v>
      </c>
      <c r="G97">
        <v>0.0104360799804278</v>
      </c>
      <c r="H97">
        <v>9.55285114265846</v>
      </c>
    </row>
    <row r="98" spans="2:8">
      <c r="B98" s="2" t="s">
        <v>103</v>
      </c>
      <c r="C98" s="2">
        <v>0.0113624829529279</v>
      </c>
      <c r="D98" s="12">
        <f>100*(0.0121331800205179-C98)/0.0121331800205179</f>
        <v>6.35197917023161</v>
      </c>
      <c r="F98" t="s">
        <v>103</v>
      </c>
      <c r="G98">
        <v>0.0104360799804278</v>
      </c>
      <c r="H98">
        <v>9.55285114265802</v>
      </c>
    </row>
    <row r="99" spans="2:8">
      <c r="B99" s="2" t="s">
        <v>104</v>
      </c>
      <c r="C99" s="2">
        <v>0</v>
      </c>
      <c r="D99" s="12">
        <f>100*(0.0121331800205179-C99)/0.0121331800205179</f>
        <v>100</v>
      </c>
      <c r="F99" t="s">
        <v>104</v>
      </c>
      <c r="G99">
        <v>0</v>
      </c>
      <c r="H99">
        <v>100</v>
      </c>
    </row>
    <row r="100" spans="2:8">
      <c r="B100" s="2" t="s">
        <v>105</v>
      </c>
      <c r="C100" s="2">
        <v>-4.73347952850816e-17</v>
      </c>
      <c r="D100" s="12">
        <f>100*(0.0121331800205179-C100)/0.0121331800205179</f>
        <v>100</v>
      </c>
      <c r="F100" t="s">
        <v>105</v>
      </c>
      <c r="G100">
        <v>0</v>
      </c>
      <c r="H100">
        <v>100</v>
      </c>
    </row>
    <row r="101" spans="2:8">
      <c r="B101" s="2" t="s">
        <v>106</v>
      </c>
      <c r="C101" s="2">
        <v>-4.73347952850816e-17</v>
      </c>
      <c r="D101" s="12">
        <f>100*(0.0121331800205179-C101)/0.0121331800205179</f>
        <v>100</v>
      </c>
      <c r="F101" t="s">
        <v>106</v>
      </c>
      <c r="G101">
        <v>0</v>
      </c>
      <c r="H101">
        <v>100</v>
      </c>
    </row>
    <row r="102" spans="2:4">
      <c r="B102" s="2" t="s">
        <v>109</v>
      </c>
      <c r="C102" s="2">
        <v>0.011998916345094</v>
      </c>
      <c r="D102" s="12">
        <f>100*(0.0121331800205179-C102)/0.0121331800205179</f>
        <v>1.10658273590973</v>
      </c>
    </row>
    <row r="103" spans="2:8">
      <c r="B103" s="2" t="s">
        <v>107</v>
      </c>
      <c r="C103" s="2">
        <v>0.00905705343431889</v>
      </c>
      <c r="D103" s="12">
        <f>100*(0.0121331800205179-C103)/0.0121331800205179</f>
        <v>25.353011996831</v>
      </c>
      <c r="F103" t="s">
        <v>107</v>
      </c>
      <c r="G103">
        <v>0.00815668564088989</v>
      </c>
      <c r="H103">
        <v>29.3078472254228</v>
      </c>
    </row>
    <row r="104" spans="6:8">
      <c r="F104" t="s">
        <v>186</v>
      </c>
      <c r="G104">
        <v>0.0111970399490979</v>
      </c>
      <c r="H104">
        <v>2.957782909197</v>
      </c>
    </row>
    <row r="105" spans="2:8">
      <c r="B105" s="2" t="s">
        <v>108</v>
      </c>
      <c r="C105" s="2">
        <v>2.60787049712788e-17</v>
      </c>
      <c r="D105" s="12">
        <f t="shared" ref="D105:D115" si="4">100*(0.0121331800205179-C105)/0.0121331800205179</f>
        <v>99.9999999999998</v>
      </c>
      <c r="F105" t="s">
        <v>108</v>
      </c>
      <c r="G105">
        <v>0</v>
      </c>
      <c r="H105">
        <v>100</v>
      </c>
    </row>
    <row r="106" spans="2:8">
      <c r="B106" s="2" t="s">
        <v>110</v>
      </c>
      <c r="C106" s="2">
        <v>1.46920707732419e-17</v>
      </c>
      <c r="D106" s="12">
        <f t="shared" si="4"/>
        <v>99.9999999999999</v>
      </c>
      <c r="F106" t="s">
        <v>110</v>
      </c>
      <c r="G106">
        <v>0</v>
      </c>
      <c r="H106">
        <v>100</v>
      </c>
    </row>
    <row r="107" spans="2:8">
      <c r="B107" s="2" t="s">
        <v>111</v>
      </c>
      <c r="C107" s="2">
        <v>0.00436451970494532</v>
      </c>
      <c r="D107" s="12">
        <f t="shared" si="4"/>
        <v>64.0282292229682</v>
      </c>
      <c r="F107" t="s">
        <v>111</v>
      </c>
      <c r="G107">
        <v>0.00564337722867708</v>
      </c>
      <c r="H107">
        <v>51.0901237612626</v>
      </c>
    </row>
    <row r="108" spans="2:8">
      <c r="B108" s="2" t="s">
        <v>112</v>
      </c>
      <c r="C108" s="2">
        <v>5.46895746218578e-17</v>
      </c>
      <c r="D108" s="12">
        <f t="shared" si="4"/>
        <v>99.9999999999995</v>
      </c>
      <c r="F108" t="s">
        <v>112</v>
      </c>
      <c r="G108">
        <v>0</v>
      </c>
      <c r="H108">
        <v>100</v>
      </c>
    </row>
    <row r="109" spans="2:8">
      <c r="B109" s="2" t="s">
        <v>113</v>
      </c>
      <c r="C109" s="2">
        <v>0</v>
      </c>
      <c r="D109" s="12">
        <f t="shared" si="4"/>
        <v>100</v>
      </c>
      <c r="F109" t="s">
        <v>113</v>
      </c>
      <c r="G109">
        <v>0</v>
      </c>
      <c r="H109">
        <v>100</v>
      </c>
    </row>
    <row r="110" spans="2:8">
      <c r="B110" s="2" t="s">
        <v>114</v>
      </c>
      <c r="C110" s="2">
        <v>0</v>
      </c>
      <c r="D110" s="12">
        <f t="shared" si="4"/>
        <v>100</v>
      </c>
      <c r="F110" t="s">
        <v>114</v>
      </c>
      <c r="G110">
        <v>0</v>
      </c>
      <c r="H110">
        <v>100</v>
      </c>
    </row>
    <row r="111" spans="2:8">
      <c r="B111" s="2" t="s">
        <v>115</v>
      </c>
      <c r="C111" s="2">
        <v>1.1092648890427e-17</v>
      </c>
      <c r="D111" s="12">
        <f t="shared" si="4"/>
        <v>99.9999999999999</v>
      </c>
      <c r="F111" t="s">
        <v>115</v>
      </c>
      <c r="G111">
        <v>0</v>
      </c>
      <c r="H111">
        <v>100</v>
      </c>
    </row>
    <row r="112" spans="2:8">
      <c r="B112" s="2" t="s">
        <v>116</v>
      </c>
      <c r="C112" s="2">
        <v>1.45523143594057e-17</v>
      </c>
      <c r="D112" s="12">
        <f t="shared" si="4"/>
        <v>99.9999999999999</v>
      </c>
      <c r="F112" t="s">
        <v>116</v>
      </c>
      <c r="G112">
        <v>0</v>
      </c>
      <c r="H112">
        <v>100</v>
      </c>
    </row>
    <row r="113" spans="2:8">
      <c r="B113" s="2" t="s">
        <v>117</v>
      </c>
      <c r="C113" s="2">
        <v>0.00331640016922487</v>
      </c>
      <c r="D113" s="12">
        <f t="shared" si="4"/>
        <v>72.6666861975455</v>
      </c>
      <c r="F113" t="s">
        <v>117</v>
      </c>
      <c r="G113">
        <v>0.00312638488651727</v>
      </c>
      <c r="H113">
        <v>72.9043280861691</v>
      </c>
    </row>
    <row r="114" spans="2:8">
      <c r="B114" s="2" t="s">
        <v>118</v>
      </c>
      <c r="C114" s="2">
        <v>0.0118846612804332</v>
      </c>
      <c r="D114" s="12">
        <f t="shared" si="4"/>
        <v>2.04825725543048</v>
      </c>
      <c r="F114" t="s">
        <v>118</v>
      </c>
      <c r="G114">
        <v>0.0115238426404125</v>
      </c>
      <c r="H114">
        <v>0.125457771429919</v>
      </c>
    </row>
    <row r="115" spans="2:4">
      <c r="B115" s="2" t="s">
        <v>119</v>
      </c>
      <c r="C115" s="2">
        <v>0.0118315237599285</v>
      </c>
      <c r="D115" s="12">
        <f t="shared" si="4"/>
        <v>2.486209386816</v>
      </c>
    </row>
    <row r="116" spans="2:8">
      <c r="B116" s="2" t="s">
        <v>120</v>
      </c>
      <c r="C116" s="2">
        <v>0</v>
      </c>
      <c r="D116" s="12">
        <f t="shared" ref="D116:D121" si="5">100*(0.0121331800205179-C116)/0.0121331800205179</f>
        <v>100</v>
      </c>
      <c r="F116" t="s">
        <v>120</v>
      </c>
      <c r="G116">
        <v>0</v>
      </c>
      <c r="H116">
        <v>100</v>
      </c>
    </row>
    <row r="117" spans="4:8">
      <c r="D117" s="12"/>
      <c r="F117" t="s">
        <v>125</v>
      </c>
      <c r="G117">
        <v>0.0109849144174134</v>
      </c>
      <c r="H117">
        <v>4.79622699708138</v>
      </c>
    </row>
    <row r="118" spans="2:8">
      <c r="B118" s="2" t="s">
        <v>121</v>
      </c>
      <c r="C118" s="2">
        <v>-4.73347952850816e-17</v>
      </c>
      <c r="D118" s="12">
        <f t="shared" si="5"/>
        <v>100</v>
      </c>
      <c r="F118" t="s">
        <v>121</v>
      </c>
      <c r="G118">
        <v>0</v>
      </c>
      <c r="H118">
        <v>100</v>
      </c>
    </row>
    <row r="119" spans="2:8">
      <c r="B119" s="2" t="s">
        <v>123</v>
      </c>
      <c r="C119" s="2">
        <v>0.00436451970494526</v>
      </c>
      <c r="D119" s="12">
        <f t="shared" si="5"/>
        <v>64.0282292229687</v>
      </c>
      <c r="F119" t="s">
        <v>123</v>
      </c>
      <c r="G119">
        <v>0.00564337722867713</v>
      </c>
      <c r="H119">
        <v>51.0901237612622</v>
      </c>
    </row>
    <row r="120" spans="2:4">
      <c r="B120" s="2" t="s">
        <v>124</v>
      </c>
      <c r="C120" s="2">
        <v>0.0116361074303435</v>
      </c>
      <c r="D120" s="12">
        <f t="shared" si="5"/>
        <v>4.09680388269046</v>
      </c>
    </row>
    <row r="121" spans="2:8">
      <c r="B121" s="2" t="s">
        <v>126</v>
      </c>
      <c r="C121" s="2">
        <v>0.0121165528291284</v>
      </c>
      <c r="D121" s="12">
        <f t="shared" si="5"/>
        <v>0.137039023251795</v>
      </c>
      <c r="F121" t="s">
        <v>126</v>
      </c>
      <c r="G121">
        <v>0.0115238228014092</v>
      </c>
      <c r="H121">
        <v>0.125629711592304</v>
      </c>
    </row>
    <row r="122" spans="2:8">
      <c r="B122" s="2" t="s">
        <v>127</v>
      </c>
      <c r="C122" s="2">
        <v>0.00915483083177157</v>
      </c>
      <c r="D122" s="12">
        <f t="shared" ref="D122:D126" si="6">100*(0.0121331800205179-C122)/0.0121331800205179</f>
        <v>24.5471441428362</v>
      </c>
      <c r="F122" t="s">
        <v>127</v>
      </c>
      <c r="G122">
        <v>0.00874403527178763</v>
      </c>
      <c r="H122">
        <v>24.2174205904464</v>
      </c>
    </row>
    <row r="123" spans="2:8">
      <c r="B123" s="2" t="s">
        <v>128</v>
      </c>
      <c r="C123" s="2">
        <v>2.22121598683301e-17</v>
      </c>
      <c r="D123" s="12">
        <f t="shared" si="6"/>
        <v>99.9999999999998</v>
      </c>
      <c r="F123" t="s">
        <v>128</v>
      </c>
      <c r="G123">
        <v>0</v>
      </c>
      <c r="H123">
        <v>100</v>
      </c>
    </row>
    <row r="124" spans="2:8">
      <c r="B124" s="2" t="s">
        <v>129</v>
      </c>
      <c r="C124" s="2">
        <v>0.00436451970494532</v>
      </c>
      <c r="D124" s="12">
        <f t="shared" si="6"/>
        <v>64.0282292229682</v>
      </c>
      <c r="F124" t="s">
        <v>129</v>
      </c>
      <c r="G124">
        <v>0.00564337722867712</v>
      </c>
      <c r="H124">
        <v>51.0901237612623</v>
      </c>
    </row>
    <row r="125" spans="2:8">
      <c r="B125" s="2" t="s">
        <v>130</v>
      </c>
      <c r="C125" s="2">
        <v>0.00436451970494533</v>
      </c>
      <c r="D125" s="12">
        <f t="shared" si="6"/>
        <v>64.0282292229681</v>
      </c>
      <c r="F125" t="s">
        <v>130</v>
      </c>
      <c r="G125">
        <v>0.00564337722867709</v>
      </c>
      <c r="H125">
        <v>51.0901237612626</v>
      </c>
    </row>
    <row r="126" spans="2:8">
      <c r="B126" s="2" t="s">
        <v>132</v>
      </c>
      <c r="C126" s="2">
        <v>0.0120512947148355</v>
      </c>
      <c r="D126" s="12">
        <f t="shared" si="6"/>
        <v>0.674887420642627</v>
      </c>
      <c r="F126" t="s">
        <v>132</v>
      </c>
      <c r="G126">
        <v>0.0114581817291804</v>
      </c>
      <c r="H126">
        <v>0.694526063687077</v>
      </c>
    </row>
    <row r="127" spans="2:4">
      <c r="B127" s="2" t="s">
        <v>134</v>
      </c>
      <c r="C127" s="2">
        <v>0.0121112261356852</v>
      </c>
      <c r="D127" s="12">
        <f t="shared" ref="D127:D136" si="7">100*(0.0121331800205179-C127)/0.0121331800205179</f>
        <v>0.180940897568278</v>
      </c>
    </row>
    <row r="128" spans="2:4">
      <c r="B128" s="2" t="s">
        <v>135</v>
      </c>
      <c r="C128" s="2">
        <v>0.0121112261356852</v>
      </c>
      <c r="D128" s="12">
        <f t="shared" si="7"/>
        <v>0.180940897568278</v>
      </c>
    </row>
    <row r="129" spans="2:8">
      <c r="B129" s="22" t="s">
        <v>136</v>
      </c>
      <c r="C129" s="22">
        <v>0.00885909680423253</v>
      </c>
      <c r="D129" s="23">
        <f t="shared" si="7"/>
        <v>26.9845432998497</v>
      </c>
      <c r="F129" t="s">
        <v>136</v>
      </c>
      <c r="G129">
        <v>0.00865840616253602</v>
      </c>
      <c r="H129">
        <v>24.9595487463754</v>
      </c>
    </row>
    <row r="130" spans="2:8">
      <c r="B130" s="2" t="s">
        <v>141</v>
      </c>
      <c r="C130" s="2">
        <v>0.0078598173531938</v>
      </c>
      <c r="D130" s="12">
        <f t="shared" si="7"/>
        <v>35.2204670176953</v>
      </c>
      <c r="F130" t="s">
        <v>141</v>
      </c>
      <c r="G130">
        <v>0.00387118481652489</v>
      </c>
      <c r="H130">
        <v>66.4493152590659</v>
      </c>
    </row>
    <row r="131" spans="2:4">
      <c r="B131" s="2" t="s">
        <v>137</v>
      </c>
      <c r="C131" s="2">
        <v>0.0120089206504756</v>
      </c>
      <c r="D131" s="12">
        <f t="shared" si="7"/>
        <v>1.02412862771483</v>
      </c>
    </row>
    <row r="132" spans="2:4">
      <c r="B132" s="2" t="s">
        <v>138</v>
      </c>
      <c r="C132" s="2">
        <v>0.0121163522011446</v>
      </c>
      <c r="D132" s="12">
        <f t="shared" si="7"/>
        <v>0.138692571484506</v>
      </c>
    </row>
    <row r="133" spans="2:8">
      <c r="B133" s="2" t="s">
        <v>139</v>
      </c>
      <c r="C133" s="2">
        <v>0</v>
      </c>
      <c r="D133" s="12">
        <f t="shared" si="7"/>
        <v>100</v>
      </c>
      <c r="F133" t="s">
        <v>139</v>
      </c>
      <c r="G133">
        <v>0</v>
      </c>
      <c r="H133">
        <v>100</v>
      </c>
    </row>
    <row r="134" spans="2:8">
      <c r="B134" s="2" t="s">
        <v>140</v>
      </c>
      <c r="C134" s="2">
        <v>0</v>
      </c>
      <c r="D134" s="12">
        <f t="shared" si="7"/>
        <v>100</v>
      </c>
      <c r="F134" t="s">
        <v>140</v>
      </c>
      <c r="G134">
        <v>0</v>
      </c>
      <c r="H134">
        <v>100</v>
      </c>
    </row>
    <row r="135" spans="2:8">
      <c r="B135" s="2" t="s">
        <v>142</v>
      </c>
      <c r="C135" s="2">
        <v>0.0108703200344558</v>
      </c>
      <c r="D135" s="12">
        <f t="shared" si="7"/>
        <v>10.4083182144049</v>
      </c>
      <c r="F135" t="s">
        <v>142</v>
      </c>
      <c r="G135">
        <v>0.00896326909464363</v>
      </c>
      <c r="H135">
        <v>22.3173705479393</v>
      </c>
    </row>
    <row r="136" spans="2:8">
      <c r="B136" s="2" t="s">
        <v>143</v>
      </c>
      <c r="C136" s="2">
        <v>0</v>
      </c>
      <c r="D136" s="12">
        <f t="shared" si="7"/>
        <v>100</v>
      </c>
      <c r="F136" t="s">
        <v>143</v>
      </c>
      <c r="G136">
        <v>0</v>
      </c>
      <c r="H136">
        <v>100</v>
      </c>
    </row>
    <row r="137" spans="2:8">
      <c r="B137" s="2" t="s">
        <v>144</v>
      </c>
      <c r="C137" s="2">
        <v>0.0116290148417722</v>
      </c>
      <c r="D137" s="12">
        <f>100*(0.0121331800205179-C137)/0.0121331800205179</f>
        <v>4.15526002163594</v>
      </c>
      <c r="F137" t="s">
        <v>144</v>
      </c>
      <c r="G137">
        <v>0.0108813209082449</v>
      </c>
      <c r="H137">
        <v>5.69404855095891</v>
      </c>
    </row>
    <row r="138" spans="2:8">
      <c r="B138" s="2" t="s">
        <v>146</v>
      </c>
      <c r="C138" s="2">
        <v>0.00748873277043346</v>
      </c>
      <c r="D138" s="12">
        <f>100*(0.0121331800205179-C138)/0.0121331800205179</f>
        <v>38.2788950813424</v>
      </c>
      <c r="F138" t="s">
        <v>146</v>
      </c>
      <c r="G138">
        <v>0.00678174007836933</v>
      </c>
      <c r="H138">
        <v>41.2241899707129</v>
      </c>
    </row>
    <row r="139" spans="2:8">
      <c r="B139" s="2" t="s">
        <v>147</v>
      </c>
      <c r="C139" s="2">
        <v>0</v>
      </c>
      <c r="D139" s="12">
        <f>100*(0.0121331800205179-C139)/0.0121331800205179</f>
        <v>100</v>
      </c>
      <c r="F139" t="s">
        <v>147</v>
      </c>
      <c r="G139">
        <v>0</v>
      </c>
      <c r="H139">
        <v>100</v>
      </c>
    </row>
    <row r="140" spans="2:8">
      <c r="B140" s="2" t="s">
        <v>149</v>
      </c>
      <c r="C140" s="2">
        <v>0.00748873277043332</v>
      </c>
      <c r="D140" s="12">
        <f>100*(0.0121331800205179-C140)/0.0121331800205179</f>
        <v>38.2788950813435</v>
      </c>
      <c r="F140" t="s">
        <v>149</v>
      </c>
      <c r="G140">
        <v>0.00678174007837007</v>
      </c>
      <c r="H140">
        <v>41.2241899707065</v>
      </c>
    </row>
    <row r="141" spans="2:8">
      <c r="B141" s="2" t="s">
        <v>150</v>
      </c>
      <c r="C141" s="2">
        <v>0.0120938454877878</v>
      </c>
      <c r="D141" s="12">
        <f>100*(0.0121331800205179-C141)/0.0121331800205179</f>
        <v>0.324189805669931</v>
      </c>
      <c r="F141" t="s">
        <v>150</v>
      </c>
      <c r="G141">
        <v>0.0114640308944522</v>
      </c>
      <c r="H141">
        <v>0.643832668943073</v>
      </c>
    </row>
    <row r="142" spans="2:8">
      <c r="B142" s="2" t="s">
        <v>151</v>
      </c>
      <c r="C142" s="2">
        <v>0.00748873277043366</v>
      </c>
      <c r="D142" s="12">
        <f>100*(0.0121331800205179-C142)/0.0121331800205179</f>
        <v>38.2788950813407</v>
      </c>
      <c r="F142" t="s">
        <v>151</v>
      </c>
      <c r="G142">
        <v>0.00678174007837053</v>
      </c>
      <c r="H142">
        <v>41.2241899707025</v>
      </c>
    </row>
    <row r="143" spans="2:8">
      <c r="B143" s="2" t="s">
        <v>152</v>
      </c>
      <c r="C143" s="2">
        <v>0.0120938454877878</v>
      </c>
      <c r="D143" s="12">
        <f>100*(0.0121331800205179-C143)/0.0121331800205179</f>
        <v>0.324189805669931</v>
      </c>
      <c r="F143" t="s">
        <v>152</v>
      </c>
      <c r="G143">
        <v>0.0114640308944522</v>
      </c>
      <c r="H143">
        <v>0.643832668943073</v>
      </c>
    </row>
    <row r="144" spans="6:8">
      <c r="F144" t="s">
        <v>187</v>
      </c>
      <c r="G144">
        <v>0.0114562887464803</v>
      </c>
      <c r="H144">
        <v>0.71093211733746</v>
      </c>
    </row>
    <row r="145" spans="2:8">
      <c r="B145" s="2" t="s">
        <v>153</v>
      </c>
      <c r="C145" s="2">
        <v>0.00748873277043202</v>
      </c>
      <c r="D145" s="12">
        <f>100*(0.0121331800205179-C145)/0.0121331800205179</f>
        <v>38.2788950813542</v>
      </c>
      <c r="F145" t="s">
        <v>153</v>
      </c>
      <c r="G145">
        <v>0.00678174007837005</v>
      </c>
      <c r="H145">
        <v>41.2241899707067</v>
      </c>
    </row>
    <row r="146" spans="2:8">
      <c r="B146" s="2" t="s">
        <v>154</v>
      </c>
      <c r="C146" s="2">
        <v>3.14748974077567e-17</v>
      </c>
      <c r="D146" s="12">
        <f>100*(0.0121331800205179-C146)/0.0121331800205179</f>
        <v>99.9999999999997</v>
      </c>
      <c r="F146" t="s">
        <v>154</v>
      </c>
      <c r="G146">
        <v>0</v>
      </c>
      <c r="H146">
        <v>100</v>
      </c>
    </row>
    <row r="147" spans="2:4">
      <c r="B147" s="2" t="s">
        <v>155</v>
      </c>
      <c r="C147" s="2">
        <v>0.0115913457000907</v>
      </c>
      <c r="D147" s="12">
        <f>100*(0.0121331800205179-C147)/0.0121331800205179</f>
        <v>4.46572390346906</v>
      </c>
    </row>
    <row r="148" spans="2:8">
      <c r="B148" s="2" t="s">
        <v>156</v>
      </c>
      <c r="C148" s="2">
        <v>0.0120938454877878</v>
      </c>
      <c r="D148" s="12">
        <f>100*(0.0121331800205179-C148)/0.0121331800205179</f>
        <v>0.324189805669931</v>
      </c>
      <c r="F148" t="s">
        <v>156</v>
      </c>
      <c r="G148">
        <v>0.0114640308944522</v>
      </c>
      <c r="H148">
        <v>0.643832668943073</v>
      </c>
    </row>
    <row r="149" spans="2:8">
      <c r="B149" s="2" t="s">
        <v>157</v>
      </c>
      <c r="C149" s="2">
        <v>0.0121156641264988</v>
      </c>
      <c r="D149" s="12">
        <f>100*(0.0121331800205179-C149)/0.0121331800205179</f>
        <v>0.144363588024579</v>
      </c>
      <c r="F149" t="s">
        <v>157</v>
      </c>
      <c r="G149">
        <v>0.0115230479387781</v>
      </c>
      <c r="H149">
        <v>0.132345271062006</v>
      </c>
    </row>
    <row r="150" spans="2:8">
      <c r="B150" s="2" t="s">
        <v>158</v>
      </c>
      <c r="C150" s="2">
        <v>0.0120938454877878</v>
      </c>
      <c r="D150" s="12">
        <f>100*(0.0121331800205179-C150)/0.0121331800205179</f>
        <v>0.324189805669931</v>
      </c>
      <c r="F150" t="s">
        <v>158</v>
      </c>
      <c r="G150">
        <v>0.0114640308944522</v>
      </c>
      <c r="H150">
        <v>0.643832668943073</v>
      </c>
    </row>
    <row r="151" spans="2:8">
      <c r="B151" s="2" t="s">
        <v>159</v>
      </c>
      <c r="C151" s="2">
        <v>0.00887697816450255</v>
      </c>
      <c r="D151" s="12">
        <f>100*(0.0121331800205179-C151)/0.0121331800205179</f>
        <v>26.8371675892794</v>
      </c>
      <c r="F151" t="s">
        <v>159</v>
      </c>
      <c r="G151">
        <v>0.00887697816450255</v>
      </c>
      <c r="H151">
        <v>23.0652345560866</v>
      </c>
    </row>
    <row r="152" spans="6:8">
      <c r="F152" t="s">
        <v>188</v>
      </c>
      <c r="G152">
        <v>0.0114562887464803</v>
      </c>
      <c r="H152">
        <v>0.710932117337279</v>
      </c>
    </row>
    <row r="153" spans="2:8">
      <c r="B153" s="2" t="s">
        <v>160</v>
      </c>
      <c r="C153" s="2">
        <v>0.0119979942835574</v>
      </c>
      <c r="D153" s="12">
        <f t="shared" ref="D153:D163" si="8">100*(0.0121331800205179-C153)/0.0121331800205179</f>
        <v>1.11418224020326</v>
      </c>
      <c r="F153" t="s">
        <v>160</v>
      </c>
      <c r="G153">
        <v>0.01133008646976</v>
      </c>
      <c r="H153">
        <v>1.80469875481638</v>
      </c>
    </row>
    <row r="154" spans="2:8">
      <c r="B154" s="2" t="s">
        <v>161</v>
      </c>
      <c r="C154" s="2">
        <v>0.0119979942835573</v>
      </c>
      <c r="D154" s="12">
        <f t="shared" si="8"/>
        <v>1.11418224020408</v>
      </c>
      <c r="F154" t="s">
        <v>161</v>
      </c>
      <c r="G154">
        <v>0.01133008646976</v>
      </c>
      <c r="H154">
        <v>1.80469875481638</v>
      </c>
    </row>
    <row r="155" spans="2:8">
      <c r="B155" s="2" t="s">
        <v>162</v>
      </c>
      <c r="C155" s="2">
        <v>0.0119979942835573</v>
      </c>
      <c r="D155" s="12">
        <f t="shared" si="8"/>
        <v>1.11418224020408</v>
      </c>
      <c r="F155" t="s">
        <v>162</v>
      </c>
      <c r="G155">
        <v>0.01133008646976</v>
      </c>
      <c r="H155">
        <v>1.80469875481638</v>
      </c>
    </row>
    <row r="156" spans="2:4">
      <c r="B156" s="2" t="s">
        <v>163</v>
      </c>
      <c r="C156" s="2">
        <v>0.0119409580043489</v>
      </c>
      <c r="D156" s="12">
        <f t="shared" si="8"/>
        <v>1.5842674042909</v>
      </c>
    </row>
    <row r="157" spans="2:8">
      <c r="B157" s="2" t="s">
        <v>168</v>
      </c>
      <c r="C157" s="2">
        <v>0.0051007624947814</v>
      </c>
      <c r="D157" s="12">
        <f t="shared" si="8"/>
        <v>57.9602174684978</v>
      </c>
      <c r="F157" t="s">
        <v>168</v>
      </c>
      <c r="G157">
        <v>0.00609721008243619</v>
      </c>
      <c r="H157">
        <v>47.1568568873709</v>
      </c>
    </row>
    <row r="158" spans="2:8">
      <c r="B158" s="2" t="s">
        <v>164</v>
      </c>
      <c r="C158" s="2">
        <v>0.0110955740853539</v>
      </c>
      <c r="D158" s="12">
        <f t="shared" si="8"/>
        <v>8.55180532563887</v>
      </c>
      <c r="F158" t="s">
        <v>164</v>
      </c>
      <c r="G158">
        <v>0.0107435689252265</v>
      </c>
      <c r="H158">
        <v>6.8879138851485</v>
      </c>
    </row>
    <row r="159" spans="2:8">
      <c r="B159" s="2" t="s">
        <v>165</v>
      </c>
      <c r="C159" s="2">
        <v>0.00967769087214181</v>
      </c>
      <c r="D159" s="12">
        <f t="shared" si="8"/>
        <v>20.2378036444174</v>
      </c>
      <c r="F159" t="s">
        <v>165</v>
      </c>
      <c r="G159">
        <v>0.00955022142986506</v>
      </c>
      <c r="H159">
        <v>17.2303871848852</v>
      </c>
    </row>
    <row r="160" spans="2:4">
      <c r="B160" s="2" t="s">
        <v>166</v>
      </c>
      <c r="C160" s="2">
        <v>0.0121246847419659</v>
      </c>
      <c r="D160" s="12">
        <f t="shared" si="8"/>
        <v>0.0700169167327436</v>
      </c>
    </row>
    <row r="161" spans="2:4">
      <c r="B161" s="2" t="s">
        <v>167</v>
      </c>
      <c r="C161" s="2">
        <v>0.011850619668674</v>
      </c>
      <c r="D161" s="12">
        <f t="shared" si="8"/>
        <v>2.32882353485298</v>
      </c>
    </row>
    <row r="162" spans="2:8">
      <c r="B162" s="2" t="s">
        <v>169</v>
      </c>
      <c r="C162" s="2">
        <v>0.0112972444795002</v>
      </c>
      <c r="D162" s="12">
        <f t="shared" si="8"/>
        <v>6.88966569031438</v>
      </c>
      <c r="F162" t="s">
        <v>169</v>
      </c>
      <c r="G162">
        <v>0.0112442997897224</v>
      </c>
      <c r="H162">
        <v>2.54819254117057</v>
      </c>
    </row>
    <row r="163" spans="2:8">
      <c r="B163" s="2" t="s">
        <v>170</v>
      </c>
      <c r="C163" s="2">
        <v>-9.32204641925011e-19</v>
      </c>
      <c r="D163" s="12">
        <f t="shared" si="8"/>
        <v>100</v>
      </c>
      <c r="F163" t="s">
        <v>170</v>
      </c>
      <c r="G163">
        <v>0</v>
      </c>
      <c r="H163">
        <v>100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9"/>
  <sheetViews>
    <sheetView workbookViewId="0">
      <selection activeCell="I1" sqref="I1"/>
    </sheetView>
  </sheetViews>
  <sheetFormatPr defaultColWidth="9" defaultRowHeight="14" outlineLevelCol="6"/>
  <cols>
    <col min="2" max="2" width="13.140625" customWidth="1"/>
    <col min="3" max="3" width="20.828125" customWidth="1"/>
    <col min="6" max="6" width="14.84375" customWidth="1"/>
    <col min="7" max="7" width="20.953125" customWidth="1"/>
  </cols>
  <sheetData>
    <row r="1" ht="54" customHeight="1" spans="1:7">
      <c r="A1" s="10" t="s">
        <v>3</v>
      </c>
      <c r="B1" s="4" t="s">
        <v>1</v>
      </c>
      <c r="C1" s="4" t="s">
        <v>2</v>
      </c>
      <c r="D1" s="5" t="s">
        <v>172</v>
      </c>
      <c r="E1" s="10" t="s">
        <v>3</v>
      </c>
      <c r="F1" s="4" t="s">
        <v>1</v>
      </c>
      <c r="G1" s="4" t="s">
        <v>2</v>
      </c>
    </row>
    <row r="2" ht="28.75" spans="1:7">
      <c r="A2" s="9" t="s">
        <v>6</v>
      </c>
      <c r="B2" s="7">
        <v>0.0109</v>
      </c>
      <c r="C2" s="15">
        <v>0</v>
      </c>
      <c r="E2" s="9" t="s">
        <v>6</v>
      </c>
      <c r="F2" s="7">
        <v>0.009</v>
      </c>
      <c r="G2" s="7">
        <v>0</v>
      </c>
    </row>
    <row r="3" spans="1:7">
      <c r="A3" s="16" t="s">
        <v>7</v>
      </c>
      <c r="B3" s="2">
        <v>-7.34630753861593e-16</v>
      </c>
      <c r="C3" s="12">
        <v>100.000000000007</v>
      </c>
      <c r="E3" s="2" t="s">
        <v>7</v>
      </c>
      <c r="F3" s="2">
        <v>0</v>
      </c>
      <c r="G3" s="2">
        <v>99.9999999999769</v>
      </c>
    </row>
    <row r="4" spans="1:7">
      <c r="A4" s="16" t="s">
        <v>10</v>
      </c>
      <c r="B4" s="2">
        <v>0.00839200423473019</v>
      </c>
      <c r="C4" s="12">
        <v>23.0091354611909</v>
      </c>
      <c r="E4" s="2" t="s">
        <v>10</v>
      </c>
      <c r="F4" s="2">
        <v>0.00644511197760734</v>
      </c>
      <c r="G4" s="2">
        <v>28.3876446932518</v>
      </c>
    </row>
    <row r="5" spans="1:7">
      <c r="A5" s="16" t="s">
        <v>12</v>
      </c>
      <c r="B5" s="2">
        <v>0.00708285064964144</v>
      </c>
      <c r="C5" s="12">
        <v>35.019718810629</v>
      </c>
      <c r="E5" s="2" t="s">
        <v>12</v>
      </c>
      <c r="F5" s="2">
        <v>0.00538053366591465</v>
      </c>
      <c r="G5" s="2">
        <v>40.2162926009483</v>
      </c>
    </row>
    <row r="6" spans="1:7">
      <c r="A6" s="16" t="s">
        <v>14</v>
      </c>
      <c r="B6" s="2">
        <v>4.22513868416662e-18</v>
      </c>
      <c r="C6" s="12">
        <v>100</v>
      </c>
      <c r="E6" s="2" t="s">
        <v>14</v>
      </c>
      <c r="F6" s="2">
        <v>0</v>
      </c>
      <c r="G6" s="2">
        <v>100</v>
      </c>
    </row>
    <row r="7" spans="1:7">
      <c r="A7" s="16" t="s">
        <v>17</v>
      </c>
      <c r="B7" s="2">
        <v>0.00708285064964081</v>
      </c>
      <c r="C7" s="12">
        <v>35.0197188106348</v>
      </c>
      <c r="E7" s="2" t="s">
        <v>17</v>
      </c>
      <c r="F7" s="2">
        <v>0.00538053366591488</v>
      </c>
      <c r="G7" s="2">
        <v>40.2162926009458</v>
      </c>
    </row>
    <row r="8" spans="1:3">
      <c r="A8" s="16"/>
      <c r="B8" s="2"/>
      <c r="C8" s="12"/>
    </row>
    <row r="9" spans="1:7">
      <c r="A9" s="16" t="s">
        <v>21</v>
      </c>
      <c r="B9" s="2">
        <v>0</v>
      </c>
      <c r="C9" s="12">
        <v>100</v>
      </c>
      <c r="E9" s="2" t="s">
        <v>21</v>
      </c>
      <c r="F9" s="2">
        <v>0</v>
      </c>
      <c r="G9" s="2">
        <v>100</v>
      </c>
    </row>
    <row r="10" spans="1:7">
      <c r="A10" s="16" t="s">
        <v>22</v>
      </c>
      <c r="B10" s="2">
        <v>-3.91788553953118e-17</v>
      </c>
      <c r="C10" s="12">
        <v>100</v>
      </c>
      <c r="E10" s="2" t="s">
        <v>22</v>
      </c>
      <c r="F10" s="2">
        <v>0</v>
      </c>
      <c r="G10" s="2">
        <v>99.9999999999999</v>
      </c>
    </row>
    <row r="11" s="1" customFormat="1" spans="1:7">
      <c r="A11" s="17" t="s">
        <v>25</v>
      </c>
      <c r="B11" s="8">
        <v>0.00773800872619644</v>
      </c>
      <c r="C11" s="14">
        <v>29.0090942550785</v>
      </c>
      <c r="E11" s="8" t="s">
        <v>25</v>
      </c>
      <c r="F11" s="8">
        <v>0.00724307003032729</v>
      </c>
      <c r="G11" s="8">
        <v>19.5214441074746</v>
      </c>
    </row>
    <row r="12" spans="1:7">
      <c r="A12" s="16" t="s">
        <v>27</v>
      </c>
      <c r="B12" s="2">
        <v>0</v>
      </c>
      <c r="C12" s="12">
        <v>100</v>
      </c>
      <c r="E12" s="2" t="s">
        <v>27</v>
      </c>
      <c r="F12" s="2">
        <v>0</v>
      </c>
      <c r="G12" s="2">
        <v>100</v>
      </c>
    </row>
    <row r="13" spans="1:7">
      <c r="A13" s="16" t="s">
        <v>29</v>
      </c>
      <c r="B13" s="2">
        <v>0</v>
      </c>
      <c r="C13" s="12">
        <v>100</v>
      </c>
      <c r="E13" s="2" t="s">
        <v>29</v>
      </c>
      <c r="F13" s="2">
        <v>0</v>
      </c>
      <c r="G13" s="2">
        <v>100</v>
      </c>
    </row>
    <row r="14" spans="1:7">
      <c r="A14" s="16" t="s">
        <v>31</v>
      </c>
      <c r="B14" s="2">
        <v>-4.46667180891052e-17</v>
      </c>
      <c r="C14" s="12">
        <v>100</v>
      </c>
      <c r="E14" s="2" t="s">
        <v>31</v>
      </c>
      <c r="F14" s="2">
        <v>0</v>
      </c>
      <c r="G14" s="2">
        <v>100</v>
      </c>
    </row>
    <row r="15" spans="1:7">
      <c r="A15" s="16" t="s">
        <v>32</v>
      </c>
      <c r="B15" s="2">
        <v>4.82902297066821e-18</v>
      </c>
      <c r="C15" s="12">
        <v>99.9999999999999</v>
      </c>
      <c r="E15" s="2" t="s">
        <v>32</v>
      </c>
      <c r="F15" s="2">
        <v>0</v>
      </c>
      <c r="G15" s="2">
        <v>100</v>
      </c>
    </row>
    <row r="16" spans="1:7">
      <c r="A16" s="16" t="s">
        <v>40</v>
      </c>
      <c r="B16" s="2">
        <v>0.00708285064964053</v>
      </c>
      <c r="C16" s="12">
        <v>35.0197188106373</v>
      </c>
      <c r="E16" s="2" t="s">
        <v>40</v>
      </c>
      <c r="F16" s="2">
        <v>0.00538053366591509</v>
      </c>
      <c r="G16" s="2">
        <v>40.2162926009434</v>
      </c>
    </row>
    <row r="17" spans="1:7">
      <c r="A17" s="16" t="s">
        <v>47</v>
      </c>
      <c r="B17" s="2">
        <v>4.07733549072618e-18</v>
      </c>
      <c r="C17" s="12">
        <v>100</v>
      </c>
      <c r="E17" s="2" t="s">
        <v>47</v>
      </c>
      <c r="F17" s="2">
        <v>0</v>
      </c>
      <c r="G17" s="2">
        <v>100</v>
      </c>
    </row>
    <row r="18" s="1" customFormat="1" spans="1:7">
      <c r="A18" s="17" t="s">
        <v>56</v>
      </c>
      <c r="B18" s="8">
        <v>0.00801750590113236</v>
      </c>
      <c r="C18" s="14">
        <v>26.4448999896114</v>
      </c>
      <c r="E18" s="8"/>
      <c r="F18" s="8"/>
      <c r="G18" s="8"/>
    </row>
    <row r="19" spans="1:7">
      <c r="A19" s="16" t="s">
        <v>54</v>
      </c>
      <c r="B19" s="2">
        <v>0.00339247877762204</v>
      </c>
      <c r="C19" s="12">
        <v>68.876341489706</v>
      </c>
      <c r="E19" s="2" t="s">
        <v>54</v>
      </c>
      <c r="F19" s="2">
        <v>0.00339247877762197</v>
      </c>
      <c r="G19" s="2">
        <v>62.3057913597559</v>
      </c>
    </row>
    <row r="20" spans="1:3">
      <c r="A20" s="16"/>
      <c r="B20" s="2"/>
      <c r="C20" s="12"/>
    </row>
    <row r="21" spans="1:7">
      <c r="A21" s="16" t="s">
        <v>63</v>
      </c>
      <c r="B21" s="2">
        <v>-4.30985709243627e-17</v>
      </c>
      <c r="C21" s="12">
        <v>100</v>
      </c>
      <c r="E21" s="2" t="s">
        <v>63</v>
      </c>
      <c r="F21" s="2">
        <v>0</v>
      </c>
      <c r="G21" s="2">
        <v>100</v>
      </c>
    </row>
    <row r="22" spans="1:7">
      <c r="A22" s="16" t="s">
        <v>66</v>
      </c>
      <c r="B22" s="2">
        <v>0.00708285064964025</v>
      </c>
      <c r="C22" s="12">
        <v>35.0197188106399</v>
      </c>
      <c r="E22" s="2" t="s">
        <v>66</v>
      </c>
      <c r="F22" s="2">
        <v>0.00538053366591472</v>
      </c>
      <c r="G22" s="2">
        <v>40.2162926009476</v>
      </c>
    </row>
    <row r="23" spans="1:7">
      <c r="A23" s="16" t="s">
        <v>68</v>
      </c>
      <c r="B23" s="2">
        <v>0.00708285064964114</v>
      </c>
      <c r="C23" s="12">
        <v>35.0197188106318</v>
      </c>
      <c r="E23" s="2" t="s">
        <v>68</v>
      </c>
      <c r="F23" s="2">
        <v>0.00538053366591549</v>
      </c>
      <c r="G23" s="2">
        <v>40.216292600939</v>
      </c>
    </row>
    <row r="24" spans="1:7">
      <c r="A24" s="16" t="s">
        <v>70</v>
      </c>
      <c r="B24" s="2">
        <v>-6.26686315436109e-16</v>
      </c>
      <c r="C24" s="12">
        <v>100.000000000006</v>
      </c>
      <c r="E24" s="2" t="s">
        <v>70</v>
      </c>
      <c r="F24" s="2">
        <v>0</v>
      </c>
      <c r="G24" s="2">
        <v>100.00000000002</v>
      </c>
    </row>
    <row r="25" spans="1:7">
      <c r="A25" s="16" t="s">
        <v>78</v>
      </c>
      <c r="B25" s="2">
        <v>-5.89519311492398e-16</v>
      </c>
      <c r="C25" s="12">
        <v>100.000000000005</v>
      </c>
      <c r="E25" s="2" t="s">
        <v>78</v>
      </c>
      <c r="F25" s="2">
        <v>0</v>
      </c>
      <c r="G25" s="2">
        <v>100.000000000006</v>
      </c>
    </row>
    <row r="26" spans="1:7">
      <c r="A26" s="16" t="s">
        <v>94</v>
      </c>
      <c r="B26" s="2">
        <v>0.00708285064964099</v>
      </c>
      <c r="C26" s="12">
        <v>35.0197188106332</v>
      </c>
      <c r="E26" s="2" t="s">
        <v>94</v>
      </c>
      <c r="F26" s="2">
        <v>0.00538053366591409</v>
      </c>
      <c r="G26" s="2">
        <v>40.2162926009546</v>
      </c>
    </row>
    <row r="27" spans="1:7">
      <c r="A27" s="16"/>
      <c r="B27" s="2"/>
      <c r="C27" s="12"/>
      <c r="E27" s="2"/>
      <c r="F27" s="2"/>
      <c r="G27" s="2"/>
    </row>
    <row r="28" spans="1:7">
      <c r="A28" s="16"/>
      <c r="B28" s="2"/>
      <c r="C28" s="12"/>
      <c r="E28" s="2"/>
      <c r="F28" s="2"/>
      <c r="G28" s="2"/>
    </row>
    <row r="29" spans="1:7">
      <c r="A29" s="16" t="s">
        <v>104</v>
      </c>
      <c r="B29" s="2">
        <v>0</v>
      </c>
      <c r="C29" s="12">
        <v>100</v>
      </c>
      <c r="E29" s="2" t="s">
        <v>104</v>
      </c>
      <c r="F29" s="2">
        <v>0</v>
      </c>
      <c r="G29" s="2">
        <v>100</v>
      </c>
    </row>
    <row r="30" spans="1:7">
      <c r="A30" s="16" t="s">
        <v>105</v>
      </c>
      <c r="B30" s="2">
        <v>0</v>
      </c>
      <c r="C30" s="12">
        <v>100</v>
      </c>
      <c r="E30" s="2" t="s">
        <v>105</v>
      </c>
      <c r="F30" s="2">
        <v>0</v>
      </c>
      <c r="G30" s="2">
        <v>100</v>
      </c>
    </row>
    <row r="31" spans="1:7">
      <c r="A31" s="16" t="s">
        <v>106</v>
      </c>
      <c r="B31" s="2">
        <v>0</v>
      </c>
      <c r="C31" s="12">
        <v>100</v>
      </c>
      <c r="E31" s="2" t="s">
        <v>106</v>
      </c>
      <c r="F31" s="2">
        <v>0</v>
      </c>
      <c r="G31" s="2">
        <v>100</v>
      </c>
    </row>
    <row r="32" spans="1:7">
      <c r="A32" s="16" t="s">
        <v>107</v>
      </c>
      <c r="B32" s="2">
        <v>0.00839200423473019</v>
      </c>
      <c r="C32" s="12">
        <v>23.0091354611909</v>
      </c>
      <c r="E32" s="2" t="s">
        <v>107</v>
      </c>
      <c r="F32" s="2">
        <v>0.00644511197760841</v>
      </c>
      <c r="G32" s="2">
        <v>28.3876446932399</v>
      </c>
    </row>
    <row r="33" spans="1:7">
      <c r="A33" s="16" t="s">
        <v>108</v>
      </c>
      <c r="B33" s="2">
        <v>-4.30613246808537e-17</v>
      </c>
      <c r="C33" s="12">
        <v>100</v>
      </c>
      <c r="E33" s="2" t="s">
        <v>108</v>
      </c>
      <c r="F33" s="2">
        <v>0</v>
      </c>
      <c r="G33" s="2">
        <v>100</v>
      </c>
    </row>
    <row r="34" spans="1:7">
      <c r="A34" s="16" t="s">
        <v>110</v>
      </c>
      <c r="B34" s="2">
        <v>-3.91788553953118e-17</v>
      </c>
      <c r="C34" s="12">
        <v>100</v>
      </c>
      <c r="E34" s="2" t="s">
        <v>110</v>
      </c>
      <c r="F34" s="2">
        <v>0</v>
      </c>
      <c r="G34" s="2">
        <v>100</v>
      </c>
    </row>
    <row r="35" spans="1:7">
      <c r="A35" s="16" t="s">
        <v>111</v>
      </c>
      <c r="B35" s="2">
        <v>0.00407899421096165</v>
      </c>
      <c r="C35" s="12">
        <v>62.5780347618197</v>
      </c>
      <c r="E35" s="2" t="s">
        <v>111</v>
      </c>
      <c r="F35" s="2">
        <v>0.00398623138675995</v>
      </c>
      <c r="G35" s="2">
        <v>55.7085401471117</v>
      </c>
    </row>
    <row r="36" spans="1:7">
      <c r="A36" s="16" t="s">
        <v>112</v>
      </c>
      <c r="B36" s="2">
        <v>4.80846976875329e-18</v>
      </c>
      <c r="C36" s="12">
        <v>99.9999999999999</v>
      </c>
      <c r="E36" s="2" t="s">
        <v>112</v>
      </c>
      <c r="F36" s="2">
        <v>0</v>
      </c>
      <c r="G36" s="2">
        <v>100</v>
      </c>
    </row>
    <row r="37" spans="1:7">
      <c r="A37" s="16" t="s">
        <v>113</v>
      </c>
      <c r="B37" s="2">
        <v>0</v>
      </c>
      <c r="C37" s="12">
        <v>100</v>
      </c>
      <c r="E37" s="2" t="s">
        <v>113</v>
      </c>
      <c r="F37" s="2">
        <v>0</v>
      </c>
      <c r="G37" s="2">
        <v>100</v>
      </c>
    </row>
    <row r="38" spans="1:7">
      <c r="A38" s="16" t="s">
        <v>114</v>
      </c>
      <c r="B38" s="2">
        <v>-2.63266078730255e-18</v>
      </c>
      <c r="C38" s="12">
        <v>100</v>
      </c>
      <c r="E38" s="2" t="s">
        <v>114</v>
      </c>
      <c r="F38" s="2">
        <v>0</v>
      </c>
      <c r="G38" s="2">
        <v>100</v>
      </c>
    </row>
    <row r="39" spans="1:7">
      <c r="A39" s="16" t="s">
        <v>115</v>
      </c>
      <c r="B39" s="2">
        <v>-3.99686938897718e-18</v>
      </c>
      <c r="C39" s="12">
        <v>100</v>
      </c>
      <c r="E39" s="2" t="s">
        <v>115</v>
      </c>
      <c r="F39" s="2">
        <v>0</v>
      </c>
      <c r="G39" s="2">
        <v>99.9999999999999</v>
      </c>
    </row>
    <row r="40" spans="1:7">
      <c r="A40" s="16" t="s">
        <v>116</v>
      </c>
      <c r="B40" s="2">
        <v>-2.35567897317408e-18</v>
      </c>
      <c r="C40" s="12">
        <v>100</v>
      </c>
      <c r="E40" s="2" t="s">
        <v>116</v>
      </c>
      <c r="F40" s="2">
        <v>0</v>
      </c>
      <c r="G40" s="2">
        <v>100.000000000002</v>
      </c>
    </row>
    <row r="41" spans="1:7">
      <c r="A41" s="16" t="s">
        <v>117</v>
      </c>
      <c r="B41" s="2">
        <v>0.00321697788389115</v>
      </c>
      <c r="C41" s="12">
        <v>70.4864414321913</v>
      </c>
      <c r="E41" s="2" t="s">
        <v>117</v>
      </c>
      <c r="F41" s="2">
        <v>0.00253539236207577</v>
      </c>
      <c r="G41" s="2">
        <v>71.8289737547137</v>
      </c>
    </row>
    <row r="42" spans="1:7">
      <c r="A42" s="16" t="s">
        <v>120</v>
      </c>
      <c r="B42" s="2">
        <v>0</v>
      </c>
      <c r="C42" s="12">
        <v>100</v>
      </c>
      <c r="E42" s="2" t="s">
        <v>120</v>
      </c>
      <c r="F42" s="2">
        <v>0</v>
      </c>
      <c r="G42" s="2">
        <v>100</v>
      </c>
    </row>
    <row r="43" spans="1:7">
      <c r="A43" s="16" t="s">
        <v>121</v>
      </c>
      <c r="B43" s="2">
        <v>0</v>
      </c>
      <c r="C43" s="12">
        <v>100</v>
      </c>
      <c r="E43" s="2" t="s">
        <v>121</v>
      </c>
      <c r="F43" s="2">
        <v>0</v>
      </c>
      <c r="G43" s="2">
        <v>100</v>
      </c>
    </row>
    <row r="44" spans="1:7">
      <c r="A44" s="16" t="s">
        <v>123</v>
      </c>
      <c r="B44" s="2">
        <v>0.00371451508466316</v>
      </c>
      <c r="C44" s="12">
        <v>65.9218799572187</v>
      </c>
      <c r="E44" s="2" t="s">
        <v>123</v>
      </c>
      <c r="F44" s="2">
        <v>0.00398623138675988</v>
      </c>
      <c r="G44" s="2">
        <v>55.7085401471125</v>
      </c>
    </row>
    <row r="45" spans="1:7">
      <c r="A45" s="16" t="s">
        <v>131</v>
      </c>
      <c r="B45" s="2">
        <v>-3.58122479047598e-18</v>
      </c>
      <c r="C45" s="12">
        <v>100</v>
      </c>
      <c r="E45" s="2" t="s">
        <v>131</v>
      </c>
      <c r="F45" s="2">
        <v>0</v>
      </c>
      <c r="G45" s="2">
        <v>100</v>
      </c>
    </row>
    <row r="46" spans="1:7">
      <c r="A46" s="16" t="s">
        <v>127</v>
      </c>
      <c r="B46" s="2">
        <v>0.00741084972554346</v>
      </c>
      <c r="C46" s="12">
        <v>32.0105529766655</v>
      </c>
      <c r="E46" s="2" t="s">
        <v>127</v>
      </c>
      <c r="F46" s="2">
        <v>0.00611061429869792</v>
      </c>
      <c r="G46" s="2">
        <v>32.1042855700231</v>
      </c>
    </row>
    <row r="47" spans="1:7">
      <c r="A47" s="16" t="s">
        <v>128</v>
      </c>
      <c r="B47" s="2">
        <v>-3.6240892416749e-17</v>
      </c>
      <c r="C47" s="12">
        <v>100</v>
      </c>
      <c r="E47" s="2" t="s">
        <v>128</v>
      </c>
      <c r="F47" s="2">
        <v>0</v>
      </c>
      <c r="G47" s="2">
        <v>100</v>
      </c>
    </row>
    <row r="48" spans="1:7">
      <c r="A48" s="16" t="s">
        <v>129</v>
      </c>
      <c r="B48" s="2">
        <v>0.00407899421096158</v>
      </c>
      <c r="C48" s="12">
        <v>62.5780347618204</v>
      </c>
      <c r="E48" s="2" t="s">
        <v>129</v>
      </c>
      <c r="F48" s="2">
        <v>0.00398623138675992</v>
      </c>
      <c r="G48" s="2">
        <v>55.708540147112</v>
      </c>
    </row>
    <row r="49" spans="1:7">
      <c r="A49" s="16" t="s">
        <v>130</v>
      </c>
      <c r="B49" s="2">
        <v>0.00407899421096165</v>
      </c>
      <c r="C49" s="12">
        <v>62.5780347618197</v>
      </c>
      <c r="E49" s="2" t="s">
        <v>130</v>
      </c>
      <c r="F49" s="2">
        <v>0.00398623138675982</v>
      </c>
      <c r="G49" s="2">
        <v>55.7085401471131</v>
      </c>
    </row>
    <row r="50" spans="1:7">
      <c r="A50" s="16" t="s">
        <v>136</v>
      </c>
      <c r="B50" s="2">
        <v>0.00787630916022875</v>
      </c>
      <c r="C50" s="12">
        <v>27.7402829336812</v>
      </c>
      <c r="E50" s="2" t="s">
        <v>136</v>
      </c>
      <c r="F50" s="2">
        <v>0.00649052465616684</v>
      </c>
      <c r="G50" s="2">
        <v>27.883059375924</v>
      </c>
    </row>
    <row r="51" spans="1:7">
      <c r="A51" s="16" t="s">
        <v>141</v>
      </c>
      <c r="B51" s="2">
        <v>0.00771995586196358</v>
      </c>
      <c r="C51" s="12">
        <v>29.1747168627194</v>
      </c>
      <c r="E51" s="2" t="s">
        <v>141</v>
      </c>
      <c r="F51" s="2">
        <v>0.00387118481652484</v>
      </c>
      <c r="G51" s="2">
        <v>56.9868353719462</v>
      </c>
    </row>
    <row r="52" spans="1:7">
      <c r="A52" s="16" t="s">
        <v>139</v>
      </c>
      <c r="B52" s="2">
        <v>0</v>
      </c>
      <c r="C52" s="12">
        <v>100</v>
      </c>
      <c r="E52" s="2" t="s">
        <v>139</v>
      </c>
      <c r="F52" s="2">
        <v>0</v>
      </c>
      <c r="G52" s="2">
        <v>100</v>
      </c>
    </row>
    <row r="53" spans="1:7">
      <c r="A53" s="16" t="s">
        <v>140</v>
      </c>
      <c r="B53" s="2">
        <v>0</v>
      </c>
      <c r="C53" s="12">
        <v>100</v>
      </c>
      <c r="E53" s="2" t="s">
        <v>140</v>
      </c>
      <c r="F53" s="2">
        <v>0</v>
      </c>
      <c r="G53" s="2">
        <v>100</v>
      </c>
    </row>
    <row r="54" spans="1:3">
      <c r="A54" s="16"/>
      <c r="B54" s="2"/>
      <c r="C54" s="12"/>
    </row>
    <row r="55" spans="1:7">
      <c r="A55" s="16" t="s">
        <v>143</v>
      </c>
      <c r="B55" s="2">
        <v>0</v>
      </c>
      <c r="C55" s="12">
        <v>100</v>
      </c>
      <c r="E55" s="2" t="s">
        <v>143</v>
      </c>
      <c r="F55" s="2">
        <v>0</v>
      </c>
      <c r="G55" s="2">
        <v>100</v>
      </c>
    </row>
    <row r="56" spans="1:3">
      <c r="A56" s="16"/>
      <c r="B56" s="2"/>
      <c r="C56" s="12"/>
    </row>
    <row r="57" spans="1:7">
      <c r="A57" s="16" t="s">
        <v>146</v>
      </c>
      <c r="B57" s="2">
        <v>0.00708285064964175</v>
      </c>
      <c r="C57" s="12">
        <v>35.0197188106261</v>
      </c>
      <c r="E57" s="2" t="s">
        <v>146</v>
      </c>
      <c r="F57" s="2">
        <v>0.00538053366591489</v>
      </c>
      <c r="G57" s="2">
        <v>40.2162926009457</v>
      </c>
    </row>
    <row r="58" spans="1:7">
      <c r="A58" s="16" t="s">
        <v>147</v>
      </c>
      <c r="B58" s="2">
        <v>0</v>
      </c>
      <c r="C58" s="12">
        <v>100</v>
      </c>
      <c r="E58" s="2" t="s">
        <v>147</v>
      </c>
      <c r="F58" s="2">
        <v>0</v>
      </c>
      <c r="G58" s="2">
        <v>99.9999999999987</v>
      </c>
    </row>
    <row r="59" spans="1:7">
      <c r="A59" s="16" t="s">
        <v>149</v>
      </c>
      <c r="B59" s="2">
        <v>0.00708285064964071</v>
      </c>
      <c r="C59" s="12">
        <v>35.0197188106357</v>
      </c>
      <c r="E59" s="2" t="s">
        <v>149</v>
      </c>
      <c r="F59" s="2">
        <v>0.00538053366591456</v>
      </c>
      <c r="G59" s="2">
        <v>40.2162926009493</v>
      </c>
    </row>
    <row r="60" spans="1:7">
      <c r="A60" s="16" t="s">
        <v>151</v>
      </c>
      <c r="B60" s="2">
        <v>0.00708285064964116</v>
      </c>
      <c r="C60" s="12">
        <v>35.0197188106315</v>
      </c>
      <c r="E60" s="2" t="s">
        <v>151</v>
      </c>
      <c r="F60" s="2">
        <v>0.00538053366591467</v>
      </c>
      <c r="G60" s="2">
        <v>40.2162926009481</v>
      </c>
    </row>
    <row r="61" spans="1:7">
      <c r="A61" s="16" t="s">
        <v>153</v>
      </c>
      <c r="B61" s="2">
        <v>0.00708285064964082</v>
      </c>
      <c r="C61" s="12">
        <v>35.0197188106347</v>
      </c>
      <c r="E61" s="2" t="s">
        <v>153</v>
      </c>
      <c r="F61" s="2">
        <v>0.00538053366591474</v>
      </c>
      <c r="G61" s="2">
        <v>40.2162926009473</v>
      </c>
    </row>
    <row r="62" spans="1:7">
      <c r="A62" s="16" t="s">
        <v>154</v>
      </c>
      <c r="B62" s="2">
        <v>3.14748974077567e-17</v>
      </c>
      <c r="C62" s="12">
        <v>99.9999999999997</v>
      </c>
      <c r="E62" s="2" t="s">
        <v>154</v>
      </c>
      <c r="F62" s="2">
        <v>0</v>
      </c>
      <c r="G62" s="2">
        <v>100</v>
      </c>
    </row>
    <row r="63" spans="1:3">
      <c r="A63" s="16"/>
      <c r="B63" s="2"/>
      <c r="C63" s="12"/>
    </row>
    <row r="64" spans="1:7">
      <c r="A64" s="16"/>
      <c r="B64" s="2"/>
      <c r="C64" s="12"/>
      <c r="E64" s="2"/>
      <c r="F64" s="2"/>
      <c r="G64" s="2"/>
    </row>
    <row r="65" spans="1:7">
      <c r="A65" s="16" t="s">
        <v>168</v>
      </c>
      <c r="B65" s="2">
        <v>0.00391008079483989</v>
      </c>
      <c r="C65" s="12">
        <v>64.1276991299093</v>
      </c>
      <c r="E65" s="2" t="s">
        <v>168</v>
      </c>
      <c r="F65" s="2">
        <v>0.00402650159477453</v>
      </c>
      <c r="G65" s="2">
        <v>55.2610933913941</v>
      </c>
    </row>
    <row r="66" spans="1:7">
      <c r="A66" s="16" t="s">
        <v>165</v>
      </c>
      <c r="B66" s="2">
        <v>0.00851477567027426</v>
      </c>
      <c r="C66" s="12">
        <v>21.8827920158325</v>
      </c>
      <c r="E66" s="2" t="s">
        <v>165</v>
      </c>
      <c r="F66" s="2">
        <v>0.00745874571496486</v>
      </c>
      <c r="G66" s="2">
        <v>17.1250476115016</v>
      </c>
    </row>
    <row r="67" spans="1:7">
      <c r="A67" s="16" t="s">
        <v>170</v>
      </c>
      <c r="B67" s="2">
        <v>-1.4547849592762e-18</v>
      </c>
      <c r="C67" s="12">
        <v>100</v>
      </c>
      <c r="E67" s="2" t="s">
        <v>170</v>
      </c>
      <c r="F67" s="2">
        <v>0</v>
      </c>
      <c r="G67" s="2">
        <v>100</v>
      </c>
    </row>
    <row r="69" spans="5:7">
      <c r="E69" s="2"/>
      <c r="F69" s="2"/>
      <c r="G69" s="2"/>
    </row>
    <row r="70" spans="5:7">
      <c r="E70" s="2"/>
      <c r="F70" s="2"/>
      <c r="G70" s="2"/>
    </row>
    <row r="71" spans="5:7">
      <c r="E71" s="2"/>
      <c r="F71" s="2"/>
      <c r="G71" s="2"/>
    </row>
    <row r="72" spans="5:7">
      <c r="E72" s="2"/>
      <c r="F72" s="2"/>
      <c r="G72" s="2"/>
    </row>
    <row r="73" spans="5:7">
      <c r="E73" s="2"/>
      <c r="F73" s="2"/>
      <c r="G73" s="2"/>
    </row>
    <row r="74" spans="5:7">
      <c r="E74" s="2"/>
      <c r="F74" s="2"/>
      <c r="G74" s="2"/>
    </row>
    <row r="75" spans="5:7">
      <c r="E75" s="2"/>
      <c r="F75" s="2"/>
      <c r="G75" s="2"/>
    </row>
    <row r="77" spans="5:7">
      <c r="E77" s="2"/>
      <c r="F77" s="2"/>
      <c r="G77" s="2"/>
    </row>
    <row r="79" spans="5:7">
      <c r="E79" s="2"/>
      <c r="F79" s="2"/>
      <c r="G79" s="2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67"/>
  <sheetViews>
    <sheetView workbookViewId="0">
      <selection activeCell="I1" sqref="I1"/>
    </sheetView>
  </sheetViews>
  <sheetFormatPr defaultColWidth="9" defaultRowHeight="14" outlineLevelCol="6"/>
  <cols>
    <col min="1" max="1" width="9" style="2"/>
    <col min="2" max="2" width="16.015625" style="2" customWidth="1"/>
    <col min="3" max="3" width="19.390625" style="2" customWidth="1"/>
    <col min="5" max="5" width="9" style="2"/>
    <col min="6" max="6" width="13.8125" style="2"/>
    <col min="7" max="7" width="20.8359375" style="2" customWidth="1"/>
  </cols>
  <sheetData>
    <row r="1" ht="44" customHeight="1" spans="1:7">
      <c r="A1" s="10" t="s">
        <v>4</v>
      </c>
      <c r="B1" s="4" t="s">
        <v>1</v>
      </c>
      <c r="C1" s="4" t="s">
        <v>2</v>
      </c>
      <c r="D1" s="5" t="s">
        <v>172</v>
      </c>
      <c r="E1" s="10" t="s">
        <v>4</v>
      </c>
      <c r="F1" s="4" t="s">
        <v>1</v>
      </c>
      <c r="G1" s="4" t="s">
        <v>2</v>
      </c>
    </row>
    <row r="2" ht="28.75" spans="1:7">
      <c r="A2" s="9" t="s">
        <v>6</v>
      </c>
      <c r="B2" s="7">
        <v>0.0051</v>
      </c>
      <c r="C2" s="7">
        <v>0</v>
      </c>
      <c r="E2" s="6" t="s">
        <v>6</v>
      </c>
      <c r="F2" s="7">
        <v>0.0061</v>
      </c>
      <c r="G2" s="15">
        <v>0</v>
      </c>
    </row>
    <row r="3" spans="1:7">
      <c r="A3" s="11" t="s">
        <v>7</v>
      </c>
      <c r="B3" s="2">
        <v>0</v>
      </c>
      <c r="C3" s="12">
        <v>100</v>
      </c>
      <c r="E3" s="2" t="s">
        <v>7</v>
      </c>
      <c r="F3" s="2">
        <v>0</v>
      </c>
      <c r="G3" s="2">
        <v>100</v>
      </c>
    </row>
    <row r="4" spans="1:7">
      <c r="A4" s="11" t="s">
        <v>10</v>
      </c>
      <c r="B4" s="2">
        <v>0.00383826667627971</v>
      </c>
      <c r="C4" s="12">
        <v>24.7398690925547</v>
      </c>
      <c r="E4" s="2" t="s">
        <v>10</v>
      </c>
      <c r="F4" s="2">
        <v>0.00457756246295045</v>
      </c>
      <c r="G4" s="2">
        <v>24.9579924106484</v>
      </c>
    </row>
    <row r="5" spans="1:7">
      <c r="A5" s="11" t="s">
        <v>12</v>
      </c>
      <c r="B5" s="2">
        <v>0.0032618923741915</v>
      </c>
      <c r="C5" s="12">
        <v>36.0413259962451</v>
      </c>
      <c r="E5" s="2" t="s">
        <v>12</v>
      </c>
      <c r="F5" s="2">
        <v>0.00390295857680844</v>
      </c>
      <c r="G5" s="2">
        <v>36.0170725113371</v>
      </c>
    </row>
    <row r="6" spans="1:7">
      <c r="A6" s="11" t="s">
        <v>14</v>
      </c>
      <c r="B6" s="2">
        <v>0</v>
      </c>
      <c r="C6" s="12">
        <v>100</v>
      </c>
      <c r="E6" s="2" t="s">
        <v>14</v>
      </c>
      <c r="F6" s="2">
        <v>0</v>
      </c>
      <c r="G6" s="2">
        <v>100</v>
      </c>
    </row>
    <row r="7" spans="1:7">
      <c r="A7" s="11" t="s">
        <v>17</v>
      </c>
      <c r="B7" s="2">
        <v>0.00326189237419146</v>
      </c>
      <c r="C7" s="12">
        <v>36.0413259962459</v>
      </c>
      <c r="E7" s="2" t="s">
        <v>17</v>
      </c>
      <c r="F7" s="2">
        <v>0.00390295857680803</v>
      </c>
      <c r="G7" s="2">
        <v>36.0170725113438</v>
      </c>
    </row>
    <row r="8" spans="1:7">
      <c r="A8" s="11" t="s">
        <v>19</v>
      </c>
      <c r="B8" s="2">
        <v>0.00275528700655102</v>
      </c>
      <c r="C8" s="12">
        <v>45.974764577431</v>
      </c>
      <c r="E8" s="2" t="s">
        <v>19</v>
      </c>
      <c r="F8" s="2">
        <v>0.00338195048868177</v>
      </c>
      <c r="G8" s="2">
        <v>44.5581887101349</v>
      </c>
    </row>
    <row r="9" spans="1:7">
      <c r="A9" s="11" t="s">
        <v>21</v>
      </c>
      <c r="B9" s="2">
        <v>0</v>
      </c>
      <c r="C9" s="12">
        <v>100</v>
      </c>
      <c r="E9" s="2" t="s">
        <v>21</v>
      </c>
      <c r="F9" s="2">
        <v>0</v>
      </c>
      <c r="G9" s="2">
        <v>100</v>
      </c>
    </row>
    <row r="10" spans="1:7">
      <c r="A10" s="11" t="s">
        <v>22</v>
      </c>
      <c r="B10" s="2">
        <v>0</v>
      </c>
      <c r="C10" s="12">
        <v>100</v>
      </c>
      <c r="E10" s="2" t="s">
        <v>22</v>
      </c>
      <c r="F10" s="2">
        <v>0</v>
      </c>
      <c r="G10" s="2">
        <v>99.9999999999999</v>
      </c>
    </row>
    <row r="11" spans="3:3">
      <c r="C11" s="12"/>
    </row>
    <row r="12" spans="1:7">
      <c r="A12" s="11" t="s">
        <v>27</v>
      </c>
      <c r="B12" s="2">
        <v>0</v>
      </c>
      <c r="C12" s="12">
        <v>100</v>
      </c>
      <c r="E12" s="2" t="s">
        <v>27</v>
      </c>
      <c r="F12" s="2">
        <v>0</v>
      </c>
      <c r="G12" s="2">
        <v>100</v>
      </c>
    </row>
    <row r="13" spans="1:7">
      <c r="A13" s="11" t="s">
        <v>29</v>
      </c>
      <c r="B13" s="2">
        <v>0</v>
      </c>
      <c r="C13" s="12">
        <v>100</v>
      </c>
      <c r="E13" s="2" t="s">
        <v>29</v>
      </c>
      <c r="F13" s="2">
        <v>0</v>
      </c>
      <c r="G13" s="2">
        <v>100</v>
      </c>
    </row>
    <row r="14" spans="1:7">
      <c r="A14" s="11" t="s">
        <v>31</v>
      </c>
      <c r="B14" s="2">
        <v>0</v>
      </c>
      <c r="C14" s="12">
        <v>100</v>
      </c>
      <c r="E14" s="2" t="s">
        <v>31</v>
      </c>
      <c r="F14" s="2">
        <v>0</v>
      </c>
      <c r="G14" s="2">
        <v>100</v>
      </c>
    </row>
    <row r="15" spans="1:7">
      <c r="A15" s="11" t="s">
        <v>32</v>
      </c>
      <c r="B15" s="2">
        <v>0</v>
      </c>
      <c r="C15" s="12">
        <v>99.9999999999999</v>
      </c>
      <c r="E15" s="2" t="s">
        <v>32</v>
      </c>
      <c r="F15" s="2">
        <v>0</v>
      </c>
      <c r="G15" s="2">
        <v>100</v>
      </c>
    </row>
    <row r="16" spans="1:7">
      <c r="A16" s="11" t="s">
        <v>40</v>
      </c>
      <c r="B16" s="2">
        <v>0.00326189237419164</v>
      </c>
      <c r="C16" s="12">
        <v>36.0413259962424</v>
      </c>
      <c r="E16" s="2" t="s">
        <v>40</v>
      </c>
      <c r="F16" s="2">
        <v>0.00390295857680825</v>
      </c>
      <c r="G16" s="2">
        <v>36.0170725113401</v>
      </c>
    </row>
    <row r="17" spans="1:7">
      <c r="A17" s="11" t="s">
        <v>47</v>
      </c>
      <c r="B17" s="2">
        <v>0</v>
      </c>
      <c r="C17" s="12">
        <v>100</v>
      </c>
      <c r="E17" s="2" t="s">
        <v>47</v>
      </c>
      <c r="F17" s="2">
        <v>0</v>
      </c>
      <c r="G17" s="2">
        <v>100</v>
      </c>
    </row>
    <row r="18" spans="1:3">
      <c r="A18" s="11"/>
      <c r="C18" s="12"/>
    </row>
    <row r="19" spans="1:7">
      <c r="A19" s="11" t="s">
        <v>54</v>
      </c>
      <c r="B19" s="2">
        <v>0.00339247877762204</v>
      </c>
      <c r="C19" s="12">
        <v>33.4808082819207</v>
      </c>
      <c r="E19" s="2" t="s">
        <v>54</v>
      </c>
      <c r="F19" s="2">
        <v>0.00339247877762204</v>
      </c>
      <c r="G19" s="2">
        <v>44.3855938094747</v>
      </c>
    </row>
    <row r="20" spans="3:3">
      <c r="C20" s="12"/>
    </row>
    <row r="21" spans="1:7">
      <c r="A21" s="11" t="s">
        <v>63</v>
      </c>
      <c r="B21" s="2">
        <v>0</v>
      </c>
      <c r="C21" s="12">
        <v>100</v>
      </c>
      <c r="E21" s="2" t="s">
        <v>63</v>
      </c>
      <c r="F21" s="2">
        <v>0</v>
      </c>
      <c r="G21" s="2">
        <v>100</v>
      </c>
    </row>
    <row r="22" spans="1:7">
      <c r="A22" s="11" t="s">
        <v>66</v>
      </c>
      <c r="B22" s="2">
        <v>0.00326189237419165</v>
      </c>
      <c r="C22" s="12">
        <v>36.0413259962421</v>
      </c>
      <c r="E22" s="2" t="s">
        <v>66</v>
      </c>
      <c r="F22" s="2">
        <v>0.00390295857680815</v>
      </c>
      <c r="G22" s="2">
        <v>36.0170725113418</v>
      </c>
    </row>
    <row r="23" spans="1:7">
      <c r="A23" s="11" t="s">
        <v>68</v>
      </c>
      <c r="B23" s="2">
        <v>0.00326189237419172</v>
      </c>
      <c r="C23" s="12">
        <v>36.0413259962409</v>
      </c>
      <c r="E23" s="2" t="s">
        <v>68</v>
      </c>
      <c r="F23" s="2">
        <v>0.00390295857680851</v>
      </c>
      <c r="G23" s="2">
        <v>36.0170725113359</v>
      </c>
    </row>
    <row r="24" spans="1:7">
      <c r="A24" s="11" t="s">
        <v>70</v>
      </c>
      <c r="B24" s="2">
        <v>0</v>
      </c>
      <c r="C24" s="12">
        <v>100</v>
      </c>
      <c r="E24" s="2" t="s">
        <v>70</v>
      </c>
      <c r="F24" s="2">
        <v>0</v>
      </c>
      <c r="G24" s="2">
        <v>100</v>
      </c>
    </row>
    <row r="25" spans="1:7">
      <c r="A25" s="11" t="s">
        <v>78</v>
      </c>
      <c r="B25" s="2">
        <v>0</v>
      </c>
      <c r="C25" s="12">
        <v>100</v>
      </c>
      <c r="E25" s="2" t="s">
        <v>78</v>
      </c>
      <c r="F25" s="2">
        <v>0</v>
      </c>
      <c r="G25" s="2">
        <v>100.000000000005</v>
      </c>
    </row>
    <row r="26" spans="1:7">
      <c r="A26" s="11" t="s">
        <v>94</v>
      </c>
      <c r="B26" s="2">
        <v>0.00326189237419136</v>
      </c>
      <c r="C26" s="12">
        <v>36.0413259962479</v>
      </c>
      <c r="E26" s="2" t="s">
        <v>94</v>
      </c>
      <c r="F26" s="2">
        <v>0.00390295857680867</v>
      </c>
      <c r="G26" s="2">
        <v>36.0170725113333</v>
      </c>
    </row>
    <row r="27" spans="1:3">
      <c r="A27" s="11"/>
      <c r="C27" s="12"/>
    </row>
    <row r="28" spans="1:3">
      <c r="A28" s="11"/>
      <c r="C28" s="12"/>
    </row>
    <row r="29" spans="1:7">
      <c r="A29" s="11" t="s">
        <v>104</v>
      </c>
      <c r="B29" s="2">
        <v>0</v>
      </c>
      <c r="C29" s="12">
        <v>100</v>
      </c>
      <c r="E29" s="2" t="s">
        <v>104</v>
      </c>
      <c r="F29" s="2">
        <v>0</v>
      </c>
      <c r="G29" s="2">
        <v>100</v>
      </c>
    </row>
    <row r="30" spans="1:7">
      <c r="A30" s="11" t="s">
        <v>105</v>
      </c>
      <c r="B30" s="2">
        <v>0</v>
      </c>
      <c r="C30" s="12">
        <v>100.000000000001</v>
      </c>
      <c r="E30" s="2" t="s">
        <v>105</v>
      </c>
      <c r="F30" s="2">
        <v>0</v>
      </c>
      <c r="G30" s="2">
        <v>100</v>
      </c>
    </row>
    <row r="31" spans="1:7">
      <c r="A31" s="11" t="s">
        <v>106</v>
      </c>
      <c r="B31" s="2">
        <v>0</v>
      </c>
      <c r="C31" s="12">
        <v>100.000000000001</v>
      </c>
      <c r="E31" s="2" t="s">
        <v>106</v>
      </c>
      <c r="F31" s="2">
        <v>0</v>
      </c>
      <c r="G31" s="2">
        <v>100.000000000001</v>
      </c>
    </row>
    <row r="32" spans="1:7">
      <c r="A32" s="11" t="s">
        <v>107</v>
      </c>
      <c r="B32" s="2">
        <v>0.00383826667627958</v>
      </c>
      <c r="C32" s="12">
        <v>24.7398690925573</v>
      </c>
      <c r="E32" s="2" t="s">
        <v>107</v>
      </c>
      <c r="F32" s="2">
        <v>0.00457756246295045</v>
      </c>
      <c r="G32" s="2">
        <v>24.9579924106484</v>
      </c>
    </row>
    <row r="33" spans="1:7">
      <c r="A33" s="11" t="s">
        <v>108</v>
      </c>
      <c r="B33" s="2">
        <v>0</v>
      </c>
      <c r="C33" s="12">
        <v>100</v>
      </c>
      <c r="E33" s="2" t="s">
        <v>108</v>
      </c>
      <c r="F33" s="2">
        <v>4.73499470814255e-18</v>
      </c>
      <c r="G33" s="2">
        <v>99.9999999999999</v>
      </c>
    </row>
    <row r="34" spans="1:7">
      <c r="A34" s="11" t="s">
        <v>110</v>
      </c>
      <c r="B34" s="2">
        <v>0</v>
      </c>
      <c r="C34" s="12">
        <v>100</v>
      </c>
      <c r="E34" s="2" t="s">
        <v>110</v>
      </c>
      <c r="F34" s="2">
        <v>2.79556159453844e-18</v>
      </c>
      <c r="G34" s="2">
        <v>100</v>
      </c>
    </row>
    <row r="35" spans="1:3">
      <c r="A35" s="11"/>
      <c r="C35" s="12"/>
    </row>
    <row r="36" spans="1:7">
      <c r="A36" s="11" t="s">
        <v>112</v>
      </c>
      <c r="B36" s="2">
        <v>0</v>
      </c>
      <c r="C36" s="12">
        <v>100</v>
      </c>
      <c r="E36" s="2" t="s">
        <v>112</v>
      </c>
      <c r="F36" s="2">
        <v>0</v>
      </c>
      <c r="G36" s="2">
        <v>100</v>
      </c>
    </row>
    <row r="37" spans="1:7">
      <c r="A37" s="11" t="s">
        <v>113</v>
      </c>
      <c r="B37" s="2">
        <v>0</v>
      </c>
      <c r="C37" s="12">
        <v>100.000000000001</v>
      </c>
      <c r="E37" s="2" t="s">
        <v>113</v>
      </c>
      <c r="F37" s="2">
        <v>0</v>
      </c>
      <c r="G37" s="2">
        <v>99.9999999999998</v>
      </c>
    </row>
    <row r="38" spans="1:7">
      <c r="A38" s="11" t="s">
        <v>114</v>
      </c>
      <c r="B38" s="2">
        <v>0</v>
      </c>
      <c r="C38" s="12">
        <v>100</v>
      </c>
      <c r="E38" s="2" t="s">
        <v>114</v>
      </c>
      <c r="F38" s="2">
        <v>0</v>
      </c>
      <c r="G38" s="2">
        <v>100</v>
      </c>
    </row>
    <row r="39" spans="1:7">
      <c r="A39" s="11" t="s">
        <v>115</v>
      </c>
      <c r="B39" s="2">
        <v>0</v>
      </c>
      <c r="C39" s="12">
        <v>99.9999999999994</v>
      </c>
      <c r="E39" s="2" t="s">
        <v>115</v>
      </c>
      <c r="F39" s="2">
        <v>0</v>
      </c>
      <c r="G39" s="2">
        <v>99.9999999999997</v>
      </c>
    </row>
    <row r="40" spans="1:7">
      <c r="A40" s="11" t="s">
        <v>116</v>
      </c>
      <c r="B40" s="2">
        <v>0</v>
      </c>
      <c r="C40" s="12">
        <v>100</v>
      </c>
      <c r="E40" s="2" t="s">
        <v>116</v>
      </c>
      <c r="F40" s="2">
        <v>0</v>
      </c>
      <c r="G40" s="2">
        <v>99.9999999999998</v>
      </c>
    </row>
    <row r="41" spans="1:7">
      <c r="A41" s="11" t="s">
        <v>117</v>
      </c>
      <c r="B41" s="2">
        <v>0.00159957222707599</v>
      </c>
      <c r="C41" s="12">
        <v>68.6358386847846</v>
      </c>
      <c r="E41" s="2" t="s">
        <v>117</v>
      </c>
      <c r="F41" s="2">
        <v>0.00191242653650141</v>
      </c>
      <c r="G41" s="2">
        <v>68.6487453032556</v>
      </c>
    </row>
    <row r="42" spans="1:7">
      <c r="A42" s="11" t="s">
        <v>120</v>
      </c>
      <c r="B42" s="2">
        <v>0</v>
      </c>
      <c r="C42" s="12">
        <v>100</v>
      </c>
      <c r="E42" s="2" t="s">
        <v>120</v>
      </c>
      <c r="F42" s="2">
        <v>0</v>
      </c>
      <c r="G42" s="2">
        <v>100</v>
      </c>
    </row>
    <row r="43" spans="1:7">
      <c r="A43" s="11" t="s">
        <v>121</v>
      </c>
      <c r="B43" s="2">
        <v>0</v>
      </c>
      <c r="C43" s="12">
        <v>100</v>
      </c>
      <c r="E43" s="2" t="s">
        <v>121</v>
      </c>
      <c r="F43" s="2">
        <v>0</v>
      </c>
      <c r="G43" s="2">
        <v>100</v>
      </c>
    </row>
    <row r="44" spans="3:3">
      <c r="C44" s="12"/>
    </row>
    <row r="45" spans="3:3">
      <c r="C45" s="12"/>
    </row>
    <row r="46" spans="1:7">
      <c r="A46" s="11" t="s">
        <v>127</v>
      </c>
      <c r="B46" s="2">
        <v>0.00266732684311414</v>
      </c>
      <c r="C46" s="12">
        <v>47.6994736644286</v>
      </c>
      <c r="E46" s="2" t="s">
        <v>127</v>
      </c>
      <c r="F46" s="2">
        <v>0.00385880926866048</v>
      </c>
      <c r="G46" s="2">
        <v>36.7408316613036</v>
      </c>
    </row>
    <row r="47" spans="1:7">
      <c r="A47" s="11" t="s">
        <v>128</v>
      </c>
      <c r="B47" s="2">
        <v>0</v>
      </c>
      <c r="C47" s="12">
        <v>100</v>
      </c>
      <c r="E47" s="2" t="s">
        <v>128</v>
      </c>
      <c r="F47" s="2">
        <v>0</v>
      </c>
      <c r="G47" s="2">
        <v>99.9999999999999</v>
      </c>
    </row>
    <row r="48" spans="1:3">
      <c r="A48" s="11"/>
      <c r="C48" s="12"/>
    </row>
    <row r="49" spans="3:3">
      <c r="C49" s="12"/>
    </row>
    <row r="50" spans="1:7">
      <c r="A50" s="11" t="s">
        <v>136</v>
      </c>
      <c r="B50" s="2">
        <v>0.00172273773754525</v>
      </c>
      <c r="C50" s="12">
        <v>66.2208286755832</v>
      </c>
      <c r="E50" s="2" t="s">
        <v>136</v>
      </c>
      <c r="F50" s="2">
        <v>0.00186961159767327</v>
      </c>
      <c r="G50" s="2">
        <v>69.3506295463399</v>
      </c>
    </row>
    <row r="51" spans="1:3">
      <c r="A51" s="11"/>
      <c r="C51" s="12"/>
    </row>
    <row r="52" spans="1:7">
      <c r="A52" s="11" t="s">
        <v>139</v>
      </c>
      <c r="B52" s="2">
        <v>0</v>
      </c>
      <c r="C52" s="12">
        <v>100</v>
      </c>
      <c r="E52" s="2" t="s">
        <v>139</v>
      </c>
      <c r="F52" s="2">
        <v>0</v>
      </c>
      <c r="G52" s="2">
        <v>100</v>
      </c>
    </row>
    <row r="53" spans="1:7">
      <c r="A53" s="11" t="s">
        <v>140</v>
      </c>
      <c r="B53" s="2">
        <v>0</v>
      </c>
      <c r="C53" s="12">
        <v>100</v>
      </c>
      <c r="E53" s="2" t="s">
        <v>140</v>
      </c>
      <c r="F53" s="2">
        <v>0</v>
      </c>
      <c r="G53" s="2">
        <v>100</v>
      </c>
    </row>
    <row r="54" spans="1:7">
      <c r="A54" s="11" t="s">
        <v>142</v>
      </c>
      <c r="B54" s="2">
        <v>0.00391008079484001</v>
      </c>
      <c r="C54" s="12">
        <v>23.3317491207841</v>
      </c>
      <c r="E54" s="2" t="s">
        <v>142</v>
      </c>
      <c r="F54" s="2">
        <v>0.00402650159477426</v>
      </c>
      <c r="G54" s="2">
        <v>33.9917771348483</v>
      </c>
    </row>
    <row r="55" spans="1:7">
      <c r="A55" s="11" t="s">
        <v>143</v>
      </c>
      <c r="B55" s="2">
        <v>0</v>
      </c>
      <c r="C55" s="12">
        <v>100</v>
      </c>
      <c r="E55" s="2" t="s">
        <v>143</v>
      </c>
      <c r="F55" s="2">
        <v>0</v>
      </c>
      <c r="G55" s="2">
        <v>99.9999999999989</v>
      </c>
    </row>
    <row r="56" spans="1:7">
      <c r="A56" s="11" t="s">
        <v>145</v>
      </c>
      <c r="B56" s="2">
        <v>0.00233270600104051</v>
      </c>
      <c r="C56" s="12">
        <v>54.2606666462645</v>
      </c>
      <c r="E56" s="2" t="s">
        <v>145</v>
      </c>
      <c r="F56" s="2">
        <v>0.00320179873101875</v>
      </c>
      <c r="G56" s="2">
        <v>47.5114962128074</v>
      </c>
    </row>
    <row r="57" spans="1:7">
      <c r="A57" s="11" t="s">
        <v>146</v>
      </c>
      <c r="B57" s="2">
        <v>0.00326189237419128</v>
      </c>
      <c r="C57" s="12">
        <v>36.0413259962494</v>
      </c>
      <c r="E57" s="2" t="s">
        <v>146</v>
      </c>
      <c r="F57" s="2">
        <v>0.00390295857680922</v>
      </c>
      <c r="G57" s="2">
        <v>36.0170725113243</v>
      </c>
    </row>
    <row r="58" spans="1:7">
      <c r="A58" s="11" t="s">
        <v>147</v>
      </c>
      <c r="B58" s="2">
        <v>0</v>
      </c>
      <c r="C58" s="12">
        <v>100</v>
      </c>
      <c r="E58" s="2" t="s">
        <v>147</v>
      </c>
      <c r="F58" s="2">
        <v>0</v>
      </c>
      <c r="G58" s="2">
        <v>100</v>
      </c>
    </row>
    <row r="59" spans="1:7">
      <c r="A59" s="11" t="s">
        <v>149</v>
      </c>
      <c r="B59" s="2">
        <v>0.00326189237419152</v>
      </c>
      <c r="C59" s="12">
        <v>36.0413259962447</v>
      </c>
      <c r="E59" s="2" t="s">
        <v>149</v>
      </c>
      <c r="F59" s="2">
        <v>0.00390295857680861</v>
      </c>
      <c r="G59" s="2">
        <v>36.0170725113342</v>
      </c>
    </row>
    <row r="60" spans="1:7">
      <c r="A60" s="11" t="s">
        <v>151</v>
      </c>
      <c r="B60" s="2">
        <v>0.00326189237419161</v>
      </c>
      <c r="C60" s="12">
        <v>36.041325996243</v>
      </c>
      <c r="E60" s="2" t="s">
        <v>151</v>
      </c>
      <c r="F60" s="2">
        <v>0.00390295857680835</v>
      </c>
      <c r="G60" s="2">
        <v>36.0170725113386</v>
      </c>
    </row>
    <row r="61" spans="1:7">
      <c r="A61" s="11" t="s">
        <v>153</v>
      </c>
      <c r="B61" s="2">
        <v>0.00326189237419138</v>
      </c>
      <c r="C61" s="12">
        <v>36.0413259962475</v>
      </c>
      <c r="E61" s="2" t="s">
        <v>153</v>
      </c>
      <c r="F61" s="2">
        <v>0.0039029585768082</v>
      </c>
      <c r="G61" s="2">
        <v>36.017072511341</v>
      </c>
    </row>
    <row r="62" spans="1:7">
      <c r="A62" s="11" t="s">
        <v>154</v>
      </c>
      <c r="B62" s="2">
        <v>0</v>
      </c>
      <c r="C62" s="12">
        <v>100</v>
      </c>
      <c r="E62" s="2" t="s">
        <v>154</v>
      </c>
      <c r="F62" s="2">
        <v>0</v>
      </c>
      <c r="G62" s="2">
        <v>100</v>
      </c>
    </row>
    <row r="63" spans="1:3">
      <c r="A63" s="11"/>
      <c r="C63" s="12"/>
    </row>
    <row r="64" s="1" customFormat="1" spans="1:7">
      <c r="A64" s="13" t="s">
        <v>164</v>
      </c>
      <c r="B64" s="8">
        <v>0.00400981021851265</v>
      </c>
      <c r="C64" s="14">
        <v>21.3762702252421</v>
      </c>
      <c r="E64" s="8" t="s">
        <v>164</v>
      </c>
      <c r="F64" s="8">
        <v>0.00541645237295926</v>
      </c>
      <c r="G64" s="8">
        <v>11.2056988039465</v>
      </c>
    </row>
    <row r="65" spans="3:3">
      <c r="C65" s="12"/>
    </row>
    <row r="66" s="1" customFormat="1" spans="1:7">
      <c r="A66" s="13" t="s">
        <v>165</v>
      </c>
      <c r="B66" s="8">
        <v>0.00345487226839941</v>
      </c>
      <c r="C66" s="14">
        <v>32.2574065019725</v>
      </c>
      <c r="E66" s="8" t="s">
        <v>165</v>
      </c>
      <c r="F66" s="8">
        <v>0.00495884005568932</v>
      </c>
      <c r="G66" s="8">
        <v>18.7075400706669</v>
      </c>
    </row>
    <row r="67" spans="1:7">
      <c r="A67" s="11" t="s">
        <v>170</v>
      </c>
      <c r="B67" s="2">
        <v>0</v>
      </c>
      <c r="C67" s="12">
        <v>100</v>
      </c>
      <c r="E67" s="2" t="s">
        <v>170</v>
      </c>
      <c r="F67" s="2">
        <v>0</v>
      </c>
      <c r="G67" s="2">
        <v>100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5"/>
  <sheetViews>
    <sheetView topLeftCell="A25" workbookViewId="0">
      <selection activeCell="C43" sqref="C43"/>
    </sheetView>
  </sheetViews>
  <sheetFormatPr defaultColWidth="9" defaultRowHeight="14" outlineLevelCol="6"/>
  <cols>
    <col min="1" max="1" width="9" style="2"/>
    <col min="2" max="2" width="13.671875" style="2" customWidth="1"/>
    <col min="3" max="3" width="20.1796875" style="2" customWidth="1"/>
    <col min="5" max="5" width="9" style="2"/>
    <col min="6" max="6" width="12.6875" style="2"/>
    <col min="7" max="7" width="19.3984375" style="2" customWidth="1"/>
  </cols>
  <sheetData>
    <row r="1" ht="48" customHeight="1" spans="1:7">
      <c r="A1" s="3" t="s">
        <v>5</v>
      </c>
      <c r="B1" s="4" t="s">
        <v>1</v>
      </c>
      <c r="C1" s="4" t="s">
        <v>2</v>
      </c>
      <c r="D1" s="5" t="s">
        <v>172</v>
      </c>
      <c r="E1" s="3" t="s">
        <v>5</v>
      </c>
      <c r="F1" s="4" t="s">
        <v>1</v>
      </c>
      <c r="G1" s="4" t="s">
        <v>2</v>
      </c>
    </row>
    <row r="2" ht="28.75" spans="1:7">
      <c r="A2" s="6" t="s">
        <v>6</v>
      </c>
      <c r="B2" s="7">
        <v>0.0039</v>
      </c>
      <c r="C2" s="7">
        <v>0</v>
      </c>
      <c r="E2" s="9" t="s">
        <v>6</v>
      </c>
      <c r="F2" s="7">
        <v>0.004</v>
      </c>
      <c r="G2" s="7">
        <v>0</v>
      </c>
    </row>
    <row r="3" spans="1:7">
      <c r="A3" s="2" t="s">
        <v>7</v>
      </c>
      <c r="B3" s="2">
        <v>0</v>
      </c>
      <c r="C3" s="2">
        <v>99.9999999999983</v>
      </c>
      <c r="E3" t="s">
        <v>7</v>
      </c>
      <c r="F3">
        <v>0</v>
      </c>
      <c r="G3" s="2">
        <v>100.000000000002</v>
      </c>
    </row>
    <row r="4" spans="1:7">
      <c r="A4" s="2" t="s">
        <v>10</v>
      </c>
      <c r="B4" s="2">
        <v>0.00296398891969746</v>
      </c>
      <c r="C4" s="2">
        <v>24.0002841103216</v>
      </c>
      <c r="E4" t="s">
        <v>10</v>
      </c>
      <c r="F4">
        <v>0.00301109731773168</v>
      </c>
      <c r="G4" s="2">
        <v>24.7225670567081</v>
      </c>
    </row>
    <row r="5" spans="1:7">
      <c r="A5" s="2" t="s">
        <v>12</v>
      </c>
      <c r="B5" s="2">
        <v>0.00251943851038733</v>
      </c>
      <c r="C5" s="2">
        <v>35.399012554171</v>
      </c>
      <c r="E5" t="s">
        <v>12</v>
      </c>
      <c r="F5">
        <v>0.00255732232820195</v>
      </c>
      <c r="G5" s="2">
        <v>36.0669417949512</v>
      </c>
    </row>
    <row r="6" spans="1:7">
      <c r="A6" s="2" t="s">
        <v>14</v>
      </c>
      <c r="B6" s="2">
        <v>0</v>
      </c>
      <c r="C6" s="2">
        <v>100</v>
      </c>
      <c r="E6" t="s">
        <v>14</v>
      </c>
      <c r="F6">
        <v>0</v>
      </c>
      <c r="G6" s="2">
        <v>100</v>
      </c>
    </row>
    <row r="7" spans="1:7">
      <c r="A7" s="2" t="s">
        <v>17</v>
      </c>
      <c r="B7" s="2">
        <v>0.00251943851038761</v>
      </c>
      <c r="C7" s="2">
        <v>35.3990125541639</v>
      </c>
      <c r="E7" t="s">
        <v>17</v>
      </c>
      <c r="F7">
        <v>0.00255732232820182</v>
      </c>
      <c r="G7" s="2">
        <v>36.0669417949544</v>
      </c>
    </row>
    <row r="8" spans="1:7">
      <c r="A8" s="2" t="s">
        <v>19</v>
      </c>
      <c r="B8" s="2">
        <v>0.00266918820460605</v>
      </c>
      <c r="C8" s="2">
        <v>31.5592768049732</v>
      </c>
      <c r="E8" t="s">
        <v>19</v>
      </c>
      <c r="F8">
        <v>0.00266901335915039</v>
      </c>
      <c r="G8" s="2">
        <v>33.2746660212403</v>
      </c>
    </row>
    <row r="9" spans="1:7">
      <c r="A9" s="2" t="s">
        <v>21</v>
      </c>
      <c r="B9" s="2">
        <v>0</v>
      </c>
      <c r="C9" s="2">
        <v>100</v>
      </c>
      <c r="E9" t="s">
        <v>21</v>
      </c>
      <c r="F9">
        <v>0</v>
      </c>
      <c r="G9" s="2">
        <v>99.9999999999999</v>
      </c>
    </row>
    <row r="10" spans="1:7">
      <c r="A10" s="2" t="s">
        <v>22</v>
      </c>
      <c r="B10" s="2">
        <v>0</v>
      </c>
      <c r="C10" s="2">
        <v>100</v>
      </c>
      <c r="E10" t="s">
        <v>22</v>
      </c>
      <c r="F10">
        <v>0</v>
      </c>
      <c r="G10" s="2">
        <v>100</v>
      </c>
    </row>
    <row r="11" spans="1:7">
      <c r="A11" s="2" t="s">
        <v>25</v>
      </c>
      <c r="B11" s="2">
        <v>0.00268215253662701</v>
      </c>
      <c r="C11" s="2">
        <v>31.2268580352049</v>
      </c>
      <c r="E11" t="s">
        <v>25</v>
      </c>
      <c r="F11">
        <v>0.00235159143670845</v>
      </c>
      <c r="G11" s="2">
        <v>41.2102140822889</v>
      </c>
    </row>
    <row r="12" spans="1:7">
      <c r="A12" s="2" t="s">
        <v>27</v>
      </c>
      <c r="B12" s="2">
        <v>0</v>
      </c>
      <c r="C12" s="2">
        <v>100</v>
      </c>
      <c r="E12" t="s">
        <v>27</v>
      </c>
      <c r="F12">
        <v>0</v>
      </c>
      <c r="G12" s="2">
        <v>100</v>
      </c>
    </row>
    <row r="13" spans="1:7">
      <c r="A13" s="2" t="s">
        <v>29</v>
      </c>
      <c r="B13" s="2">
        <v>0</v>
      </c>
      <c r="C13" s="2">
        <v>100</v>
      </c>
      <c r="E13" t="s">
        <v>29</v>
      </c>
      <c r="F13">
        <v>0</v>
      </c>
      <c r="G13" s="2">
        <v>100</v>
      </c>
    </row>
    <row r="14" spans="1:7">
      <c r="A14" s="2" t="s">
        <v>31</v>
      </c>
      <c r="B14" s="2">
        <v>0</v>
      </c>
      <c r="C14" s="2">
        <v>100</v>
      </c>
      <c r="E14" t="s">
        <v>31</v>
      </c>
      <c r="F14">
        <v>0</v>
      </c>
      <c r="G14" s="2">
        <v>100</v>
      </c>
    </row>
    <row r="15" spans="1:7">
      <c r="A15" s="2" t="s">
        <v>32</v>
      </c>
      <c r="B15" s="2">
        <v>0</v>
      </c>
      <c r="C15" s="2">
        <v>100</v>
      </c>
      <c r="E15" t="s">
        <v>32</v>
      </c>
      <c r="F15">
        <v>0</v>
      </c>
      <c r="G15" s="2">
        <v>99.9999999999998</v>
      </c>
    </row>
    <row r="16" spans="1:7">
      <c r="A16" s="2" t="s">
        <v>40</v>
      </c>
      <c r="B16" s="2">
        <v>0.00251943851038761</v>
      </c>
      <c r="C16" s="2">
        <v>35.3990125541639</v>
      </c>
      <c r="E16" t="s">
        <v>40</v>
      </c>
      <c r="F16">
        <v>0.00255732232820146</v>
      </c>
      <c r="G16" s="2">
        <v>36.0669417949635</v>
      </c>
    </row>
    <row r="17" spans="1:7">
      <c r="A17" s="2" t="s">
        <v>47</v>
      </c>
      <c r="B17" s="2">
        <v>0</v>
      </c>
      <c r="C17" s="2">
        <v>100</v>
      </c>
      <c r="E17" t="s">
        <v>47</v>
      </c>
      <c r="F17">
        <v>0</v>
      </c>
      <c r="G17" s="2">
        <v>100</v>
      </c>
    </row>
    <row r="18" spans="5:6">
      <c r="E18"/>
      <c r="F18"/>
    </row>
    <row r="19" spans="5:6">
      <c r="E19"/>
      <c r="F19"/>
    </row>
    <row r="20" spans="5:6">
      <c r="E20"/>
      <c r="F20"/>
    </row>
    <row r="21" spans="1:7">
      <c r="A21" s="2" t="s">
        <v>63</v>
      </c>
      <c r="B21" s="2">
        <v>0</v>
      </c>
      <c r="C21" s="2">
        <v>100</v>
      </c>
      <c r="E21" t="s">
        <v>63</v>
      </c>
      <c r="F21">
        <v>0</v>
      </c>
      <c r="G21" s="2">
        <v>100</v>
      </c>
    </row>
    <row r="22" spans="1:7">
      <c r="A22" s="2" t="s">
        <v>66</v>
      </c>
      <c r="B22" s="2">
        <v>0.0025194385103873</v>
      </c>
      <c r="C22" s="2">
        <v>35.3990125541718</v>
      </c>
      <c r="E22" t="s">
        <v>66</v>
      </c>
      <c r="F22">
        <v>0.0025573223282019</v>
      </c>
      <c r="G22" s="2">
        <v>36.0669417949524</v>
      </c>
    </row>
    <row r="23" spans="1:7">
      <c r="A23" s="2" t="s">
        <v>68</v>
      </c>
      <c r="B23" s="2">
        <v>0.00251943851038732</v>
      </c>
      <c r="C23" s="2">
        <v>35.3990125541714</v>
      </c>
      <c r="E23" t="s">
        <v>68</v>
      </c>
      <c r="F23">
        <v>0.00255732232820221</v>
      </c>
      <c r="G23" s="2">
        <v>36.0669417949446</v>
      </c>
    </row>
    <row r="24" spans="1:7">
      <c r="A24" s="2" t="s">
        <v>70</v>
      </c>
      <c r="B24" s="2">
        <v>0</v>
      </c>
      <c r="C24" s="2">
        <v>99.999999999998</v>
      </c>
      <c r="E24" t="s">
        <v>70</v>
      </c>
      <c r="F24">
        <v>0</v>
      </c>
      <c r="G24" s="2">
        <v>100.000000000002</v>
      </c>
    </row>
    <row r="25" spans="1:7">
      <c r="A25" s="2" t="s">
        <v>78</v>
      </c>
      <c r="B25" s="2">
        <v>0</v>
      </c>
      <c r="C25" s="2">
        <v>100</v>
      </c>
      <c r="E25" t="s">
        <v>78</v>
      </c>
      <c r="F25">
        <v>0</v>
      </c>
      <c r="G25" s="2">
        <v>100.000000000001</v>
      </c>
    </row>
    <row r="26" spans="1:7">
      <c r="A26" s="2" t="s">
        <v>94</v>
      </c>
      <c r="B26" s="2">
        <v>0.00251943851038757</v>
      </c>
      <c r="C26" s="2">
        <v>35.3990125541649</v>
      </c>
      <c r="E26" t="s">
        <v>94</v>
      </c>
      <c r="F26">
        <v>0.00255732232820166</v>
      </c>
      <c r="G26" s="2">
        <v>36.0669417949584</v>
      </c>
    </row>
    <row r="27" spans="1:7">
      <c r="A27" s="2" t="s">
        <v>101</v>
      </c>
      <c r="B27" s="2">
        <v>0.00300294412583711</v>
      </c>
      <c r="C27" s="2">
        <v>23.0014326708434</v>
      </c>
      <c r="E27" t="s">
        <v>101</v>
      </c>
      <c r="F27">
        <v>0.00284943393179739</v>
      </c>
      <c r="G27" s="2">
        <v>28.7641517050654</v>
      </c>
    </row>
    <row r="28" spans="1:7">
      <c r="A28" s="2" t="s">
        <v>103</v>
      </c>
      <c r="B28" s="2">
        <v>0.00300294412583711</v>
      </c>
      <c r="C28" s="2">
        <v>23.0014326708434</v>
      </c>
      <c r="E28" t="s">
        <v>103</v>
      </c>
      <c r="F28">
        <v>0.00284943393179737</v>
      </c>
      <c r="G28" s="2">
        <v>28.7641517050657</v>
      </c>
    </row>
    <row r="29" spans="1:7">
      <c r="A29" s="2" t="s">
        <v>104</v>
      </c>
      <c r="B29" s="2">
        <v>0</v>
      </c>
      <c r="C29" s="2">
        <v>100</v>
      </c>
      <c r="E29" t="s">
        <v>104</v>
      </c>
      <c r="F29">
        <v>0</v>
      </c>
      <c r="G29" s="2">
        <v>100</v>
      </c>
    </row>
    <row r="30" spans="1:7">
      <c r="A30" s="2" t="s">
        <v>105</v>
      </c>
      <c r="B30" s="2">
        <v>0</v>
      </c>
      <c r="C30" s="2">
        <v>100</v>
      </c>
      <c r="E30" t="s">
        <v>105</v>
      </c>
      <c r="F30">
        <v>0</v>
      </c>
      <c r="G30" s="2">
        <v>100</v>
      </c>
    </row>
    <row r="31" spans="1:7">
      <c r="A31" s="2" t="s">
        <v>106</v>
      </c>
      <c r="B31" s="2">
        <v>0</v>
      </c>
      <c r="C31" s="2">
        <v>100</v>
      </c>
      <c r="E31" t="s">
        <v>106</v>
      </c>
      <c r="F31">
        <v>0</v>
      </c>
      <c r="G31" s="2">
        <v>100</v>
      </c>
    </row>
    <row r="32" spans="1:7">
      <c r="A32" s="2" t="s">
        <v>107</v>
      </c>
      <c r="B32" s="2">
        <v>0.00296398891969751</v>
      </c>
      <c r="C32" s="2">
        <v>24.0002841103204</v>
      </c>
      <c r="E32" t="s">
        <v>107</v>
      </c>
      <c r="F32">
        <v>0.00301109731773197</v>
      </c>
      <c r="G32" s="2">
        <v>24.7225670567007</v>
      </c>
    </row>
    <row r="33" spans="1:7">
      <c r="A33" s="2" t="s">
        <v>108</v>
      </c>
      <c r="B33" s="2">
        <v>0</v>
      </c>
      <c r="C33" s="2">
        <v>100</v>
      </c>
      <c r="E33" t="s">
        <v>108</v>
      </c>
      <c r="F33">
        <v>0</v>
      </c>
      <c r="G33" s="2">
        <v>100</v>
      </c>
    </row>
    <row r="34" spans="1:7">
      <c r="A34" s="2" t="s">
        <v>110</v>
      </c>
      <c r="B34" s="2">
        <v>0</v>
      </c>
      <c r="C34" s="2">
        <v>100</v>
      </c>
      <c r="E34" t="s">
        <v>110</v>
      </c>
      <c r="F34">
        <v>0</v>
      </c>
      <c r="G34" s="2">
        <v>100</v>
      </c>
    </row>
    <row r="35" spans="5:6">
      <c r="E35"/>
      <c r="F35"/>
    </row>
    <row r="36" spans="1:7">
      <c r="A36" s="2" t="s">
        <v>112</v>
      </c>
      <c r="B36" s="2">
        <v>0</v>
      </c>
      <c r="C36" s="2">
        <v>100</v>
      </c>
      <c r="E36" t="s">
        <v>112</v>
      </c>
      <c r="F36">
        <v>0</v>
      </c>
      <c r="G36" s="2">
        <v>100</v>
      </c>
    </row>
    <row r="37" spans="1:7">
      <c r="A37" s="2" t="s">
        <v>113</v>
      </c>
      <c r="B37" s="2">
        <v>0</v>
      </c>
      <c r="C37" s="2">
        <v>100</v>
      </c>
      <c r="E37" t="s">
        <v>113</v>
      </c>
      <c r="F37">
        <v>0</v>
      </c>
      <c r="G37" s="2">
        <v>100</v>
      </c>
    </row>
    <row r="38" spans="1:7">
      <c r="A38" s="2" t="s">
        <v>114</v>
      </c>
      <c r="B38" s="2">
        <v>0</v>
      </c>
      <c r="C38" s="2">
        <v>100</v>
      </c>
      <c r="E38" t="s">
        <v>114</v>
      </c>
      <c r="F38">
        <v>0</v>
      </c>
      <c r="G38" s="2">
        <v>100</v>
      </c>
    </row>
    <row r="39" spans="1:7">
      <c r="A39" s="2" t="s">
        <v>115</v>
      </c>
      <c r="B39" s="2">
        <v>0</v>
      </c>
      <c r="C39" s="2">
        <v>100</v>
      </c>
      <c r="E39" t="s">
        <v>115</v>
      </c>
      <c r="F39">
        <v>0</v>
      </c>
      <c r="G39" s="2">
        <v>100</v>
      </c>
    </row>
    <row r="40" spans="1:7">
      <c r="A40" s="2" t="s">
        <v>116</v>
      </c>
      <c r="B40" s="2">
        <v>0</v>
      </c>
      <c r="C40" s="2">
        <v>100</v>
      </c>
      <c r="E40" t="s">
        <v>116</v>
      </c>
      <c r="F40">
        <v>0</v>
      </c>
      <c r="G40" s="2">
        <v>99.9999999999999</v>
      </c>
    </row>
    <row r="41" spans="1:7">
      <c r="A41" s="2" t="s">
        <v>117</v>
      </c>
      <c r="B41" s="2">
        <v>0.00123084566205172</v>
      </c>
      <c r="C41" s="2">
        <v>68.4398548191867</v>
      </c>
      <c r="E41" t="s">
        <v>117</v>
      </c>
      <c r="F41">
        <v>0.00125412646277587</v>
      </c>
      <c r="G41" s="2">
        <v>68.6468384306033</v>
      </c>
    </row>
    <row r="42" spans="1:7">
      <c r="A42" s="2" t="s">
        <v>120</v>
      </c>
      <c r="B42" s="2">
        <v>0</v>
      </c>
      <c r="C42" s="2">
        <v>100</v>
      </c>
      <c r="E42" t="s">
        <v>120</v>
      </c>
      <c r="F42">
        <v>0</v>
      </c>
      <c r="G42" s="2">
        <v>100.000000000001</v>
      </c>
    </row>
    <row r="43" spans="1:7">
      <c r="A43" s="2" t="s">
        <v>121</v>
      </c>
      <c r="B43" s="2">
        <v>0</v>
      </c>
      <c r="C43" s="2">
        <v>100</v>
      </c>
      <c r="E43" t="s">
        <v>121</v>
      </c>
      <c r="F43">
        <v>0</v>
      </c>
      <c r="G43" s="2">
        <v>100</v>
      </c>
    </row>
    <row r="44" spans="5:6">
      <c r="E44"/>
      <c r="F44"/>
    </row>
    <row r="45" spans="1:7">
      <c r="A45" s="2" t="s">
        <v>131</v>
      </c>
      <c r="B45" s="2">
        <v>0</v>
      </c>
      <c r="C45" s="2">
        <v>99.9999999999994</v>
      </c>
      <c r="E45" t="s">
        <v>131</v>
      </c>
      <c r="F45">
        <v>0</v>
      </c>
      <c r="G45" s="2">
        <v>100</v>
      </c>
    </row>
    <row r="46" spans="1:7">
      <c r="A46" s="2" t="s">
        <v>127</v>
      </c>
      <c r="B46" s="2">
        <v>0.00126805028663249</v>
      </c>
      <c r="C46" s="2">
        <v>67.4858900863464</v>
      </c>
      <c r="E46" t="s">
        <v>127</v>
      </c>
      <c r="F46">
        <v>0.00156908383242974</v>
      </c>
      <c r="G46" s="2">
        <v>60.7729041892566</v>
      </c>
    </row>
    <row r="47" spans="1:7">
      <c r="A47" s="2" t="s">
        <v>128</v>
      </c>
      <c r="B47" s="2">
        <v>0</v>
      </c>
      <c r="C47" s="2">
        <v>100</v>
      </c>
      <c r="E47" t="s">
        <v>128</v>
      </c>
      <c r="F47">
        <v>0</v>
      </c>
      <c r="G47" s="2">
        <v>100</v>
      </c>
    </row>
    <row r="50" spans="1:7">
      <c r="A50" s="2" t="s">
        <v>136</v>
      </c>
      <c r="B50" s="2">
        <v>0.00155390398383709</v>
      </c>
      <c r="C50" s="2">
        <v>60.1563081067413</v>
      </c>
      <c r="E50" t="s">
        <v>136</v>
      </c>
      <c r="F50">
        <v>0.001564165925183</v>
      </c>
      <c r="G50" s="2">
        <v>60.895851870425</v>
      </c>
    </row>
    <row r="51" spans="5:6">
      <c r="E51"/>
      <c r="F51"/>
    </row>
    <row r="52" spans="1:7">
      <c r="A52" s="2" t="s">
        <v>139</v>
      </c>
      <c r="B52" s="2">
        <v>0</v>
      </c>
      <c r="C52" s="2">
        <v>100</v>
      </c>
      <c r="E52" t="s">
        <v>139</v>
      </c>
      <c r="F52">
        <v>0</v>
      </c>
      <c r="G52" s="2">
        <v>100</v>
      </c>
    </row>
    <row r="53" spans="1:7">
      <c r="A53" s="2" t="s">
        <v>140</v>
      </c>
      <c r="B53" s="2">
        <v>0</v>
      </c>
      <c r="C53" s="2">
        <v>100</v>
      </c>
      <c r="E53" t="s">
        <v>140</v>
      </c>
      <c r="F53">
        <v>0</v>
      </c>
      <c r="G53" s="2">
        <v>100</v>
      </c>
    </row>
    <row r="54" spans="5:6">
      <c r="E54"/>
      <c r="F54"/>
    </row>
    <row r="55" spans="1:7">
      <c r="A55" s="2" t="s">
        <v>143</v>
      </c>
      <c r="B55" s="2">
        <v>0</v>
      </c>
      <c r="C55" s="2">
        <v>99.9999999999997</v>
      </c>
      <c r="E55" t="s">
        <v>143</v>
      </c>
      <c r="F55">
        <v>0</v>
      </c>
      <c r="G55" s="2">
        <v>100</v>
      </c>
    </row>
    <row r="56" s="1" customFormat="1" spans="1:7">
      <c r="A56" s="8" t="s">
        <v>145</v>
      </c>
      <c r="B56" s="8">
        <v>0.00227428785253562</v>
      </c>
      <c r="C56" s="8">
        <v>41.6849268580611</v>
      </c>
      <c r="E56" s="1" t="s">
        <v>145</v>
      </c>
      <c r="F56" s="1">
        <v>0.00312354740955392</v>
      </c>
      <c r="G56" s="8">
        <v>21.9113147611521</v>
      </c>
    </row>
    <row r="57" spans="1:7">
      <c r="A57" s="2" t="s">
        <v>146</v>
      </c>
      <c r="B57" s="2">
        <v>0.00251943851038771</v>
      </c>
      <c r="C57" s="2">
        <v>35.3990125541612</v>
      </c>
      <c r="E57" t="s">
        <v>146</v>
      </c>
      <c r="F57">
        <v>0.00255732232820139</v>
      </c>
      <c r="G57" s="2">
        <v>36.0669417949652</v>
      </c>
    </row>
    <row r="58" spans="1:7">
      <c r="A58" s="2" t="s">
        <v>147</v>
      </c>
      <c r="B58" s="2">
        <v>0</v>
      </c>
      <c r="C58" s="2">
        <v>100</v>
      </c>
      <c r="E58" t="s">
        <v>147</v>
      </c>
      <c r="F58">
        <v>0</v>
      </c>
      <c r="G58" s="2">
        <v>100</v>
      </c>
    </row>
    <row r="59" spans="1:7">
      <c r="A59" s="2" t="s">
        <v>149</v>
      </c>
      <c r="B59" s="2">
        <v>0.00251943851038756</v>
      </c>
      <c r="C59" s="2">
        <v>35.399012554165</v>
      </c>
      <c r="E59" t="s">
        <v>149</v>
      </c>
      <c r="F59">
        <v>0.00255732232820141</v>
      </c>
      <c r="G59" s="2">
        <v>36.0669417949647</v>
      </c>
    </row>
    <row r="60" spans="1:7">
      <c r="A60" s="2" t="s">
        <v>151</v>
      </c>
      <c r="B60" s="2">
        <v>0.00251943851038697</v>
      </c>
      <c r="C60" s="2">
        <v>35.3990125541802</v>
      </c>
      <c r="E60" t="s">
        <v>151</v>
      </c>
      <c r="F60">
        <v>0.00255732232820171</v>
      </c>
      <c r="G60" s="2">
        <v>36.0669417949572</v>
      </c>
    </row>
    <row r="61" spans="1:7">
      <c r="A61" s="2" t="s">
        <v>153</v>
      </c>
      <c r="B61" s="2">
        <v>0.00251943851038743</v>
      </c>
      <c r="C61" s="2">
        <v>35.3990125541685</v>
      </c>
      <c r="E61" t="s">
        <v>153</v>
      </c>
      <c r="F61">
        <v>0.00255732232820129</v>
      </c>
      <c r="G61" s="2">
        <v>36.0669417949677</v>
      </c>
    </row>
    <row r="62" spans="1:7">
      <c r="A62" s="2" t="s">
        <v>154</v>
      </c>
      <c r="B62" s="2">
        <v>0</v>
      </c>
      <c r="C62" s="2">
        <v>100</v>
      </c>
      <c r="E62" t="s">
        <v>154</v>
      </c>
      <c r="F62">
        <v>0</v>
      </c>
      <c r="G62" s="2">
        <v>100</v>
      </c>
    </row>
    <row r="63" spans="5:6">
      <c r="E63"/>
      <c r="F63"/>
    </row>
    <row r="64" s="1" customFormat="1" spans="1:7">
      <c r="A64" s="8" t="s">
        <v>164</v>
      </c>
      <c r="B64" s="8">
        <v>0.00301603600792355</v>
      </c>
      <c r="C64" s="8">
        <v>22.6657433865755</v>
      </c>
      <c r="E64" s="1" t="s">
        <v>164</v>
      </c>
      <c r="F64" s="1">
        <v>0.00343206809409214</v>
      </c>
      <c r="G64" s="8">
        <v>14.1982976476965</v>
      </c>
    </row>
    <row r="66" s="1" customFormat="1" spans="1:7">
      <c r="A66" s="8" t="s">
        <v>165</v>
      </c>
      <c r="B66" s="8">
        <v>0.00267568531604111</v>
      </c>
      <c r="C66" s="8">
        <v>31.392684204074</v>
      </c>
      <c r="E66" s="1" t="s">
        <v>165</v>
      </c>
      <c r="F66" s="1">
        <v>0.00320419432481144</v>
      </c>
      <c r="G66" s="8">
        <v>19.895141879714</v>
      </c>
    </row>
    <row r="67" spans="1:7">
      <c r="A67" s="2" t="s">
        <v>170</v>
      </c>
      <c r="B67" s="2">
        <v>0</v>
      </c>
      <c r="C67" s="2">
        <v>100</v>
      </c>
      <c r="E67" t="s">
        <v>170</v>
      </c>
      <c r="F67">
        <v>0</v>
      </c>
      <c r="G67" s="2">
        <v>100</v>
      </c>
    </row>
    <row r="69" spans="5:6">
      <c r="E69"/>
      <c r="F69"/>
    </row>
    <row r="71" spans="5:6">
      <c r="E71"/>
      <c r="F71"/>
    </row>
    <row r="74" spans="5:6">
      <c r="E74"/>
      <c r="F74"/>
    </row>
    <row r="75" spans="5:6">
      <c r="E75"/>
      <c r="F75"/>
    </row>
    <row r="76" spans="5:6">
      <c r="E76"/>
      <c r="F76"/>
    </row>
    <row r="77" spans="5:6">
      <c r="E77"/>
      <c r="F77"/>
    </row>
    <row r="78" spans="5:6">
      <c r="E78"/>
      <c r="F78"/>
    </row>
    <row r="79" spans="5:6">
      <c r="E79"/>
      <c r="F79"/>
    </row>
    <row r="80" spans="5:6">
      <c r="E80"/>
      <c r="F80"/>
    </row>
    <row r="81" spans="5:6">
      <c r="E81"/>
      <c r="F81"/>
    </row>
    <row r="82" spans="5:6">
      <c r="E82"/>
      <c r="F82"/>
    </row>
    <row r="85" spans="5:6">
      <c r="E85"/>
      <c r="F8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Sheet1</vt:lpstr>
      <vt:lpstr>Sheet3</vt:lpstr>
      <vt:lpstr>Sheet2</vt:lpstr>
      <vt:lpstr>M3(Q4_G5)</vt:lpstr>
      <vt:lpstr>M4(Q0_G5)</vt:lpstr>
      <vt:lpstr>M5(Q4_G0)</vt:lpstr>
      <vt:lpstr>M6(Q0_G0)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Yanhua Liu</cp:lastModifiedBy>
  <dcterms:created xsi:type="dcterms:W3CDTF">2024-03-15T20:01:00Z</dcterms:created>
  <dcterms:modified xsi:type="dcterms:W3CDTF">2024-05-31T10:19:42Z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1033-5.6.0.8082</vt:lpwstr>
  </property>
</Properties>
</file>