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f4cac0e2a8af79/Escritorio/"/>
    </mc:Choice>
  </mc:AlternateContent>
  <xr:revisionPtr revIDLastSave="0" documentId="8_{AB951AE9-9015-47E4-A0D6-4024514B7E99}" xr6:coauthVersionLast="47" xr6:coauthVersionMax="47" xr10:uidLastSave="{00000000-0000-0000-0000-000000000000}"/>
  <bookViews>
    <workbookView xWindow="-120" yWindow="-120" windowWidth="20730" windowHeight="11040" xr2:uid="{97F80418-8F95-4049-B66A-7EA72DF21D5C}"/>
  </bookViews>
  <sheets>
    <sheet name="Ventas" sheetId="1" r:id="rId1"/>
  </sheets>
  <externalReferences>
    <externalReference r:id="rId2"/>
  </externalReferences>
  <definedNames>
    <definedName name="_xlcn.LinkedTable_Tabla1" hidden="1">[1]!Tabla1[#Data]</definedName>
    <definedName name="_xlcn.LinkedTable_Tabla2" hidden="1">[1]!Tabla2[#Data]</definedName>
    <definedName name="SegmentaciónDeDatos_Nombre">#N/A</definedName>
    <definedName name="SegmentaciónDeDatos_Producto">#N/A</definedName>
  </definedNames>
  <calcPr calcId="191029"/>
  <pivotCaches>
    <pivotCache cacheId="6" r:id="rId3"/>
    <pivotCache cacheId="8" r:id="rId4"/>
  </pivotCaches>
  <extLst>
    <ext xmlns:x14="http://schemas.microsoft.com/office/spreadsheetml/2009/9/main" uri="{876F7934-8845-4945-9796-88D515C7AA90}">
      <x14:pivotCaches>
        <pivotCache cacheId="4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-4c7a3971-eb1a-4ecb-a72c-8231dd62f47e" name="Tabla2" connection="LinkedTable_Tabla2"/>
          <x15:modelTable id="Tabla1-c220667b-c8fa-4bae-9d70-92a5a89b6ff9" name="Tabla1" connection="LinkedTable_Tabla1"/>
        </x15:modelTables>
        <x15:modelRelationships>
          <x15:modelRelationship fromTable="Tabla1" fromColumn="Código" toTable="Tabla2" toColumn="Có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a1" type="102" refreshedVersion="8" minRefreshableVersion="5">
    <extLst>
      <ext xmlns:x15="http://schemas.microsoft.com/office/spreadsheetml/2010/11/main" uri="{DE250136-89BD-433C-8126-D09CA5730AF9}">
        <x15:connection id="Tabla1-c220667b-c8fa-4bae-9d70-92a5a89b6ff9">
          <x15:rangePr sourceName="_xlcn.LinkedTable_Tabla1"/>
        </x15:connection>
      </ext>
    </extLst>
  </connection>
  <connection id="2" xr16:uid="{00000000-0015-0000-FFFF-FFFF01000000}" name="LinkedTable_Tabla2" type="102" refreshedVersion="8" minRefreshableVersion="5">
    <extLst>
      <ext xmlns:x15="http://schemas.microsoft.com/office/spreadsheetml/2010/11/main" uri="{DE250136-89BD-433C-8126-D09CA5730AF9}">
        <x15:connection id="Tabla2-4c7a3971-eb1a-4ecb-a72c-8231dd62f47e">
          <x15:rangePr sourceName="_xlcn.LinkedTable_Tabla2"/>
        </x15:connection>
      </ext>
    </extLst>
  </connection>
  <connection id="3" xr16:uid="{00000000-0015-0000-FFFF-FFFF03000000}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<sst xmlns="http://schemas.openxmlformats.org/spreadsheetml/2006/main" count="27" uniqueCount="18">
  <si>
    <t>Productos</t>
  </si>
  <si>
    <t>Suma de Total</t>
  </si>
  <si>
    <t>Promedio</t>
  </si>
  <si>
    <t>Estado Promedio</t>
  </si>
  <si>
    <t>Suma de Cantidad</t>
  </si>
  <si>
    <t>Azúcar</t>
  </si>
  <si>
    <t>Vendedor</t>
  </si>
  <si>
    <t>Café</t>
  </si>
  <si>
    <t>Harina</t>
  </si>
  <si>
    <t>Leche</t>
  </si>
  <si>
    <t>Mermelada</t>
  </si>
  <si>
    <t>Sal</t>
  </si>
  <si>
    <t>Total general</t>
  </si>
  <si>
    <t>Luisa</t>
  </si>
  <si>
    <t>Marcos</t>
  </si>
  <si>
    <t>María</t>
  </si>
  <si>
    <t>Milagros</t>
  </si>
  <si>
    <t>Sofía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</si>
</sst>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;\-\$\ #,##0.00;\$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2.xml"/><Relationship Id="rId12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[1]Ventas!$D$3</c:f>
              <c:strCache>
                <c:ptCount val="1"/>
                <c:pt idx="0">
                  <c:v>Precio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[1]Ventas!$C$4:$C$14</c:f>
              <c:strCache>
                <c:ptCount val="11"/>
                <c:pt idx="0">
                  <c:v>Leche</c:v>
                </c:pt>
                <c:pt idx="1">
                  <c:v>Azúcar</c:v>
                </c:pt>
                <c:pt idx="2">
                  <c:v>Café</c:v>
                </c:pt>
                <c:pt idx="3">
                  <c:v>Sal</c:v>
                </c:pt>
                <c:pt idx="4">
                  <c:v>Leche</c:v>
                </c:pt>
                <c:pt idx="5">
                  <c:v>Azúcar</c:v>
                </c:pt>
                <c:pt idx="6">
                  <c:v>Harina</c:v>
                </c:pt>
                <c:pt idx="7">
                  <c:v>Mermelada</c:v>
                </c:pt>
                <c:pt idx="8">
                  <c:v>Café</c:v>
                </c:pt>
                <c:pt idx="9">
                  <c:v>Leche</c:v>
                </c:pt>
                <c:pt idx="10">
                  <c:v>Café</c:v>
                </c:pt>
              </c:strCache>
            </c:strRef>
          </c:cat>
          <c:val>
            <c:numRef>
              <c:f>[1]Ventas!$D$4:$D$14</c:f>
            </c:numRef>
          </c:val>
          <c:extLst>
            <c:ext xmlns:c16="http://schemas.microsoft.com/office/drawing/2014/chart" uri="{C3380CC4-5D6E-409C-BE32-E72D297353CC}">
              <c16:uniqueId val="{00000000-3183-48C1-9D66-5BD81D9A2694}"/>
            </c:ext>
          </c:extLst>
        </c:ser>
        <c:ser>
          <c:idx val="2"/>
          <c:order val="2"/>
          <c:tx>
            <c:strRef>
              <c:f>[1]Ventas!$F$3</c:f>
              <c:strCache>
                <c:ptCount val="1"/>
                <c:pt idx="0">
                  <c:v> Total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[1]Ventas!$C$4:$C$14</c:f>
              <c:strCache>
                <c:ptCount val="11"/>
                <c:pt idx="0">
                  <c:v>Leche</c:v>
                </c:pt>
                <c:pt idx="1">
                  <c:v>Azúcar</c:v>
                </c:pt>
                <c:pt idx="2">
                  <c:v>Café</c:v>
                </c:pt>
                <c:pt idx="3">
                  <c:v>Sal</c:v>
                </c:pt>
                <c:pt idx="4">
                  <c:v>Leche</c:v>
                </c:pt>
                <c:pt idx="5">
                  <c:v>Azúcar</c:v>
                </c:pt>
                <c:pt idx="6">
                  <c:v>Harina</c:v>
                </c:pt>
                <c:pt idx="7">
                  <c:v>Mermelada</c:v>
                </c:pt>
                <c:pt idx="8">
                  <c:v>Café</c:v>
                </c:pt>
                <c:pt idx="9">
                  <c:v>Leche</c:v>
                </c:pt>
                <c:pt idx="10">
                  <c:v>Café</c:v>
                </c:pt>
              </c:strCache>
            </c:strRef>
          </c:cat>
          <c:val>
            <c:numRef>
              <c:f>[1]Ventas!$F$4:$F$14</c:f>
              <c:numCache>
                <c:formatCode>_("$"* #,##0.00_);_("$"* \(#,##0.00\);_("$"* "-"??_);_(@_)</c:formatCode>
                <c:ptCount val="11"/>
                <c:pt idx="0">
                  <c:v>70</c:v>
                </c:pt>
                <c:pt idx="1">
                  <c:v>225</c:v>
                </c:pt>
                <c:pt idx="2">
                  <c:v>340</c:v>
                </c:pt>
                <c:pt idx="3">
                  <c:v>36</c:v>
                </c:pt>
                <c:pt idx="4">
                  <c:v>52.5</c:v>
                </c:pt>
                <c:pt idx="5">
                  <c:v>180</c:v>
                </c:pt>
                <c:pt idx="6">
                  <c:v>162.39999999999998</c:v>
                </c:pt>
                <c:pt idx="7">
                  <c:v>48</c:v>
                </c:pt>
                <c:pt idx="8">
                  <c:v>340</c:v>
                </c:pt>
                <c:pt idx="9">
                  <c:v>203</c:v>
                </c:pt>
                <c:pt idx="1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8C1-9D66-5BD81D9A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775096"/>
        <c:axId val="4627754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[1]Ventas!$E$3</c15:sqref>
                        </c15:formulaRef>
                      </c:ext>
                    </c:extLst>
                    <c:strCache>
                      <c:ptCount val="1"/>
                      <c:pt idx="0">
                        <c:v>Cantidad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[1]Ventas!$C$4:$C$14</c15:sqref>
                        </c15:formulaRef>
                      </c:ext>
                    </c:extLst>
                    <c:strCache>
                      <c:ptCount val="11"/>
                      <c:pt idx="0">
                        <c:v>Leche</c:v>
                      </c:pt>
                      <c:pt idx="1">
                        <c:v>Azúcar</c:v>
                      </c:pt>
                      <c:pt idx="2">
                        <c:v>Café</c:v>
                      </c:pt>
                      <c:pt idx="3">
                        <c:v>Sal</c:v>
                      </c:pt>
                      <c:pt idx="4">
                        <c:v>Leche</c:v>
                      </c:pt>
                      <c:pt idx="5">
                        <c:v>Azúcar</c:v>
                      </c:pt>
                      <c:pt idx="6">
                        <c:v>Harina</c:v>
                      </c:pt>
                      <c:pt idx="7">
                        <c:v>Mermelada</c:v>
                      </c:pt>
                      <c:pt idx="8">
                        <c:v>Café</c:v>
                      </c:pt>
                      <c:pt idx="9">
                        <c:v>Leche</c:v>
                      </c:pt>
                      <c:pt idx="10">
                        <c:v>Café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[1]Ventas!$E$4:$E$14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1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15</c:v>
                      </c:pt>
                      <c:pt idx="5">
                        <c:v>40</c:v>
                      </c:pt>
                      <c:pt idx="6">
                        <c:v>58</c:v>
                      </c:pt>
                      <c:pt idx="7">
                        <c:v>20</c:v>
                      </c:pt>
                      <c:pt idx="8">
                        <c:v>40</c:v>
                      </c:pt>
                      <c:pt idx="9">
                        <c:v>58</c:v>
                      </c:pt>
                      <c:pt idx="10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183-48C1-9D66-5BD81D9A2694}"/>
                  </c:ext>
                </c:extLst>
              </c15:ser>
            </c15:filteredBarSeries>
          </c:ext>
        </c:extLst>
      </c:barChart>
      <c:catAx>
        <c:axId val="46277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2775488"/>
        <c:crosses val="autoZero"/>
        <c:auto val="1"/>
        <c:lblAlgn val="ctr"/>
        <c:lblOffset val="100"/>
        <c:noMultiLvlLbl val="0"/>
      </c:catAx>
      <c:valAx>
        <c:axId val="4627754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277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[Dashboard.xlsx]Ventas!Tabla dinámica2</c:name>
    <c:fmtId val="21"/>
  </c:pivotSource>
  <c:chart>
    <c:autoTitleDeleted val="0"/>
    <c:pivotFmts>
      <c:pivotFmt>
        <c:idx val="0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Ventas!$D$8</c:f>
              <c:strCache>
                <c:ptCount val="1"/>
                <c:pt idx="0">
                  <c:v>Suma de Total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Ventas!$C$9:$C$15</c:f>
              <c:strCache>
                <c:ptCount val="6"/>
                <c:pt idx="0">
                  <c:v>Azúcar</c:v>
                </c:pt>
                <c:pt idx="1">
                  <c:v>Café</c:v>
                </c:pt>
                <c:pt idx="2">
                  <c:v>Harina</c:v>
                </c:pt>
                <c:pt idx="3">
                  <c:v>Leche</c:v>
                </c:pt>
                <c:pt idx="4">
                  <c:v>Mermelada</c:v>
                </c:pt>
                <c:pt idx="5">
                  <c:v>Sal</c:v>
                </c:pt>
              </c:strCache>
            </c:strRef>
          </c:cat>
          <c:val>
            <c:numRef>
              <c:f>Ventas!$D$9:$D$15</c:f>
              <c:numCache>
                <c:formatCode>\$\ #,##0.00;\-\$\ #,##0.00;\$\ #,##0.00</c:formatCode>
                <c:ptCount val="6"/>
                <c:pt idx="0">
                  <c:v>405</c:v>
                </c:pt>
                <c:pt idx="1">
                  <c:v>850</c:v>
                </c:pt>
                <c:pt idx="2">
                  <c:v>162.39999999999998</c:v>
                </c:pt>
                <c:pt idx="3">
                  <c:v>325.5</c:v>
                </c:pt>
                <c:pt idx="4">
                  <c:v>48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F-45D6-A045-6B0B0205A4D6}"/>
            </c:ext>
          </c:extLst>
        </c:ser>
        <c:ser>
          <c:idx val="1"/>
          <c:order val="1"/>
          <c:tx>
            <c:strRef>
              <c:f>Ventas!$E$8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Ventas!$C$9:$C$15</c:f>
              <c:strCache>
                <c:ptCount val="6"/>
                <c:pt idx="0">
                  <c:v>Azúcar</c:v>
                </c:pt>
                <c:pt idx="1">
                  <c:v>Café</c:v>
                </c:pt>
                <c:pt idx="2">
                  <c:v>Harina</c:v>
                </c:pt>
                <c:pt idx="3">
                  <c:v>Leche</c:v>
                </c:pt>
                <c:pt idx="4">
                  <c:v>Mermelada</c:v>
                </c:pt>
                <c:pt idx="5">
                  <c:v>Sal</c:v>
                </c:pt>
              </c:strCache>
            </c:strRef>
          </c:cat>
          <c:val>
            <c:numRef>
              <c:f>Ventas!$E$9:$E$15</c:f>
              <c:numCache>
                <c:formatCode>\$\ #,##0.00;\-\$\ #,##0.00;\$\ #,##0.00</c:formatCode>
                <c:ptCount val="6"/>
                <c:pt idx="0">
                  <c:v>202.5</c:v>
                </c:pt>
                <c:pt idx="1">
                  <c:v>283.33333333333331</c:v>
                </c:pt>
                <c:pt idx="2">
                  <c:v>162.39999999999998</c:v>
                </c:pt>
                <c:pt idx="3">
                  <c:v>108.5</c:v>
                </c:pt>
                <c:pt idx="4">
                  <c:v>48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F-45D6-A045-6B0B0205A4D6}"/>
            </c:ext>
          </c:extLst>
        </c:ser>
        <c:ser>
          <c:idx val="2"/>
          <c:order val="2"/>
          <c:tx>
            <c:strRef>
              <c:f>Ventas!$F$8</c:f>
              <c:strCache>
                <c:ptCount val="1"/>
                <c:pt idx="0">
                  <c:v>Estado Promedio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Ventas!$C$9:$C$15</c:f>
              <c:strCache>
                <c:ptCount val="6"/>
                <c:pt idx="0">
                  <c:v>Azúcar</c:v>
                </c:pt>
                <c:pt idx="1">
                  <c:v>Café</c:v>
                </c:pt>
                <c:pt idx="2">
                  <c:v>Harina</c:v>
                </c:pt>
                <c:pt idx="3">
                  <c:v>Leche</c:v>
                </c:pt>
                <c:pt idx="4">
                  <c:v>Mermelada</c:v>
                </c:pt>
                <c:pt idx="5">
                  <c:v>Sal</c:v>
                </c:pt>
              </c:strCache>
            </c:strRef>
          </c:cat>
          <c:val>
            <c:numRef>
              <c:f>Ventas!$F$9:$F$15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F-45D6-A045-6B0B0205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72432"/>
        <c:axId val="463474000"/>
      </c:lineChart>
      <c:catAx>
        <c:axId val="46347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474000"/>
        <c:crosses val="autoZero"/>
        <c:auto val="1"/>
        <c:lblAlgn val="ctr"/>
        <c:lblOffset val="100"/>
        <c:noMultiLvlLbl val="0"/>
      </c:catAx>
      <c:valAx>
        <c:axId val="463474000"/>
        <c:scaling>
          <c:orientation val="minMax"/>
        </c:scaling>
        <c:delete val="0"/>
        <c:axPos val="l"/>
        <c:numFmt formatCode="\$\ #,##0.00;\-\$\ #,##0.00;\$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4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16</xdr:row>
      <xdr:rowOff>171450</xdr:rowOff>
    </xdr:from>
    <xdr:to>
      <xdr:col>14</xdr:col>
      <xdr:colOff>504825</xdr:colOff>
      <xdr:row>31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EACF25-8436-4028-900A-C6E430B04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6</xdr:row>
      <xdr:rowOff>123825</xdr:rowOff>
    </xdr:from>
    <xdr:to>
      <xdr:col>18</xdr:col>
      <xdr:colOff>304800</xdr:colOff>
      <xdr:row>19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7BA2C370-F92D-48D1-A801-28A03304C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650" y="1266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9525</xdr:colOff>
      <xdr:row>19</xdr:row>
      <xdr:rowOff>171450</xdr:rowOff>
    </xdr:from>
    <xdr:to>
      <xdr:col>18</xdr:col>
      <xdr:colOff>314325</xdr:colOff>
      <xdr:row>33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ombre">
              <a:extLst>
                <a:ext uri="{FF2B5EF4-FFF2-40B4-BE49-F238E27FC236}">
                  <a16:creationId xmlns:a16="http://schemas.microsoft.com/office/drawing/2014/main" id="{100A715C-BF9B-4E8D-BC53-C65E6BE89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7175" y="3790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790575</xdr:colOff>
      <xdr:row>16</xdr:row>
      <xdr:rowOff>166687</xdr:rowOff>
    </xdr:from>
    <xdr:to>
      <xdr:col>6</xdr:col>
      <xdr:colOff>66675</xdr:colOff>
      <xdr:row>31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2625F6-B972-4BF7-8D51-06E86F333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676275</xdr:colOff>
      <xdr:row>0</xdr:row>
      <xdr:rowOff>161925</xdr:rowOff>
    </xdr:from>
    <xdr:to>
      <xdr:col>13</xdr:col>
      <xdr:colOff>114300</xdr:colOff>
      <xdr:row>3</xdr:row>
      <xdr:rowOff>85725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130E21E-A9D1-4B24-8E46-D5D51024880D}"/>
            </a:ext>
          </a:extLst>
        </xdr:cNvPr>
        <xdr:cNvSpPr txBox="1"/>
      </xdr:nvSpPr>
      <xdr:spPr>
        <a:xfrm>
          <a:off x="4791075" y="161925"/>
          <a:ext cx="5162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2800">
              <a:latin typeface="Berlin Sans FB" panose="020E0602020502020306" pitchFamily="34" charset="0"/>
            </a:rPr>
            <a:t>Promedio</a:t>
          </a:r>
          <a:r>
            <a:rPr lang="es-AR" sz="2800" baseline="0">
              <a:latin typeface="Berlin Sans FB" panose="020E0602020502020306" pitchFamily="34" charset="0"/>
            </a:rPr>
            <a:t> de ventas mes de Junio</a:t>
          </a:r>
          <a:endParaRPr lang="es-AR" sz="2800">
            <a:latin typeface="Berlin Sans FB" panose="020E0602020502020306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nina\Downloads\Promedio%20de%20ventas%20dashboard.xlsx" TargetMode="External"/><Relationship Id="rId1" Type="http://schemas.openxmlformats.org/officeDocument/2006/relationships/externalLinkPath" Target="file:///C:\Users\Yanina\Downloads\Promedio%20de%20ventas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eados"/>
      <sheetName val="Hoja4"/>
      <sheetName val="Hoja2"/>
      <sheetName val="Hoja3"/>
      <sheetName val="Hoja1"/>
      <sheetName val="Ventas"/>
    </sheetNames>
    <sheetDataSet>
      <sheetData sheetId="0"/>
      <sheetData sheetId="1"/>
      <sheetData sheetId="2"/>
      <sheetData sheetId="3"/>
      <sheetData sheetId="4"/>
      <sheetData sheetId="5">
        <row r="3">
          <cell r="D3" t="str">
            <v>Precio</v>
          </cell>
          <cell r="E3" t="str">
            <v>Cantidad</v>
          </cell>
          <cell r="F3" t="str">
            <v>Total</v>
          </cell>
        </row>
        <row r="4">
          <cell r="C4" t="str">
            <v>Leche</v>
          </cell>
          <cell r="D4">
            <v>3.5</v>
          </cell>
          <cell r="E4">
            <v>20</v>
          </cell>
          <cell r="F4">
            <v>70</v>
          </cell>
        </row>
        <row r="5">
          <cell r="C5" t="str">
            <v>Azúcar</v>
          </cell>
          <cell r="D5">
            <v>4.5</v>
          </cell>
          <cell r="E5">
            <v>50</v>
          </cell>
          <cell r="F5">
            <v>225</v>
          </cell>
        </row>
        <row r="6">
          <cell r="C6" t="str">
            <v>Café</v>
          </cell>
          <cell r="D6">
            <v>8.5</v>
          </cell>
          <cell r="E6">
            <v>40</v>
          </cell>
          <cell r="F6">
            <v>340</v>
          </cell>
        </row>
        <row r="7">
          <cell r="C7" t="str">
            <v>Sal</v>
          </cell>
          <cell r="D7">
            <v>1.8</v>
          </cell>
          <cell r="E7">
            <v>20</v>
          </cell>
          <cell r="F7">
            <v>36</v>
          </cell>
        </row>
        <row r="8">
          <cell r="C8" t="str">
            <v>Leche</v>
          </cell>
          <cell r="D8">
            <v>3.5</v>
          </cell>
          <cell r="E8">
            <v>15</v>
          </cell>
          <cell r="F8">
            <v>52.5</v>
          </cell>
        </row>
        <row r="9">
          <cell r="C9" t="str">
            <v>Azúcar</v>
          </cell>
          <cell r="D9">
            <v>4.5</v>
          </cell>
          <cell r="E9">
            <v>40</v>
          </cell>
          <cell r="F9">
            <v>180</v>
          </cell>
        </row>
        <row r="10">
          <cell r="C10" t="str">
            <v>Harina</v>
          </cell>
          <cell r="D10">
            <v>2.8</v>
          </cell>
          <cell r="E10">
            <v>58</v>
          </cell>
          <cell r="F10">
            <v>162.39999999999998</v>
          </cell>
        </row>
        <row r="11">
          <cell r="C11" t="str">
            <v>Mermelada</v>
          </cell>
          <cell r="D11">
            <v>2.4</v>
          </cell>
          <cell r="E11">
            <v>20</v>
          </cell>
          <cell r="F11">
            <v>48</v>
          </cell>
        </row>
        <row r="12">
          <cell r="C12" t="str">
            <v>Café</v>
          </cell>
          <cell r="D12">
            <v>8.5</v>
          </cell>
          <cell r="E12">
            <v>40</v>
          </cell>
          <cell r="F12">
            <v>340</v>
          </cell>
        </row>
        <row r="13">
          <cell r="C13" t="str">
            <v>Leche</v>
          </cell>
          <cell r="D13">
            <v>3.5</v>
          </cell>
          <cell r="E13">
            <v>58</v>
          </cell>
          <cell r="F13">
            <v>203</v>
          </cell>
        </row>
        <row r="14">
          <cell r="C14" t="str">
            <v>Café</v>
          </cell>
          <cell r="D14">
            <v>8.5</v>
          </cell>
          <cell r="E14">
            <v>20</v>
          </cell>
          <cell r="F14">
            <v>170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2.690008333331" backgroundQuery="1" createdVersion="5" refreshedVersion="5" minRefreshableVersion="3" recordCount="0" supportSubquery="1" supportAdvancedDrill="1" xr:uid="{6E010F36-3F21-4514-888A-EF5367A2A19E}">
  <cacheSource type="external" connectionId="3"/>
  <cacheFields count="3">
    <cacheField name="[Tabla2].[Nombre].[Nombre]" caption="Nombre" numFmtId="0" hierarchy="6" level="1">
      <sharedItems count="5">
        <s v="Luisa"/>
        <s v="Marcos"/>
        <s v="María"/>
        <s v="Milagros"/>
        <s v="Sofía"/>
      </sharedItems>
    </cacheField>
    <cacheField name="[Tabla1].[Producto].[Producto]" caption="Producto" numFmtId="0" hierarchy="1" level="1">
      <sharedItems count="6">
        <s v="Azúcar"/>
        <s v="Café"/>
        <s v="Harina"/>
        <s v="Leche"/>
        <s v="Mermelada"/>
        <s v="Sal"/>
      </sharedItems>
    </cacheField>
    <cacheField name="[Measures].[Suma de Cantidad]" caption="Suma de Cantidad" numFmtId="0" hierarchy="16" level="32767"/>
  </cacheFields>
  <cacheHierarchies count="17">
    <cacheHierarchy uniqueName="[Tabla1].[Código]" caption="Código" attribute="1" defaultMemberUniqueName="[Tabla1].[Código].[All]" allUniqueName="[Tabla1].[Código].[All]" dimensionUniqueName="[Tabla1]" displayFolder="" count="0" memberValueDatatype="130" unbalanced="0"/>
    <cacheHierarchy uniqueName="[Tabla1].[Producto]" caption="Producto" attribute="1" defaultMemberUniqueName="[Tabla1].[Producto].[All]" allUniqueName="[Tabla1].[Producto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Precio]" caption="Precio" attribute="1" defaultMemberUniqueName="[Tabla1].[Precio].[All]" allUniqueName="[Tabla1].[Precio].[All]" dimensionUniqueName="[Tabla1]" displayFolder="" count="0" memberValueDatatype="5" unbalanced="0"/>
    <cacheHierarchy uniqueName="[Tabla1].[Cantidad]" caption="Cantidad" attribute="1" defaultMemberUniqueName="[Tabla1].[Cantidad].[All]" allUniqueName="[Tabla1].[Cantidad].[All]" dimensionUniqueName="[Tabla1]" displayFolder="" count="0" memberValueDatatype="20" unbalanced="0"/>
    <cacheHierarchy uniqueName="[Tabla1].[Total]" caption="Total" attribute="1" defaultMemberUniqueName="[Tabla1].[Total].[All]" allUniqueName="[Tabla1].[Total].[All]" dimensionUniqueName="[Tabla1]" displayFolder="" count="0" memberValueDatatype="5" unbalanced="0"/>
    <cacheHierarchy uniqueName="[Tabla2].[Código]" caption="Código" attribute="1" defaultMemberUniqueName="[Tabla2].[Código].[All]" allUniqueName="[Tabla2].[Código].[All]" dimensionUniqueName="[Tabla2]" displayFolder="" count="0" memberValueDatatype="130" unbalanced="0"/>
    <cacheHierarchy uniqueName="[Tabla2].[Nombre]" caption="Nombre" attribute="1" defaultMemberUniqueName="[Tabla2].[Nombre].[All]" allUniqueName="[Tabla2].[Nombre].[All]" dimensionUniqueName="[Tabla2]" displayFolder="" count="2" memberValueDatatype="130" unbalanced="0">
      <fieldsUsage count="2">
        <fieldUsage x="-1"/>
        <fieldUsage x="0"/>
      </fieldsUsage>
    </cacheHierarchy>
    <cacheHierarchy uniqueName="[Tabla2].[Apellido]" caption="Apellido" attribute="1" defaultMemberUniqueName="[Tabla2].[Apellido].[All]" allUniqueName="[Tabla2].[Apellido].[All]" dimensionUniqueName="[Tabla2]" displayFolder="" count="0" memberValueDatatype="130" unbalanced="0"/>
    <cacheHierarchy uniqueName="[Tabla2].[Teléfono]" caption="Teléfono" attribute="1" defaultMemberUniqueName="[Tabla2].[Teléfono].[All]" allUniqueName="[Tabla2].[Teléfono].[All]" dimensionUniqueName="[Tabla2]" displayFolder="" count="0" memberValueDatatype="5" unbalanced="0"/>
    <cacheHierarchy uniqueName="[Measures].[Promedio]" caption="Promedio" measure="1" displayFolder="" measureGroup="Tabla1" count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_Promedio Goal]" caption="_Promedio Goal" measure="1" displayFolder="" measureGroup="Tabla1" count="0" hidden="1"/>
    <cacheHierarchy uniqueName="[Measures].[_Promedio Status]" caption="_Promedio Status" measure="1" iconSet="6" displayFolder="" measureGroup="Tabla1" count="0" hidden="1"/>
    <cacheHierarchy uniqueName="[Measures].[Suma de Total]" caption="Suma de Total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]" caption="Suma de Cantidad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1">
    <kpi uniqueName="Promedio" caption="Promedio" displayFolder="" measureGroup="Tabla1" parent="" value="[Measures].[Promedio]" goal="[Measures].[_Promedio Goal]" status="[Measures].[_Promedio Status]" trend="" weight=""/>
  </kpis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2.669028356482" backgroundQuery="1" createdVersion="5" refreshedVersion="5" minRefreshableVersion="3" recordCount="0" supportSubquery="1" supportAdvancedDrill="1" xr:uid="{9825945E-B909-4536-9806-79F108C5A51A}">
  <cacheSource type="external" connectionId="3"/>
  <cacheFields count="4">
    <cacheField name="[Tabla1].[Producto].[Producto]" caption="Producto" numFmtId="0" hierarchy="1" level="1">
      <sharedItems count="6">
        <s v="Azúcar"/>
        <s v="Café"/>
        <s v="Harina"/>
        <s v="Leche"/>
        <s v="Mermelada"/>
        <s v="Sal"/>
      </sharedItems>
    </cacheField>
    <cacheField name="[Measures].[Suma de Total]" caption="Suma de Total" numFmtId="0" hierarchy="15" level="32767"/>
    <cacheField name="[Measures].[Promedio]" caption="Promedio" numFmtId="0" hierarchy="9" level="32767"/>
    <cacheField name="[Measures].[_Promedio Status]" caption="_Promedio Status" numFmtId="0" hierarchy="14" level="32767"/>
  </cacheFields>
  <cacheHierarchies count="17">
    <cacheHierarchy uniqueName="[Tabla1].[Código]" caption="Código" attribute="1" defaultMemberUniqueName="[Tabla1].[Código].[All]" allUniqueName="[Tabla1].[Código].[All]" dimensionUniqueName="[Tabla1]" displayFolder="" count="0" memberValueDatatype="130" unbalanced="0"/>
    <cacheHierarchy uniqueName="[Tabla1].[Producto]" caption="Producto" attribute="1" defaultMemberUniqueName="[Tabla1].[Producto].[All]" allUniqueName="[Tabla1].[Product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recio]" caption="Precio" attribute="1" defaultMemberUniqueName="[Tabla1].[Precio].[All]" allUniqueName="[Tabla1].[Precio].[All]" dimensionUniqueName="[Tabla1]" displayFolder="" count="0" memberValueDatatype="5" unbalanced="0"/>
    <cacheHierarchy uniqueName="[Tabla1].[Cantidad]" caption="Cantidad" attribute="1" defaultMemberUniqueName="[Tabla1].[Cantidad].[All]" allUniqueName="[Tabla1].[Cantidad].[All]" dimensionUniqueName="[Tabla1]" displayFolder="" count="0" memberValueDatatype="20" unbalanced="0"/>
    <cacheHierarchy uniqueName="[Tabla1].[Total]" caption="Total" attribute="1" defaultMemberUniqueName="[Tabla1].[Total].[All]" allUniqueName="[Tabla1].[Total].[All]" dimensionUniqueName="[Tabla1]" displayFolder="" count="0" memberValueDatatype="5" unbalanced="0"/>
    <cacheHierarchy uniqueName="[Tabla2].[Código]" caption="Código" attribute="1" defaultMemberUniqueName="[Tabla2].[Código].[All]" allUniqueName="[Tabla2].[Código].[All]" dimensionUniqueName="[Tabla2]" displayFolder="" count="0" memberValueDatatype="130" unbalanced="0"/>
    <cacheHierarchy uniqueName="[Tabla2].[Nombre]" caption="Nombre" attribute="1" defaultMemberUniqueName="[Tabla2].[Nombre].[All]" allUniqueName="[Tabla2].[Nombre].[All]" dimensionUniqueName="[Tabla2]" displayFolder="" count="0" memberValueDatatype="130" unbalanced="0"/>
    <cacheHierarchy uniqueName="[Tabla2].[Apellido]" caption="Apellido" attribute="1" defaultMemberUniqueName="[Tabla2].[Apellido].[All]" allUniqueName="[Tabla2].[Apellido].[All]" dimensionUniqueName="[Tabla2]" displayFolder="" count="0" memberValueDatatype="130" unbalanced="0"/>
    <cacheHierarchy uniqueName="[Tabla2].[Teléfono]" caption="Teléfono" attribute="1" defaultMemberUniqueName="[Tabla2].[Teléfono].[All]" allUniqueName="[Tabla2].[Teléfono].[All]" dimensionUniqueName="[Tabla2]" displayFolder="" count="0" memberValueDatatype="5" unbalanced="0"/>
    <cacheHierarchy uniqueName="[Measures].[Promedio]" caption="Promedio" measure="1" displayFolder="" measureGroup="Tabla1" count="0" oneField="1">
      <fieldsUsage count="1">
        <fieldUsage x="2"/>
      </fieldsUsage>
    </cacheHierarchy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_Promedio Goal]" caption="_Promedio Goal" measure="1" displayFolder="" measureGroup="Tabla1" count="0" hidden="1"/>
    <cacheHierarchy uniqueName="[Measures].[_Promedio Status]" caption="_Promedio Status" measure="1" iconSet="6" displayFolder="" measureGroup="Tabla1" count="0" oneField="1" hidden="1">
      <fieldsUsage count="1">
        <fieldUsage x="3"/>
      </fieldsUsage>
    </cacheHierarchy>
    <cacheHierarchy uniqueName="[Measures].[Suma de Total]" caption="Suma de Total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]" caption="Suma de Cantidad" measure="1" displayFolder="" measureGroup="Tab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1">
    <kpi uniqueName="Promedio" caption="Promedio" displayFolder="" measureGroup="Tabla1" parent="" value="[Measures].[Promedio]" goal="[Measures].[_Promedio Goal]" status="[Measures].[_Promedio Status]" trend="" weight=""/>
  </kpis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2.644245023148" backgroundQuery="1" createdVersion="3" refreshedVersion="5" minRefreshableVersion="3" recordCount="0" supportSubquery="1" supportAdvancedDrill="1" xr:uid="{B0577EF0-2CC0-4161-A44E-B9462860B34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Tabla1].[Código]" caption="Código" attribute="1" defaultMemberUniqueName="[Tabla1].[Código].[All]" allUniqueName="[Tabla1].[Código].[All]" dimensionUniqueName="[Tabla1]" displayFolder="" count="0" memberValueDatatype="130" unbalanced="0"/>
    <cacheHierarchy uniqueName="[Tabla1].[Producto]" caption="Producto" attribute="1" defaultMemberUniqueName="[Tabla1].[Producto].[All]" allUniqueName="[Tabla1].[Producto].[All]" dimensionUniqueName="[Tabla1]" displayFolder="" count="0" memberValueDatatype="130" unbalanced="0"/>
    <cacheHierarchy uniqueName="[Tabla1].[Precio]" caption="Precio" attribute="1" defaultMemberUniqueName="[Tabla1].[Precio].[All]" allUniqueName="[Tabla1].[Precio].[All]" dimensionUniqueName="[Tabla1]" displayFolder="" count="0" memberValueDatatype="5" unbalanced="0"/>
    <cacheHierarchy uniqueName="[Tabla1].[Cantidad]" caption="Cantidad" attribute="1" defaultMemberUniqueName="[Tabla1].[Cantidad].[All]" allUniqueName="[Tabla1].[Cantidad].[All]" dimensionUniqueName="[Tabla1]" displayFolder="" count="0" memberValueDatatype="20" unbalanced="0"/>
    <cacheHierarchy uniqueName="[Tabla1].[Total]" caption="Total" attribute="1" defaultMemberUniqueName="[Tabla1].[Total].[All]" allUniqueName="[Tabla1].[Total].[All]" dimensionUniqueName="[Tabla1]" displayFolder="" count="0" memberValueDatatype="5" unbalanced="0"/>
    <cacheHierarchy uniqueName="[Tabla2].[Código]" caption="Código" attribute="1" defaultMemberUniqueName="[Tabla2].[Código].[All]" allUniqueName="[Tabla2].[Código].[All]" dimensionUniqueName="[Tabla2]" displayFolder="" count="0" memberValueDatatype="130" unbalanced="0"/>
    <cacheHierarchy uniqueName="[Tabla2].[Nombre]" caption="Nombre" attribute="1" defaultMemberUniqueName="[Tabla2].[Nombre].[All]" allUniqueName="[Tabla2].[Nombre].[All]" dimensionUniqueName="[Tabla2]" displayFolder="" count="0" memberValueDatatype="130" unbalanced="0"/>
    <cacheHierarchy uniqueName="[Tabla2].[Apellido]" caption="Apellido" attribute="1" defaultMemberUniqueName="[Tabla2].[Apellido].[All]" allUniqueName="[Tabla2].[Apellido].[All]" dimensionUniqueName="[Tabla2]" displayFolder="" count="0" memberValueDatatype="130" unbalanced="0"/>
    <cacheHierarchy uniqueName="[Tabla2].[Teléfono]" caption="Teléfono" attribute="1" defaultMemberUniqueName="[Tabla2].[Teléfono].[All]" allUniqueName="[Tabla2].[Teléfono].[All]" dimensionUniqueName="[Tabla2]" displayFolder="" count="0" memberValueDatatype="5" unbalanced="0"/>
    <cacheHierarchy uniqueName="[Measures].[Promedio]" caption="Promedio" measure="1" displayFolder="" measureGroup="Tabla1" count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_Promedio Goal]" caption="_Promedio Goal" measure="1" displayFolder="" measureGroup="Tabla1" count="0" hidden="1"/>
    <cacheHierarchy uniqueName="[Measures].[_Promedio Status]" caption="_Promedio Status" measure="1" iconSet="6" displayFolder="" measureGroup="Tabla1" count="0" hidden="1"/>
    <cacheHierarchy uniqueName="[Measures].[Suma de Total]" caption="Suma de Total" measure="1" displayFolder="" measureGroup="Tab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Cantidad]" caption="Suma de Cantidad" measure="1" displayFolder="" measureGroup="Tab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1">
    <kpi uniqueName="Promedio" caption="Promedio" displayFolder="" measureGroup="Tabla1" parent="" value="[Measures].[Promedio]" goal="[Measures].[_Promedio Goal]" status="[Measures].[_Promedio Status]" trend="" weight=""/>
  </kpis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licerData="1" pivotCacheId="182014516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E8B95-5EDC-4665-A7EA-5FE6D062B967}" name="Tabla dinámica2" cacheId="8" applyNumberFormats="0" applyBorderFormats="0" applyFontFormats="0" applyPatternFormats="0" applyAlignmentFormats="0" applyWidthHeightFormats="1" dataCaption="Valores" tag="46eafbfe-42b8-4703-a201-fc7c4172e29c" updatedVersion="5" minRefreshableVersion="3" useAutoFormatting="1" subtotalHiddenItems="1" itemPrintTitles="1" createdVersion="5" indent="0" outline="1" outlineData="1" multipleFieldFilters="0" chartFormat="22" rowHeaderCaption="Productos">
  <location ref="C8:F15" firstHeaderRow="0" firstDataRow="1" firstDataCol="1"/>
  <pivotFields count="4">
    <pivotField axis="axisRow" allDrilled="1" showAll="0" sortType="ascending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" fld="1" baseField="0" baseItem="0"/>
    <dataField name="Promedio" fld="2" subtotal="count" baseField="0" baseItem="0"/>
    <dataField name="Estado Promedio" fld="3" subtotal="count" baseField="0" baseItem="0"/>
  </dataFields>
  <formats count="1">
    <format dxfId="0">
      <pivotArea dataOnly="0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6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Dark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LinkedTable_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3AB4B-1C1A-404A-ABBC-BE87E4D8EB06}" name="Tabla dinámica3" cacheId="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rowHeaderCaption="Vendedor" colHeaderCaption="Productos">
  <location ref="H8:O15" firstHeaderRow="1" firstDataRow="2" firstDataCol="1"/>
  <pivotFields count="3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Cantidad" fld="2" baseField="0" baseItem="0"/>
  </dataFields>
  <formats count="1">
    <format dxfId="1">
      <pivotArea type="all" dataOnly="0" outline="0" fieldPosition="0"/>
    </format>
  </formats>
  <pivotHierarchies count="18"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Row="0" dragToCol="0" dragToPage="0" dragOff="0"/>
  </pivotHierarchies>
  <pivotTableStyleInfo name="PivotStyleMedium27" showRowHeaders="1" showColHeaders="1" showRowStripes="0" showColStripes="0" showLastColumn="1"/>
  <rowHierarchiesUsage count="1"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  <x15:activeTabTopLevelEntity name="[Tabla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C930255C-9742-45FD-8947-DD406A550722}" sourceName="[Tabla1].[Producto]">
  <pivotTables>
    <pivotTable tabId="1" name="Tabla dinámica3"/>
  </pivotTables>
  <data>
    <olap pivotCacheId="1820145168">
      <levels count="2">
        <level uniqueName="[Tabla1].[Producto].[(All)]" sourceCaption="(All)" count="0"/>
        <level uniqueName="[Tabla1].[Producto].[Producto]" sourceCaption="Producto" count="6">
          <ranges>
            <range startItem="0">
              <i n="[Tabla1].[Producto].&amp;[Azúcar]" c="Azúcar"/>
              <i n="[Tabla1].[Producto].&amp;[Café]" c="Café"/>
              <i n="[Tabla1].[Producto].&amp;[Harina]" c="Harina"/>
              <i n="[Tabla1].[Producto].&amp;[Leche]" c="Leche"/>
              <i n="[Tabla1].[Producto].&amp;[Mermelada]" c="Mermelada"/>
              <i n="[Tabla1].[Producto].&amp;[Sal]" c="Sal"/>
            </range>
          </ranges>
        </level>
      </levels>
      <selections count="1">
        <selection n="[Tabla1].[Product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AC1DAD45-3D6B-4EC6-A8F5-787E0C3891A8}" sourceName="[Tabla2].[Nombre]">
  <pivotTables>
    <pivotTable tabId="1" name="Tabla dinámica3"/>
  </pivotTables>
  <data>
    <olap pivotCacheId="1820145168">
      <levels count="2">
        <level uniqueName="[Tabla2].[Nombre].[(All)]" sourceCaption="(All)" count="0"/>
        <level uniqueName="[Tabla2].[Nombre].[Nombre]" sourceCaption="Nombre" count="11">
          <ranges>
            <range startItem="0">
              <i n="[Tabla2].[Nombre].&amp;[Luisa]" c="Luisa"/>
              <i n="[Tabla2].[Nombre].&amp;[Marcos]" c="Marcos"/>
              <i n="[Tabla2].[Nombre].&amp;[María]" c="María"/>
              <i n="[Tabla2].[Nombre].&amp;[Milagros]" c="Milagros"/>
              <i n="[Tabla2].[Nombre].&amp;[Sofía]" c="Sofía"/>
              <i n="[Tabla2].[Nombre].&amp;[José]" c="José" nd="1"/>
              <i n="[Tabla2].[Nombre].&amp;[Juan]" c="Juan" nd="1"/>
              <i n="[Tabla2].[Nombre].&amp;[Julia]" c="Julia" nd="1"/>
              <i n="[Tabla2].[Nombre].&amp;[Mariela]" c="Mariela" nd="1"/>
              <i n="[Tabla2].[Nombre].&amp;[Martín]" c="Martín" nd="1"/>
              <i n="[Tabla2].[Nombre].&amp;[Miguel]" c="Miguel" nd="1"/>
            </range>
          </ranges>
        </level>
      </levels>
      <selections count="1">
        <selection n="[Tabla2].[Nombr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" xr10:uid="{45CD5921-5CB8-4D85-83E5-71D5C3FBE6F5}" cache="SegmentaciónDeDatos_Producto" caption="Producto" level="1" rowHeight="241300"/>
  <slicer name="Nombre" xr10:uid="{E9B3F840-B78A-452D-A2C1-A1270EF49526}" cache="SegmentaciónDeDatos_Nombre" caption="Nombre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34D-1B5F-4C36-9438-0EF53CE9CF95}">
  <dimension ref="C1:O15"/>
  <sheetViews>
    <sheetView showGridLines="0" tabSelected="1" workbookViewId="0">
      <selection activeCell="B6" sqref="B6"/>
    </sheetView>
  </sheetViews>
  <sheetFormatPr baseColWidth="10" defaultRowHeight="15" x14ac:dyDescent="0.25"/>
  <cols>
    <col min="1" max="1" width="12.5703125" customWidth="1"/>
    <col min="2" max="2" width="13.42578125" customWidth="1"/>
    <col min="3" max="3" width="12.5703125" customWidth="1"/>
    <col min="4" max="4" width="13.42578125" customWidth="1"/>
    <col min="5" max="5" width="9.7109375" customWidth="1"/>
    <col min="6" max="6" width="16.140625" bestFit="1" customWidth="1"/>
    <col min="8" max="8" width="17" customWidth="1"/>
    <col min="9" max="9" width="12.140625" customWidth="1"/>
    <col min="10" max="10" width="5" customWidth="1"/>
    <col min="11" max="11" width="6.7109375" customWidth="1"/>
    <col min="12" max="12" width="6.140625" customWidth="1"/>
    <col min="13" max="13" width="11.28515625" customWidth="1"/>
    <col min="14" max="14" width="3.5703125" customWidth="1"/>
    <col min="15" max="15" width="12.5703125" customWidth="1"/>
  </cols>
  <sheetData>
    <row r="1" spans="3:15" s="1" customFormat="1" x14ac:dyDescent="0.25"/>
    <row r="2" spans="3:15" s="1" customFormat="1" x14ac:dyDescent="0.25"/>
    <row r="3" spans="3:15" s="1" customFormat="1" x14ac:dyDescent="0.25"/>
    <row r="4" spans="3:15" s="1" customFormat="1" x14ac:dyDescent="0.25"/>
    <row r="8" spans="3:15" x14ac:dyDescent="0.25">
      <c r="C8" t="s">
        <v>0</v>
      </c>
      <c r="D8" t="s">
        <v>1</v>
      </c>
      <c r="E8" t="s">
        <v>2</v>
      </c>
      <c r="F8" s="2" t="s">
        <v>3</v>
      </c>
      <c r="H8" s="3" t="s">
        <v>4</v>
      </c>
      <c r="I8" s="3" t="s">
        <v>0</v>
      </c>
      <c r="J8" s="3"/>
      <c r="K8" s="3"/>
      <c r="L8" s="3"/>
      <c r="M8" s="3"/>
      <c r="N8" s="3"/>
      <c r="O8" s="3"/>
    </row>
    <row r="9" spans="3:15" x14ac:dyDescent="0.25">
      <c r="C9" s="4" t="s">
        <v>5</v>
      </c>
      <c r="D9" s="5">
        <v>405</v>
      </c>
      <c r="E9" s="5">
        <v>202.5</v>
      </c>
      <c r="F9" s="2">
        <v>1</v>
      </c>
      <c r="H9" s="3" t="s">
        <v>6</v>
      </c>
      <c r="I9" s="3" t="s">
        <v>5</v>
      </c>
      <c r="J9" s="3" t="s">
        <v>7</v>
      </c>
      <c r="K9" s="3" t="s">
        <v>8</v>
      </c>
      <c r="L9" s="3" t="s">
        <v>9</v>
      </c>
      <c r="M9" s="3" t="s">
        <v>10</v>
      </c>
      <c r="N9" s="3" t="s">
        <v>11</v>
      </c>
      <c r="O9" s="3" t="s">
        <v>12</v>
      </c>
    </row>
    <row r="10" spans="3:15" x14ac:dyDescent="0.25">
      <c r="C10" s="4" t="s">
        <v>7</v>
      </c>
      <c r="D10" s="5">
        <v>850</v>
      </c>
      <c r="E10" s="5">
        <v>283.33333333333331</v>
      </c>
      <c r="F10" s="2">
        <v>1</v>
      </c>
      <c r="H10" s="3" t="s">
        <v>13</v>
      </c>
      <c r="I10" s="3"/>
      <c r="J10" s="3"/>
      <c r="K10" s="3">
        <v>58</v>
      </c>
      <c r="L10" s="3"/>
      <c r="M10" s="3"/>
      <c r="N10" s="3"/>
      <c r="O10" s="3">
        <v>58</v>
      </c>
    </row>
    <row r="11" spans="3:15" x14ac:dyDescent="0.25">
      <c r="C11" s="4" t="s">
        <v>8</v>
      </c>
      <c r="D11" s="5">
        <v>162.39999999999998</v>
      </c>
      <c r="E11" s="5">
        <v>162.39999999999998</v>
      </c>
      <c r="F11" s="2">
        <v>0</v>
      </c>
      <c r="H11" s="3" t="s">
        <v>14</v>
      </c>
      <c r="I11" s="3"/>
      <c r="J11" s="3">
        <v>60</v>
      </c>
      <c r="K11" s="3"/>
      <c r="L11" s="3">
        <v>15</v>
      </c>
      <c r="M11" s="3"/>
      <c r="N11" s="3"/>
      <c r="O11" s="3">
        <v>75</v>
      </c>
    </row>
    <row r="12" spans="3:15" x14ac:dyDescent="0.25">
      <c r="C12" s="4" t="s">
        <v>9</v>
      </c>
      <c r="D12" s="5">
        <v>325.5</v>
      </c>
      <c r="E12" s="5">
        <v>108.5</v>
      </c>
      <c r="F12" s="2">
        <v>0</v>
      </c>
      <c r="H12" s="3" t="s">
        <v>15</v>
      </c>
      <c r="I12" s="3"/>
      <c r="J12" s="3"/>
      <c r="K12" s="3"/>
      <c r="L12" s="3">
        <v>78</v>
      </c>
      <c r="M12" s="3">
        <v>20</v>
      </c>
      <c r="N12" s="3">
        <v>20</v>
      </c>
      <c r="O12" s="3">
        <v>118</v>
      </c>
    </row>
    <row r="13" spans="3:15" x14ac:dyDescent="0.25">
      <c r="C13" s="4" t="s">
        <v>10</v>
      </c>
      <c r="D13" s="5">
        <v>48</v>
      </c>
      <c r="E13" s="5">
        <v>48</v>
      </c>
      <c r="F13" s="2">
        <v>-1</v>
      </c>
      <c r="H13" s="3" t="s">
        <v>16</v>
      </c>
      <c r="I13" s="3">
        <v>40</v>
      </c>
      <c r="J13" s="3"/>
      <c r="K13" s="3"/>
      <c r="L13" s="3"/>
      <c r="M13" s="3"/>
      <c r="N13" s="3"/>
      <c r="O13" s="3">
        <v>40</v>
      </c>
    </row>
    <row r="14" spans="3:15" x14ac:dyDescent="0.25">
      <c r="C14" s="4" t="s">
        <v>11</v>
      </c>
      <c r="D14" s="5">
        <v>36</v>
      </c>
      <c r="E14" s="5">
        <v>36</v>
      </c>
      <c r="F14" s="2">
        <v>-1</v>
      </c>
      <c r="H14" s="3" t="s">
        <v>17</v>
      </c>
      <c r="I14" s="3">
        <v>50</v>
      </c>
      <c r="J14" s="3">
        <v>40</v>
      </c>
      <c r="K14" s="3"/>
      <c r="L14" s="3"/>
      <c r="M14" s="3"/>
      <c r="N14" s="3"/>
      <c r="O14" s="3">
        <v>90</v>
      </c>
    </row>
    <row r="15" spans="3:15" x14ac:dyDescent="0.25">
      <c r="C15" s="4" t="s">
        <v>12</v>
      </c>
      <c r="D15" s="5">
        <v>1826.9</v>
      </c>
      <c r="E15" s="5">
        <v>166.08181818181819</v>
      </c>
      <c r="F15" s="2">
        <v>0</v>
      </c>
      <c r="H15" s="3" t="s">
        <v>12</v>
      </c>
      <c r="I15" s="3">
        <v>90</v>
      </c>
      <c r="J15" s="3">
        <v>100</v>
      </c>
      <c r="K15" s="3">
        <v>58</v>
      </c>
      <c r="L15" s="3">
        <v>93</v>
      </c>
      <c r="M15" s="3">
        <v>20</v>
      </c>
      <c r="N15" s="3">
        <v>20</v>
      </c>
      <c r="O15" s="3">
        <v>381</v>
      </c>
    </row>
  </sheetData>
  <conditionalFormatting pivot="1" sqref="F9:F15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Yanina</dc:creator>
  <cp:lastModifiedBy>Yanina</cp:lastModifiedBy>
  <dcterms:created xsi:type="dcterms:W3CDTF">2023-06-18T05:00:07Z</dcterms:created>
  <dcterms:modified xsi:type="dcterms:W3CDTF">2023-06-18T05:02:46Z</dcterms:modified>
</cp:coreProperties>
</file>