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" windowWidth="15330" windowHeight="7080" activeTab="1"/>
  </bookViews>
  <sheets>
    <sheet name="data" sheetId="2" r:id="rId1"/>
    <sheet name="test" sheetId="1" r:id="rId2"/>
  </sheets>
  <calcPr calcId="144525"/>
</workbook>
</file>

<file path=xl/calcChain.xml><?xml version="1.0" encoding="utf-8"?>
<calcChain xmlns="http://schemas.openxmlformats.org/spreadsheetml/2006/main">
  <c r="W20" i="2" l="1"/>
  <c r="T20" i="2"/>
  <c r="Q20" i="2"/>
  <c r="N20" i="2"/>
  <c r="K20" i="2"/>
  <c r="H20" i="2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<sst xmlns="http://schemas.openxmlformats.org/spreadsheetml/2006/main" count="89" uniqueCount="41">
  <si>
    <t>grid</t>
    <phoneticPr fontId="2" type="noConversion"/>
  </si>
  <si>
    <t>NO.herb</t>
    <phoneticPr fontId="2" type="noConversion"/>
  </si>
  <si>
    <t>NO.wd</t>
    <phoneticPr fontId="2" type="noConversion"/>
  </si>
  <si>
    <t>NO.all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</si>
  <si>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</si>
  <si>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</si>
  <si>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</si>
  <si>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</si>
  <si>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</si>
  <si>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</si>
  <si>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</si>
  <si>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</si>
  <si>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</si>
  <si>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</si>
  <si>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</si>
  <si>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</si>
  <si>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</si>
  <si>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</si>
  <si>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</si>
  <si>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</si>
  <si>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Q</t>
    <phoneticPr fontId="2" type="noConversion"/>
  </si>
  <si>
    <t>R</t>
    <phoneticPr fontId="2" type="noConversion"/>
  </si>
  <si>
    <t>S</t>
    <phoneticPr fontId="2" type="noConversion"/>
  </si>
  <si>
    <t>species names.herb</t>
    <phoneticPr fontId="2" type="noConversion"/>
  </si>
  <si>
    <t>species names.WD</t>
    <phoneticPr fontId="2" type="noConversion"/>
  </si>
  <si>
    <t>flower date.herb</t>
    <phoneticPr fontId="2" type="noConversion"/>
  </si>
  <si>
    <t>flower date.WD</t>
    <phoneticPr fontId="2" type="noConversion"/>
  </si>
  <si>
    <t>MAT(℃）</t>
    <phoneticPr fontId="2" type="noConversion"/>
  </si>
  <si>
    <t>grid1.species composition</t>
    <phoneticPr fontId="2" type="noConversion"/>
  </si>
  <si>
    <t>grid2.species composition</t>
    <phoneticPr fontId="2" type="noConversion"/>
  </si>
  <si>
    <t>grid3.species composition</t>
    <phoneticPr fontId="2" type="noConversion"/>
  </si>
  <si>
    <t>grid4.species composition</t>
    <phoneticPr fontId="2" type="noConversion"/>
  </si>
  <si>
    <t>grid5.species composition</t>
    <phoneticPr fontId="2" type="noConversion"/>
  </si>
  <si>
    <t>grid6.species composition</t>
    <phoneticPr fontId="2" type="noConversion"/>
  </si>
  <si>
    <t>mean.flower date</t>
    <phoneticPr fontId="2" type="noConversion"/>
  </si>
  <si>
    <t>flower date</t>
    <phoneticPr fontId="2" type="noConversion"/>
  </si>
  <si>
    <t>flower.date</t>
    <phoneticPr fontId="2" type="noConversion"/>
  </si>
  <si>
    <t>mean.all species</t>
    <phoneticPr fontId="2" type="noConversion"/>
  </si>
  <si>
    <t>all.wrong</t>
    <phoneticPr fontId="2" type="noConversion"/>
  </si>
  <si>
    <t>mean.flower.herb</t>
    <phoneticPr fontId="2" type="noConversion"/>
  </si>
  <si>
    <t>mean.flower.WD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</si>
</sst>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20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12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1" fillId="3" borderId="0" xfId="0" applyFont="1" applyFill="1">
      <alignment vertical="center"/>
    </xf>
    <xf numFmtId="176" fontId="1" fillId="0" borderId="0" xfId="0" applyNumberFormat="1" applyFont="1">
      <alignment vertical="center"/>
    </xf>
    <xf numFmtId="0" fontId="0" fillId="4" borderId="0" xfId="0" applyFill="1">
      <alignment vertical="center"/>
    </xf>
    <xf numFmtId="0" fontId="1" fillId="4" borderId="0" xfId="0" applyFont="1" applyFill="1">
      <alignment vertical="center"/>
    </xf>
    <xf numFmtId="0" fontId="0" fillId="5" borderId="0" xfId="0" applyFill="1">
      <alignment vertical="center"/>
    </xf>
    <xf numFmtId="0" fontId="1" fillId="5" borderId="0" xfId="0" applyFont="1" applyFill="1">
      <alignment vertical="center"/>
    </xf>
    <xf numFmtId="176" fontId="0" fillId="5" borderId="0" xfId="0" applyNumberFormat="1" applyFill="1">
      <alignment vertical="center"/>
    </xf>
    <xf numFmtId="176" fontId="0" fillId="0" borderId="10" xfId="0" applyNumberFormat="1" applyBorder="1">
      <alignment vertical="center"/>
    </xf>
    <xf numFmtId="176" fontId="0" fillId="4" borderId="10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G17" sqref="G17"/>
    </sheetView>
  </sheetViews>
  <sheetFormatPr defaultRowHeight="14" x14ac:dyDescent="0.25"/>
  <cols>
    <col min="1" max="1" width="18.90625" customWidth="1"/>
    <col min="2" max="2" width="11.90625" customWidth="1"/>
    <col min="3" max="3" width="9.36328125" customWidth="1"/>
    <col min="4" max="4" width="12.1796875" customWidth="1"/>
    <col min="7" max="7" width="26.1796875" customWidth="1"/>
    <col min="8" max="8" width="12.54296875" customWidth="1"/>
    <col min="9" max="9" width="3.7265625" customWidth="1"/>
    <col min="11" max="11" width="13" customWidth="1"/>
    <col min="12" max="12" width="3" customWidth="1"/>
    <col min="13" max="13" width="7.1796875" customWidth="1"/>
    <col min="14" max="14" width="13.36328125" customWidth="1"/>
    <col min="15" max="15" width="5.1796875" customWidth="1"/>
    <col min="16" max="16" width="24.54296875" customWidth="1"/>
    <col min="17" max="17" width="12" customWidth="1"/>
    <col min="18" max="18" width="5" style="9" customWidth="1"/>
    <col min="19" max="19" width="20.26953125" customWidth="1"/>
    <col min="20" max="20" width="11.90625" customWidth="1"/>
    <col min="21" max="21" width="5.08984375" style="9" customWidth="1"/>
    <col min="22" max="22" width="14.26953125" customWidth="1"/>
  </cols>
  <sheetData>
    <row r="1" spans="1:23" x14ac:dyDescent="0.25">
      <c r="A1" s="16" t="s">
        <v>23</v>
      </c>
      <c r="B1" t="s">
        <v>25</v>
      </c>
      <c r="D1" t="s">
        <v>24</v>
      </c>
      <c r="E1" t="s">
        <v>26</v>
      </c>
      <c r="G1" s="5" t="s">
        <v>28</v>
      </c>
      <c r="H1" s="5" t="s">
        <v>35</v>
      </c>
      <c r="J1" s="5" t="s">
        <v>29</v>
      </c>
      <c r="K1" s="5" t="s">
        <v>36</v>
      </c>
      <c r="M1" s="5" t="s">
        <v>30</v>
      </c>
      <c r="N1" s="5" t="s">
        <v>36</v>
      </c>
      <c r="P1" s="5" t="s">
        <v>31</v>
      </c>
      <c r="Q1" s="5" t="s">
        <v>36</v>
      </c>
      <c r="S1" s="5" t="s">
        <v>32</v>
      </c>
      <c r="T1" s="5" t="s">
        <v>36</v>
      </c>
      <c r="V1" s="11" t="s">
        <v>33</v>
      </c>
      <c r="W1" s="11" t="s">
        <v>36</v>
      </c>
    </row>
    <row r="2" spans="1:23" x14ac:dyDescent="0.25">
      <c r="A2">
        <v>1</v>
      </c>
      <c r="B2">
        <v>150</v>
      </c>
      <c r="D2" t="s">
        <v>4</v>
      </c>
      <c r="E2" s="2">
        <v>110</v>
      </c>
      <c r="G2" s="5">
        <v>1</v>
      </c>
      <c r="H2" s="5">
        <v>150</v>
      </c>
      <c r="J2" s="5">
        <v>2</v>
      </c>
      <c r="K2" s="5">
        <v>160</v>
      </c>
      <c r="M2" s="5">
        <v>6</v>
      </c>
      <c r="N2" s="5">
        <v>160</v>
      </c>
      <c r="P2" s="5">
        <v>7</v>
      </c>
      <c r="Q2" s="5">
        <v>150</v>
      </c>
      <c r="S2" s="5">
        <v>9</v>
      </c>
      <c r="T2" s="5">
        <v>180</v>
      </c>
      <c r="V2" s="11">
        <v>11</v>
      </c>
      <c r="W2" s="11">
        <v>140</v>
      </c>
    </row>
    <row r="3" spans="1:23" x14ac:dyDescent="0.25">
      <c r="A3">
        <v>2</v>
      </c>
      <c r="B3">
        <v>160</v>
      </c>
      <c r="D3" t="s">
        <v>5</v>
      </c>
      <c r="E3" s="2">
        <v>125</v>
      </c>
      <c r="G3" s="5">
        <v>2</v>
      </c>
      <c r="H3" s="5">
        <v>160</v>
      </c>
      <c r="J3" s="5">
        <v>3</v>
      </c>
      <c r="K3" s="5">
        <v>160</v>
      </c>
      <c r="M3" s="5">
        <v>7</v>
      </c>
      <c r="N3" s="5">
        <v>150</v>
      </c>
      <c r="P3" s="5">
        <v>8</v>
      </c>
      <c r="Q3" s="5">
        <v>140</v>
      </c>
      <c r="S3" s="5">
        <v>10</v>
      </c>
      <c r="T3" s="5">
        <v>130</v>
      </c>
      <c r="V3" s="11">
        <v>12</v>
      </c>
      <c r="W3" s="11">
        <v>180</v>
      </c>
    </row>
    <row r="4" spans="1:23" x14ac:dyDescent="0.25">
      <c r="A4">
        <v>3</v>
      </c>
      <c r="B4">
        <v>160</v>
      </c>
      <c r="D4" t="s">
        <v>6</v>
      </c>
      <c r="E4" s="2">
        <v>125</v>
      </c>
      <c r="G4" s="5">
        <v>3</v>
      </c>
      <c r="H4" s="5">
        <v>160</v>
      </c>
      <c r="J4" s="5">
        <v>4</v>
      </c>
      <c r="K4" s="5">
        <v>150</v>
      </c>
      <c r="M4" s="5">
        <v>8</v>
      </c>
      <c r="N4" s="5">
        <v>140</v>
      </c>
      <c r="P4" s="5">
        <v>9</v>
      </c>
      <c r="Q4" s="5">
        <v>180</v>
      </c>
      <c r="S4" s="5">
        <v>11</v>
      </c>
      <c r="T4" s="5">
        <v>140</v>
      </c>
      <c r="V4" s="11">
        <v>13</v>
      </c>
      <c r="W4" s="11">
        <v>170</v>
      </c>
    </row>
    <row r="5" spans="1:23" x14ac:dyDescent="0.25">
      <c r="A5">
        <v>4</v>
      </c>
      <c r="B5">
        <v>150</v>
      </c>
      <c r="D5" t="s">
        <v>7</v>
      </c>
      <c r="E5" s="2">
        <v>115</v>
      </c>
      <c r="G5" s="5">
        <v>4</v>
      </c>
      <c r="H5" s="5">
        <v>150</v>
      </c>
      <c r="J5" s="5">
        <v>5</v>
      </c>
      <c r="K5" s="5">
        <v>170</v>
      </c>
      <c r="M5" s="5">
        <v>9</v>
      </c>
      <c r="N5" s="5">
        <v>180</v>
      </c>
      <c r="P5" s="5">
        <v>10</v>
      </c>
      <c r="Q5" s="5">
        <v>130</v>
      </c>
      <c r="S5" s="5">
        <v>12</v>
      </c>
      <c r="T5" s="5">
        <v>180</v>
      </c>
      <c r="V5" s="11" t="s">
        <v>8</v>
      </c>
      <c r="W5" s="12">
        <v>100</v>
      </c>
    </row>
    <row r="6" spans="1:23" x14ac:dyDescent="0.25">
      <c r="A6">
        <v>5</v>
      </c>
      <c r="B6">
        <v>170</v>
      </c>
      <c r="D6" t="s">
        <v>8</v>
      </c>
      <c r="E6" s="2">
        <v>100</v>
      </c>
      <c r="G6" s="5">
        <v>5</v>
      </c>
      <c r="H6" s="5">
        <v>170</v>
      </c>
      <c r="J6" s="5">
        <v>6</v>
      </c>
      <c r="K6" s="5">
        <v>160</v>
      </c>
      <c r="M6" s="5">
        <v>10</v>
      </c>
      <c r="N6" s="5">
        <v>130</v>
      </c>
      <c r="P6" s="5">
        <v>11</v>
      </c>
      <c r="Q6" s="5">
        <v>140</v>
      </c>
      <c r="S6" s="5" t="s">
        <v>8</v>
      </c>
      <c r="T6" s="7">
        <v>100</v>
      </c>
      <c r="U6" s="10"/>
      <c r="V6" s="11" t="s">
        <v>9</v>
      </c>
      <c r="W6" s="12">
        <v>105</v>
      </c>
    </row>
    <row r="7" spans="1:23" x14ac:dyDescent="0.25">
      <c r="A7">
        <v>6</v>
      </c>
      <c r="B7">
        <v>160</v>
      </c>
      <c r="D7" t="s">
        <v>9</v>
      </c>
      <c r="E7" s="2">
        <v>105</v>
      </c>
      <c r="G7" s="5">
        <v>6</v>
      </c>
      <c r="H7" s="5">
        <v>160</v>
      </c>
      <c r="J7" s="5">
        <v>7</v>
      </c>
      <c r="K7" s="5">
        <v>150</v>
      </c>
      <c r="M7" s="5">
        <v>11</v>
      </c>
      <c r="N7" s="5">
        <v>140</v>
      </c>
      <c r="P7" s="5" t="s">
        <v>9</v>
      </c>
      <c r="Q7" s="7">
        <v>105</v>
      </c>
      <c r="R7" s="10"/>
      <c r="S7" s="5" t="s">
        <v>9</v>
      </c>
      <c r="T7" s="7">
        <v>105</v>
      </c>
      <c r="U7" s="10"/>
      <c r="V7" s="11" t="s">
        <v>10</v>
      </c>
      <c r="W7" s="12">
        <v>110</v>
      </c>
    </row>
    <row r="8" spans="1:23" x14ac:dyDescent="0.25">
      <c r="A8">
        <v>7</v>
      </c>
      <c r="B8">
        <v>150</v>
      </c>
      <c r="D8" t="s">
        <v>10</v>
      </c>
      <c r="E8" s="2">
        <v>110</v>
      </c>
      <c r="G8" s="5">
        <v>7</v>
      </c>
      <c r="H8" s="5">
        <v>150</v>
      </c>
      <c r="J8" s="5">
        <v>8</v>
      </c>
      <c r="K8" s="5">
        <v>140</v>
      </c>
      <c r="M8" s="5" t="s">
        <v>8</v>
      </c>
      <c r="N8" s="7">
        <v>100</v>
      </c>
      <c r="O8" s="2"/>
      <c r="P8" s="5" t="s">
        <v>10</v>
      </c>
      <c r="Q8" s="7">
        <v>110</v>
      </c>
      <c r="R8" s="10"/>
      <c r="S8" s="5" t="s">
        <v>10</v>
      </c>
      <c r="T8" s="7">
        <v>110</v>
      </c>
      <c r="U8" s="10"/>
      <c r="V8" s="11" t="s">
        <v>11</v>
      </c>
      <c r="W8" s="12">
        <v>95</v>
      </c>
    </row>
    <row r="9" spans="1:23" x14ac:dyDescent="0.25">
      <c r="A9">
        <v>8</v>
      </c>
      <c r="B9">
        <v>140</v>
      </c>
      <c r="D9" t="s">
        <v>11</v>
      </c>
      <c r="E9" s="2">
        <v>95</v>
      </c>
      <c r="G9" s="5">
        <v>8</v>
      </c>
      <c r="H9" s="5">
        <v>140</v>
      </c>
      <c r="J9" s="5" t="s">
        <v>5</v>
      </c>
      <c r="K9" s="7">
        <v>125</v>
      </c>
      <c r="L9" s="2"/>
      <c r="M9" s="5" t="s">
        <v>9</v>
      </c>
      <c r="N9" s="7">
        <v>105</v>
      </c>
      <c r="O9" s="2"/>
      <c r="P9" s="5" t="s">
        <v>11</v>
      </c>
      <c r="Q9" s="7">
        <v>95</v>
      </c>
      <c r="R9" s="10"/>
      <c r="S9" s="5" t="s">
        <v>11</v>
      </c>
      <c r="T9" s="7">
        <v>95</v>
      </c>
      <c r="U9" s="10"/>
      <c r="V9" s="11" t="s">
        <v>12</v>
      </c>
      <c r="W9" s="12">
        <v>70</v>
      </c>
    </row>
    <row r="10" spans="1:23" x14ac:dyDescent="0.25">
      <c r="A10">
        <v>9</v>
      </c>
      <c r="B10">
        <v>180</v>
      </c>
      <c r="D10" t="s">
        <v>12</v>
      </c>
      <c r="E10" s="2">
        <v>70</v>
      </c>
      <c r="G10" s="5" t="s">
        <v>4</v>
      </c>
      <c r="H10" s="6">
        <v>110</v>
      </c>
      <c r="I10" s="3"/>
      <c r="J10" s="5" t="s">
        <v>6</v>
      </c>
      <c r="K10" s="7">
        <v>125</v>
      </c>
      <c r="L10" s="2"/>
      <c r="M10" s="5" t="s">
        <v>10</v>
      </c>
      <c r="N10" s="7">
        <v>110</v>
      </c>
      <c r="O10" s="2"/>
      <c r="P10" s="5" t="s">
        <v>12</v>
      </c>
      <c r="Q10" s="7">
        <v>70</v>
      </c>
      <c r="R10" s="10"/>
      <c r="S10" s="5" t="s">
        <v>12</v>
      </c>
      <c r="T10" s="7">
        <v>70</v>
      </c>
      <c r="U10" s="10"/>
      <c r="V10" s="11" t="s">
        <v>13</v>
      </c>
      <c r="W10" s="12">
        <v>75</v>
      </c>
    </row>
    <row r="11" spans="1:23" x14ac:dyDescent="0.25">
      <c r="A11">
        <v>10</v>
      </c>
      <c r="B11">
        <v>130</v>
      </c>
      <c r="D11" t="s">
        <v>13</v>
      </c>
      <c r="E11" s="2">
        <v>75</v>
      </c>
      <c r="F11" s="2"/>
      <c r="G11" s="5" t="s">
        <v>5</v>
      </c>
      <c r="H11" s="6">
        <v>125</v>
      </c>
      <c r="I11" s="3"/>
      <c r="J11" s="5" t="s">
        <v>7</v>
      </c>
      <c r="K11" s="7">
        <v>115</v>
      </c>
      <c r="L11" s="2"/>
      <c r="M11" s="5" t="s">
        <v>11</v>
      </c>
      <c r="N11" s="7">
        <v>95</v>
      </c>
      <c r="O11" s="2"/>
      <c r="P11" s="5" t="s">
        <v>13</v>
      </c>
      <c r="Q11" s="7">
        <v>75</v>
      </c>
      <c r="R11" s="10"/>
      <c r="S11" s="5" t="s">
        <v>13</v>
      </c>
      <c r="T11" s="7">
        <v>75</v>
      </c>
      <c r="U11" s="10"/>
      <c r="V11" s="11" t="s">
        <v>14</v>
      </c>
      <c r="W11" s="12">
        <v>80</v>
      </c>
    </row>
    <row r="12" spans="1:23" x14ac:dyDescent="0.25">
      <c r="A12">
        <v>11</v>
      </c>
      <c r="B12">
        <v>140</v>
      </c>
      <c r="D12" t="s">
        <v>14</v>
      </c>
      <c r="E12" s="2">
        <v>80</v>
      </c>
      <c r="F12" s="2"/>
      <c r="M12" s="5" t="s">
        <v>12</v>
      </c>
      <c r="N12" s="7">
        <v>70</v>
      </c>
      <c r="O12" s="2"/>
      <c r="P12" s="5" t="s">
        <v>14</v>
      </c>
      <c r="Q12" s="7">
        <v>80</v>
      </c>
      <c r="R12" s="10"/>
      <c r="S12" s="5" t="s">
        <v>14</v>
      </c>
      <c r="T12" s="7">
        <v>80</v>
      </c>
      <c r="U12" s="10"/>
      <c r="V12" s="11" t="s">
        <v>15</v>
      </c>
      <c r="W12" s="12">
        <v>80</v>
      </c>
    </row>
    <row r="13" spans="1:23" x14ac:dyDescent="0.25">
      <c r="A13">
        <v>12</v>
      </c>
      <c r="B13">
        <v>180</v>
      </c>
      <c r="D13" t="s">
        <v>15</v>
      </c>
      <c r="E13" s="2">
        <v>80</v>
      </c>
      <c r="F13" s="2"/>
      <c r="P13" s="5" t="s">
        <v>15</v>
      </c>
      <c r="Q13" s="7">
        <v>80</v>
      </c>
      <c r="R13" s="10"/>
      <c r="S13" s="5" t="s">
        <v>15</v>
      </c>
      <c r="T13" s="7">
        <v>80</v>
      </c>
      <c r="U13" s="10"/>
      <c r="V13" s="11" t="s">
        <v>16</v>
      </c>
      <c r="W13" s="12">
        <v>80</v>
      </c>
    </row>
    <row r="14" spans="1:23" x14ac:dyDescent="0.25">
      <c r="A14">
        <v>13</v>
      </c>
      <c r="B14">
        <v>170</v>
      </c>
      <c r="D14" t="s">
        <v>16</v>
      </c>
      <c r="E14" s="2">
        <v>80</v>
      </c>
      <c r="F14" s="2"/>
      <c r="P14" s="5" t="s">
        <v>16</v>
      </c>
      <c r="Q14" s="7">
        <v>80</v>
      </c>
      <c r="R14" s="10"/>
      <c r="S14" s="5" t="s">
        <v>16</v>
      </c>
      <c r="T14" s="7">
        <v>80</v>
      </c>
      <c r="U14" s="10"/>
      <c r="V14" s="11" t="s">
        <v>17</v>
      </c>
      <c r="W14" s="12">
        <v>85</v>
      </c>
    </row>
    <row r="15" spans="1:23" x14ac:dyDescent="0.25">
      <c r="D15" t="s">
        <v>17</v>
      </c>
      <c r="E15" s="2">
        <v>85</v>
      </c>
      <c r="F15" s="2"/>
      <c r="S15" s="5" t="s">
        <v>17</v>
      </c>
      <c r="T15" s="7">
        <v>85</v>
      </c>
      <c r="U15" s="10"/>
      <c r="V15" s="11" t="s">
        <v>18</v>
      </c>
      <c r="W15" s="12">
        <v>90</v>
      </c>
    </row>
    <row r="16" spans="1:23" x14ac:dyDescent="0.25">
      <c r="D16" t="s">
        <v>18</v>
      </c>
      <c r="E16" s="2">
        <v>90</v>
      </c>
      <c r="F16" s="2"/>
      <c r="S16" s="5" t="s">
        <v>18</v>
      </c>
      <c r="T16" s="7">
        <v>90</v>
      </c>
      <c r="U16" s="10"/>
      <c r="V16" s="11" t="s">
        <v>19</v>
      </c>
      <c r="W16" s="12">
        <v>95</v>
      </c>
    </row>
    <row r="17" spans="4:23" x14ac:dyDescent="0.25">
      <c r="D17" t="s">
        <v>19</v>
      </c>
      <c r="E17" s="2">
        <v>95</v>
      </c>
      <c r="F17" s="2"/>
      <c r="V17" s="11" t="s">
        <v>20</v>
      </c>
      <c r="W17" s="12">
        <v>60</v>
      </c>
    </row>
    <row r="18" spans="4:23" x14ac:dyDescent="0.25">
      <c r="D18" t="s">
        <v>20</v>
      </c>
      <c r="E18" s="2">
        <v>60</v>
      </c>
      <c r="F18" s="2"/>
      <c r="V18" s="11" t="s">
        <v>21</v>
      </c>
      <c r="W18" s="12">
        <v>72</v>
      </c>
    </row>
    <row r="19" spans="4:23" x14ac:dyDescent="0.25">
      <c r="D19" t="s">
        <v>21</v>
      </c>
      <c r="E19" s="2">
        <v>72</v>
      </c>
      <c r="F19" s="2"/>
      <c r="V19" s="13" t="s">
        <v>22</v>
      </c>
      <c r="W19" s="12">
        <v>74</v>
      </c>
    </row>
    <row r="20" spans="4:23" s="4" customFormat="1" x14ac:dyDescent="0.25">
      <c r="D20" s="4" t="s">
        <v>22</v>
      </c>
      <c r="E20" s="8">
        <v>74</v>
      </c>
      <c r="F20" s="8"/>
      <c r="G20" s="14" t="s">
        <v>34</v>
      </c>
      <c r="H20" s="14">
        <f>AVERAGE(H2:H19)</f>
        <v>147.5</v>
      </c>
      <c r="I20" s="14"/>
      <c r="J20" s="14"/>
      <c r="K20" s="14">
        <f>AVERAGE(K2:K19)</f>
        <v>145.5</v>
      </c>
      <c r="L20" s="14"/>
      <c r="M20" s="14"/>
      <c r="N20" s="14">
        <f>AVERAGE(N2:N19)</f>
        <v>125.45454545454545</v>
      </c>
      <c r="O20" s="14"/>
      <c r="P20" s="14"/>
      <c r="Q20" s="14">
        <f>AVERAGE(Q2:Q19)</f>
        <v>110.38461538461539</v>
      </c>
      <c r="R20" s="15"/>
      <c r="S20" s="14"/>
      <c r="T20" s="14">
        <f>AVERAGE(T2:T19)</f>
        <v>106.66666666666667</v>
      </c>
      <c r="U20" s="15"/>
      <c r="V20" s="14"/>
      <c r="W20" s="14">
        <f>AVERAGE(W2:W19)</f>
        <v>97.833333333333329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I2" sqref="I2"/>
    </sheetView>
  </sheetViews>
  <sheetFormatPr defaultRowHeight="14" x14ac:dyDescent="0.25"/>
  <cols>
    <col min="4" max="4" width="18.81640625" style="4" customWidth="1"/>
    <col min="5" max="5" width="10.08984375" customWidth="1"/>
    <col min="6" max="6" width="16" style="4" customWidth="1"/>
    <col min="7" max="7" width="8.7265625" customWidth="1"/>
    <col min="8" max="8" width="17.6328125" style="4" customWidth="1"/>
    <col min="9" max="9" width="10.36328125" customWidth="1"/>
  </cols>
  <sheetData>
    <row r="1" spans="1:9" x14ac:dyDescent="0.25">
      <c r="A1" t="s">
        <v>0</v>
      </c>
      <c r="B1" t="s">
        <v>27</v>
      </c>
      <c r="C1" s="1" t="s">
        <v>1</v>
      </c>
      <c r="D1" s="4" t="s">
        <v>39</v>
      </c>
      <c r="E1" s="1" t="s">
        <v>2</v>
      </c>
      <c r="F1" s="4" t="s">
        <v>40</v>
      </c>
      <c r="G1" s="1" t="s">
        <v>3</v>
      </c>
      <c r="H1" s="4" t="s">
        <v>37</v>
      </c>
      <c r="I1" s="17" t="s">
        <v>38</v>
      </c>
    </row>
    <row r="2" spans="1:9" x14ac:dyDescent="0.25">
      <c r="A2">
        <v>1</v>
      </c>
      <c r="B2">
        <v>5</v>
      </c>
      <c r="C2" s="1">
        <v>8</v>
      </c>
      <c r="D2" s="4">
        <v>155</v>
      </c>
      <c r="E2" s="1">
        <v>2</v>
      </c>
      <c r="F2" s="4">
        <v>117.5</v>
      </c>
      <c r="G2" s="1">
        <f>C2+E2</f>
        <v>10</v>
      </c>
      <c r="H2" s="4">
        <v>147.5</v>
      </c>
      <c r="I2" s="17">
        <v>136</v>
      </c>
    </row>
    <row r="3" spans="1:9" x14ac:dyDescent="0.25">
      <c r="A3">
        <v>2</v>
      </c>
      <c r="B3">
        <v>8</v>
      </c>
      <c r="C3" s="1">
        <v>7</v>
      </c>
      <c r="D3" s="4">
        <v>155.71428571428572</v>
      </c>
      <c r="E3" s="1">
        <v>3</v>
      </c>
      <c r="F3" s="4">
        <v>121.66666666666667</v>
      </c>
      <c r="G3" s="1">
        <f t="shared" ref="G3:G7" si="0">C3+E3</f>
        <v>10</v>
      </c>
      <c r="H3" s="4">
        <v>145.5</v>
      </c>
      <c r="I3" s="17">
        <v>139</v>
      </c>
    </row>
    <row r="4" spans="1:9" x14ac:dyDescent="0.25">
      <c r="A4">
        <v>3</v>
      </c>
      <c r="B4">
        <v>10</v>
      </c>
      <c r="C4" s="1">
        <v>6</v>
      </c>
      <c r="D4" s="4">
        <v>150</v>
      </c>
      <c r="E4" s="1">
        <v>5</v>
      </c>
      <c r="F4" s="4">
        <v>96</v>
      </c>
      <c r="G4" s="1">
        <f t="shared" si="0"/>
        <v>11</v>
      </c>
      <c r="H4" s="4">
        <v>125.45454545454545</v>
      </c>
      <c r="I4" s="17">
        <v>123</v>
      </c>
    </row>
    <row r="5" spans="1:9" x14ac:dyDescent="0.25">
      <c r="A5">
        <v>4</v>
      </c>
      <c r="B5">
        <v>20</v>
      </c>
      <c r="C5" s="1">
        <v>5</v>
      </c>
      <c r="D5" s="4">
        <v>148</v>
      </c>
      <c r="E5" s="1">
        <v>8</v>
      </c>
      <c r="F5" s="4">
        <v>86.875</v>
      </c>
      <c r="G5" s="1">
        <f t="shared" si="0"/>
        <v>13</v>
      </c>
      <c r="H5" s="4">
        <v>110.38461538461539</v>
      </c>
      <c r="I5" s="17">
        <v>117</v>
      </c>
    </row>
    <row r="6" spans="1:9" x14ac:dyDescent="0.25">
      <c r="A6">
        <v>5</v>
      </c>
      <c r="B6">
        <v>25</v>
      </c>
      <c r="C6" s="1">
        <v>4</v>
      </c>
      <c r="D6" s="4">
        <v>157.5</v>
      </c>
      <c r="E6" s="1">
        <v>10</v>
      </c>
      <c r="F6" s="4">
        <v>88.181818181818187</v>
      </c>
      <c r="G6" s="1">
        <f t="shared" si="0"/>
        <v>14</v>
      </c>
      <c r="H6" s="4">
        <v>106.66666666666667</v>
      </c>
      <c r="I6" s="17">
        <v>123</v>
      </c>
    </row>
    <row r="7" spans="1:9" x14ac:dyDescent="0.25">
      <c r="A7">
        <v>6</v>
      </c>
      <c r="B7">
        <v>30</v>
      </c>
      <c r="C7" s="1">
        <v>3</v>
      </c>
      <c r="D7" s="4">
        <v>163.33333333333334</v>
      </c>
      <c r="E7" s="1">
        <v>12</v>
      </c>
      <c r="F7" s="4">
        <v>84.733333333333334</v>
      </c>
      <c r="G7" s="1">
        <f t="shared" si="0"/>
        <v>15</v>
      </c>
      <c r="H7" s="4">
        <v>97.833333333333329</v>
      </c>
      <c r="I7" s="17">
        <v>124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</dc:creator>
  <cp:lastModifiedBy>DU</cp:lastModifiedBy>
  <dcterms:created xsi:type="dcterms:W3CDTF">2019-09-21T05:57:15Z</dcterms:created>
  <dcterms:modified xsi:type="dcterms:W3CDTF">2019-10-14T02:50:51Z</dcterms:modified>
</cp:coreProperties>
</file>