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lll\Desktop\data\data before processing\3.control variables\"/>
    </mc:Choice>
  </mc:AlternateContent>
  <xr:revisionPtr revIDLastSave="0" documentId="13_ncr:1_{05D8665E-D09D-44D2-9156-FE4CA51160A1}" xr6:coauthVersionLast="47" xr6:coauthVersionMax="47" xr10:uidLastSave="{00000000-0000-0000-0000-000000000000}"/>
  <bookViews>
    <workbookView xWindow="3740" yWindow="2690" windowWidth="10300" windowHeight="11080" tabRatio="765" xr2:uid="{00000000-000D-0000-FFFF-FFFF00000000}"/>
  </bookViews>
  <sheets>
    <sheet name="results" sheetId="2" r:id="rId1"/>
    <sheet name="raw data" sheetId="1" r:id="rId2"/>
    <sheet name="caculatio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Y34" i="4" l="1"/>
  <c r="DQ34" i="4"/>
  <c r="DI34" i="4"/>
  <c r="DA34" i="4"/>
  <c r="CS34" i="4"/>
  <c r="CK34" i="4"/>
  <c r="CC34" i="4"/>
  <c r="BU34" i="4"/>
  <c r="BM34" i="4"/>
  <c r="BE34" i="4"/>
  <c r="AU34" i="4"/>
  <c r="AK34" i="4"/>
  <c r="AA34" i="4"/>
  <c r="Q34" i="4"/>
  <c r="I34" i="4"/>
  <c r="DY33" i="4"/>
  <c r="DQ33" i="4"/>
  <c r="DI33" i="4"/>
  <c r="DA33" i="4"/>
  <c r="CS33" i="4"/>
  <c r="CK33" i="4"/>
  <c r="CC33" i="4"/>
  <c r="BU33" i="4"/>
  <c r="BM33" i="4"/>
  <c r="BE33" i="4"/>
  <c r="AU33" i="4"/>
  <c r="AK33" i="4"/>
  <c r="AA33" i="4"/>
  <c r="Q33" i="4"/>
  <c r="I33" i="4"/>
  <c r="DY32" i="4"/>
  <c r="DQ32" i="4"/>
  <c r="DI32" i="4"/>
  <c r="DA32" i="4"/>
  <c r="CS32" i="4"/>
  <c r="CK32" i="4"/>
  <c r="CC32" i="4"/>
  <c r="BU32" i="4"/>
  <c r="BM32" i="4"/>
  <c r="BE32" i="4"/>
  <c r="AU32" i="4"/>
  <c r="AK32" i="4"/>
  <c r="AA32" i="4"/>
  <c r="Q32" i="4"/>
  <c r="I32" i="4"/>
  <c r="DY31" i="4"/>
  <c r="DQ31" i="4"/>
  <c r="DI31" i="4"/>
  <c r="DA31" i="4"/>
  <c r="CS31" i="4"/>
  <c r="CK31" i="4"/>
  <c r="CC31" i="4"/>
  <c r="BU31" i="4"/>
  <c r="BM31" i="4"/>
  <c r="BE31" i="4"/>
  <c r="AU31" i="4"/>
  <c r="AK31" i="4"/>
  <c r="AA31" i="4"/>
  <c r="Q31" i="4"/>
  <c r="I31" i="4"/>
  <c r="DY30" i="4"/>
  <c r="DQ30" i="4"/>
  <c r="DI30" i="4"/>
  <c r="DA30" i="4"/>
  <c r="CS30" i="4"/>
  <c r="CK30" i="4"/>
  <c r="CC30" i="4"/>
  <c r="BU30" i="4"/>
  <c r="BM30" i="4"/>
  <c r="BE30" i="4"/>
  <c r="AU30" i="4"/>
  <c r="AK30" i="4"/>
  <c r="AA30" i="4"/>
  <c r="Q30" i="4"/>
  <c r="I30" i="4"/>
  <c r="DY29" i="4"/>
  <c r="DQ29" i="4"/>
  <c r="DI29" i="4"/>
  <c r="DA29" i="4"/>
  <c r="CS29" i="4"/>
  <c r="CK29" i="4"/>
  <c r="CC29" i="4"/>
  <c r="BU29" i="4"/>
  <c r="BM29" i="4"/>
  <c r="BE29" i="4"/>
  <c r="AU29" i="4"/>
  <c r="AK29" i="4"/>
  <c r="AA29" i="4"/>
  <c r="Q29" i="4"/>
  <c r="I29" i="4"/>
  <c r="DY28" i="4"/>
  <c r="DQ28" i="4"/>
  <c r="DI28" i="4"/>
  <c r="DA28" i="4"/>
  <c r="CS28" i="4"/>
  <c r="CK28" i="4"/>
  <c r="CC28" i="4"/>
  <c r="BU28" i="4"/>
  <c r="BM28" i="4"/>
  <c r="BE28" i="4"/>
  <c r="AU28" i="4"/>
  <c r="AK28" i="4"/>
  <c r="AA28" i="4"/>
  <c r="Q28" i="4"/>
  <c r="I28" i="4"/>
  <c r="DY27" i="4"/>
  <c r="DQ27" i="4"/>
  <c r="DI27" i="4"/>
  <c r="DA27" i="4"/>
  <c r="CS27" i="4"/>
  <c r="CK27" i="4"/>
  <c r="CC27" i="4"/>
  <c r="BU27" i="4"/>
  <c r="BM27" i="4"/>
  <c r="BE27" i="4"/>
  <c r="AU27" i="4"/>
  <c r="AK27" i="4"/>
  <c r="AA27" i="4"/>
  <c r="Q27" i="4"/>
  <c r="I27" i="4"/>
  <c r="DY26" i="4"/>
  <c r="DQ26" i="4"/>
  <c r="DI26" i="4"/>
  <c r="DA26" i="4"/>
  <c r="CS26" i="4"/>
  <c r="CK26" i="4"/>
  <c r="CC26" i="4"/>
  <c r="BU26" i="4"/>
  <c r="BM26" i="4"/>
  <c r="BE26" i="4"/>
  <c r="AU26" i="4"/>
  <c r="AK26" i="4"/>
  <c r="AA26" i="4"/>
  <c r="Q26" i="4"/>
  <c r="I26" i="4"/>
  <c r="DY25" i="4"/>
  <c r="DQ25" i="4"/>
  <c r="DI25" i="4"/>
  <c r="DA25" i="4"/>
  <c r="CS25" i="4"/>
  <c r="CK25" i="4"/>
  <c r="CC25" i="4"/>
  <c r="BU25" i="4"/>
  <c r="BM25" i="4"/>
  <c r="BE25" i="4"/>
  <c r="AU25" i="4"/>
  <c r="AK25" i="4"/>
  <c r="AA25" i="4"/>
  <c r="Q25" i="4"/>
  <c r="I25" i="4"/>
  <c r="DY24" i="4"/>
  <c r="DQ24" i="4"/>
  <c r="DI24" i="4"/>
  <c r="DA24" i="4"/>
  <c r="CS24" i="4"/>
  <c r="CK24" i="4"/>
  <c r="CC24" i="4"/>
  <c r="BU24" i="4"/>
  <c r="BM24" i="4"/>
  <c r="BE24" i="4"/>
  <c r="AU24" i="4"/>
  <c r="AK24" i="4"/>
  <c r="AA24" i="4"/>
  <c r="Q24" i="4"/>
  <c r="I24" i="4"/>
  <c r="DY23" i="4"/>
  <c r="DQ23" i="4"/>
  <c r="DI23" i="4"/>
  <c r="DA23" i="4"/>
  <c r="CS23" i="4"/>
  <c r="CK23" i="4"/>
  <c r="CC23" i="4"/>
  <c r="BU23" i="4"/>
  <c r="BM23" i="4"/>
  <c r="BE23" i="4"/>
  <c r="AU23" i="4"/>
  <c r="AK23" i="4"/>
  <c r="AA23" i="4"/>
  <c r="Q23" i="4"/>
  <c r="I23" i="4"/>
  <c r="DY22" i="4"/>
  <c r="DQ22" i="4"/>
  <c r="DI22" i="4"/>
  <c r="DA22" i="4"/>
  <c r="CS22" i="4"/>
  <c r="CK22" i="4"/>
  <c r="CC22" i="4"/>
  <c r="BU22" i="4"/>
  <c r="BM22" i="4"/>
  <c r="BE22" i="4"/>
  <c r="AU22" i="4"/>
  <c r="AK22" i="4"/>
  <c r="AA22" i="4"/>
  <c r="Q22" i="4"/>
  <c r="I22" i="4"/>
  <c r="DY21" i="4"/>
  <c r="DQ21" i="4"/>
  <c r="DI21" i="4"/>
  <c r="DA21" i="4"/>
  <c r="CS21" i="4"/>
  <c r="CK21" i="4"/>
  <c r="CC21" i="4"/>
  <c r="BU21" i="4"/>
  <c r="BM21" i="4"/>
  <c r="BE21" i="4"/>
  <c r="AU21" i="4"/>
  <c r="AK21" i="4"/>
  <c r="AA21" i="4"/>
  <c r="Q21" i="4"/>
  <c r="I21" i="4"/>
  <c r="DY20" i="4"/>
  <c r="DQ20" i="4"/>
  <c r="DI20" i="4"/>
  <c r="DA20" i="4"/>
  <c r="CS20" i="4"/>
  <c r="CK20" i="4"/>
  <c r="CC20" i="4"/>
  <c r="BU20" i="4"/>
  <c r="BM20" i="4"/>
  <c r="BE20" i="4"/>
  <c r="AU20" i="4"/>
  <c r="AK20" i="4"/>
  <c r="AA20" i="4"/>
  <c r="Q20" i="4"/>
  <c r="I20" i="4"/>
  <c r="DY19" i="4"/>
  <c r="DQ19" i="4"/>
  <c r="DI19" i="4"/>
  <c r="DA19" i="4"/>
  <c r="CS19" i="4"/>
  <c r="CK19" i="4"/>
  <c r="CC19" i="4"/>
  <c r="BU19" i="4"/>
  <c r="BM19" i="4"/>
  <c r="BE19" i="4"/>
  <c r="AU19" i="4"/>
  <c r="AK19" i="4"/>
  <c r="AA19" i="4"/>
  <c r="Q19" i="4"/>
  <c r="I19" i="4"/>
  <c r="DY18" i="4"/>
  <c r="DQ18" i="4"/>
  <c r="DI18" i="4"/>
  <c r="DA18" i="4"/>
  <c r="CS18" i="4"/>
  <c r="CK18" i="4"/>
  <c r="CC18" i="4"/>
  <c r="BU18" i="4"/>
  <c r="BM18" i="4"/>
  <c r="BE18" i="4"/>
  <c r="AU18" i="4"/>
  <c r="AK18" i="4"/>
  <c r="AA18" i="4"/>
  <c r="Q18" i="4"/>
  <c r="I18" i="4"/>
  <c r="DY17" i="4"/>
  <c r="DQ17" i="4"/>
  <c r="DI17" i="4"/>
  <c r="DA17" i="4"/>
  <c r="CS17" i="4"/>
  <c r="CK17" i="4"/>
  <c r="CC17" i="4"/>
  <c r="BU17" i="4"/>
  <c r="BM17" i="4"/>
  <c r="BE17" i="4"/>
  <c r="AU17" i="4"/>
  <c r="AK17" i="4"/>
  <c r="AA17" i="4"/>
  <c r="Q17" i="4"/>
  <c r="I17" i="4"/>
  <c r="DY16" i="4"/>
  <c r="DQ16" i="4"/>
  <c r="DI16" i="4"/>
  <c r="DA16" i="4"/>
  <c r="CS16" i="4"/>
  <c r="CK16" i="4"/>
  <c r="CC16" i="4"/>
  <c r="BU16" i="4"/>
  <c r="BM16" i="4"/>
  <c r="BE16" i="4"/>
  <c r="AU16" i="4"/>
  <c r="AK16" i="4"/>
  <c r="AA16" i="4"/>
  <c r="Q16" i="4"/>
  <c r="I16" i="4"/>
  <c r="DY15" i="4"/>
  <c r="DQ15" i="4"/>
  <c r="DI15" i="4"/>
  <c r="DA15" i="4"/>
  <c r="CS15" i="4"/>
  <c r="CK15" i="4"/>
  <c r="CC15" i="4"/>
  <c r="BU15" i="4"/>
  <c r="BM15" i="4"/>
  <c r="BE15" i="4"/>
  <c r="AU15" i="4"/>
  <c r="AK15" i="4"/>
  <c r="AA15" i="4"/>
  <c r="Q15" i="4"/>
  <c r="I15" i="4"/>
  <c r="DY14" i="4"/>
  <c r="DQ14" i="4"/>
  <c r="DI14" i="4"/>
  <c r="DA14" i="4"/>
  <c r="CS14" i="4"/>
  <c r="CK14" i="4"/>
  <c r="CC14" i="4"/>
  <c r="BU14" i="4"/>
  <c r="BM14" i="4"/>
  <c r="BE14" i="4"/>
  <c r="AU14" i="4"/>
  <c r="AK14" i="4"/>
  <c r="AA14" i="4"/>
  <c r="Q14" i="4"/>
  <c r="I14" i="4"/>
  <c r="DY13" i="4"/>
  <c r="DQ13" i="4"/>
  <c r="DI13" i="4"/>
  <c r="DA13" i="4"/>
  <c r="CS13" i="4"/>
  <c r="CK13" i="4"/>
  <c r="CC13" i="4"/>
  <c r="BU13" i="4"/>
  <c r="BM13" i="4"/>
  <c r="BE13" i="4"/>
  <c r="AU13" i="4"/>
  <c r="AK13" i="4"/>
  <c r="AA13" i="4"/>
  <c r="Q13" i="4"/>
  <c r="I13" i="4"/>
  <c r="DY12" i="4"/>
  <c r="DQ12" i="4"/>
  <c r="DI12" i="4"/>
  <c r="DA12" i="4"/>
  <c r="CS12" i="4"/>
  <c r="CK12" i="4"/>
  <c r="CC12" i="4"/>
  <c r="BU12" i="4"/>
  <c r="BM12" i="4"/>
  <c r="BE12" i="4"/>
  <c r="AU12" i="4"/>
  <c r="AK12" i="4"/>
  <c r="AA12" i="4"/>
  <c r="Q12" i="4"/>
  <c r="I12" i="4"/>
  <c r="DY11" i="4"/>
  <c r="DQ11" i="4"/>
  <c r="DI11" i="4"/>
  <c r="DA11" i="4"/>
  <c r="CS11" i="4"/>
  <c r="CK11" i="4"/>
  <c r="CC11" i="4"/>
  <c r="BU11" i="4"/>
  <c r="BM11" i="4"/>
  <c r="BE11" i="4"/>
  <c r="AU11" i="4"/>
  <c r="AK11" i="4"/>
  <c r="AA11" i="4"/>
  <c r="Q11" i="4"/>
  <c r="I11" i="4"/>
  <c r="DY10" i="4"/>
  <c r="DQ10" i="4"/>
  <c r="DI10" i="4"/>
  <c r="DA10" i="4"/>
  <c r="CS10" i="4"/>
  <c r="CK10" i="4"/>
  <c r="CC10" i="4"/>
  <c r="BU10" i="4"/>
  <c r="BM10" i="4"/>
  <c r="BE10" i="4"/>
  <c r="AU10" i="4"/>
  <c r="AK10" i="4"/>
  <c r="AA10" i="4"/>
  <c r="Q10" i="4"/>
  <c r="I10" i="4"/>
  <c r="DY9" i="4"/>
  <c r="DQ9" i="4"/>
  <c r="DI9" i="4"/>
  <c r="DA9" i="4"/>
  <c r="CS9" i="4"/>
  <c r="CK9" i="4"/>
  <c r="CC9" i="4"/>
  <c r="BU9" i="4"/>
  <c r="BM9" i="4"/>
  <c r="BE9" i="4"/>
  <c r="AU9" i="4"/>
  <c r="AK9" i="4"/>
  <c r="AA9" i="4"/>
  <c r="Q9" i="4"/>
  <c r="I9" i="4"/>
  <c r="DY8" i="4"/>
  <c r="DQ8" i="4"/>
  <c r="DI8" i="4"/>
  <c r="DA8" i="4"/>
  <c r="CS8" i="4"/>
  <c r="CK8" i="4"/>
  <c r="CC8" i="4"/>
  <c r="BU8" i="4"/>
  <c r="BM8" i="4"/>
  <c r="BE8" i="4"/>
  <c r="AU8" i="4"/>
  <c r="AK8" i="4"/>
  <c r="AA8" i="4"/>
  <c r="Q8" i="4"/>
  <c r="I8" i="4"/>
  <c r="DY7" i="4"/>
  <c r="DQ7" i="4"/>
  <c r="DI7" i="4"/>
  <c r="DA7" i="4"/>
  <c r="CS7" i="4"/>
  <c r="CK7" i="4"/>
  <c r="CC7" i="4"/>
  <c r="BU7" i="4"/>
  <c r="BM7" i="4"/>
  <c r="BE7" i="4"/>
  <c r="AU7" i="4"/>
  <c r="AK7" i="4"/>
  <c r="AA7" i="4"/>
  <c r="Q7" i="4"/>
  <c r="I7" i="4"/>
  <c r="DY6" i="4"/>
  <c r="DQ6" i="4"/>
  <c r="DI6" i="4"/>
  <c r="DA6" i="4"/>
  <c r="CS6" i="4"/>
  <c r="CK6" i="4"/>
  <c r="CC6" i="4"/>
  <c r="BU6" i="4"/>
  <c r="BM6" i="4"/>
  <c r="BE6" i="4"/>
  <c r="AU6" i="4"/>
  <c r="AK6" i="4"/>
  <c r="AA6" i="4"/>
  <c r="Q6" i="4"/>
  <c r="I6" i="4"/>
  <c r="DY5" i="4"/>
  <c r="DQ5" i="4"/>
  <c r="DI5" i="4"/>
  <c r="DA5" i="4"/>
  <c r="CS5" i="4"/>
  <c r="CK5" i="4"/>
  <c r="CC5" i="4"/>
  <c r="BU5" i="4"/>
  <c r="BM5" i="4"/>
  <c r="BE5" i="4"/>
  <c r="AU5" i="4"/>
  <c r="AK5" i="4"/>
  <c r="AA5" i="4"/>
  <c r="Q5" i="4"/>
  <c r="I5" i="4"/>
  <c r="DY4" i="4"/>
  <c r="DQ4" i="4"/>
  <c r="DI4" i="4"/>
  <c r="DA4" i="4"/>
  <c r="CS4" i="4"/>
  <c r="CK4" i="4"/>
  <c r="CC4" i="4"/>
  <c r="BU4" i="4"/>
  <c r="BM4" i="4"/>
  <c r="BE4" i="4"/>
  <c r="AU4" i="4"/>
  <c r="AK4" i="4"/>
  <c r="AA4" i="4"/>
  <c r="Q4" i="4"/>
  <c r="I4" i="4"/>
  <c r="DY3" i="4"/>
  <c r="DQ3" i="4"/>
  <c r="DI3" i="4"/>
  <c r="DA3" i="4"/>
  <c r="CS3" i="4"/>
  <c r="CK3" i="4"/>
  <c r="CC3" i="4"/>
  <c r="BU3" i="4"/>
  <c r="BM3" i="4"/>
  <c r="BE3" i="4"/>
  <c r="AU3" i="4"/>
  <c r="AK3" i="4"/>
  <c r="AA3" i="4"/>
  <c r="Q3" i="4"/>
  <c r="I3" i="4"/>
</calcChain>
</file>

<file path=xl/sharedStrings.xml><?xml version="1.0" encoding="utf-8"?>
<sst xmlns="http://schemas.openxmlformats.org/spreadsheetml/2006/main" count="2924" uniqueCount="829">
  <si>
    <t>2.4</t>
  </si>
  <si>
    <t>16.3</t>
  </si>
  <si>
    <t>41.7</t>
  </si>
  <si>
    <t>17.5</t>
  </si>
  <si>
    <t>11.3</t>
  </si>
  <si>
    <t>9.8</t>
  </si>
  <si>
    <t>1.1</t>
  </si>
  <si>
    <t>2.2</t>
  </si>
  <si>
    <t>15.7</t>
  </si>
  <si>
    <t>40.6</t>
  </si>
  <si>
    <t>18.7</t>
  </si>
  <si>
    <t>12.0</t>
  </si>
  <si>
    <t>9.7</t>
  </si>
  <si>
    <t>23</t>
  </si>
  <si>
    <t>16.4</t>
  </si>
  <si>
    <t>43.1</t>
  </si>
  <si>
    <t>12.8</t>
  </si>
  <si>
    <t>5.2</t>
  </si>
  <si>
    <t>8.5</t>
  </si>
  <si>
    <t>0.9</t>
  </si>
  <si>
    <t>2.3</t>
  </si>
  <si>
    <t>16.9</t>
  </si>
  <si>
    <t>43.4</t>
  </si>
  <si>
    <t>1.2</t>
  </si>
  <si>
    <t>9.4</t>
  </si>
  <si>
    <t>8.0</t>
  </si>
  <si>
    <t>0.8</t>
  </si>
  <si>
    <t>1.8</t>
  </si>
  <si>
    <t>18.2</t>
  </si>
  <si>
    <t>46.7</t>
  </si>
  <si>
    <t>17.2</t>
  </si>
  <si>
    <t>9.3</t>
  </si>
  <si>
    <t>6.2</t>
  </si>
  <si>
    <t>0.55</t>
  </si>
  <si>
    <t>1.9</t>
  </si>
  <si>
    <t>18.5</t>
  </si>
  <si>
    <t>47.9</t>
  </si>
  <si>
    <t>17.1</t>
  </si>
  <si>
    <t>5.5</t>
  </si>
  <si>
    <t>0.51</t>
  </si>
  <si>
    <t>2.0</t>
  </si>
  <si>
    <t>19.0</t>
  </si>
  <si>
    <t>48.3</t>
  </si>
  <si>
    <t>0.48</t>
  </si>
  <si>
    <t>19.6</t>
  </si>
  <si>
    <t>48.7</t>
  </si>
  <si>
    <t>16.7</t>
  </si>
  <si>
    <t>7.6</t>
  </si>
  <si>
    <t>4.9</t>
  </si>
  <si>
    <t>0.44</t>
  </si>
  <si>
    <t>4.8</t>
  </si>
  <si>
    <t>26.3</t>
  </si>
  <si>
    <t>4.7</t>
  </si>
  <si>
    <t>2.5</t>
  </si>
  <si>
    <t>0.23</t>
  </si>
  <si>
    <t>5.28888115577925</t>
  </si>
  <si>
    <t>27.4107144120173</t>
  </si>
  <si>
    <t>47.7279510890246</t>
  </si>
  <si>
    <t>12.717193107536</t>
  </si>
  <si>
    <t>4.37561976865742</t>
  </si>
  <si>
    <t>2.27240255928207</t>
  </si>
  <si>
    <t>0.20723790770345</t>
  </si>
  <si>
    <t>6.0</t>
  </si>
  <si>
    <t>28.3</t>
  </si>
  <si>
    <t>46.9</t>
  </si>
  <si>
    <t>12.2</t>
  </si>
  <si>
    <t>4.3</t>
  </si>
  <si>
    <t>2.1</t>
  </si>
  <si>
    <t>0.20</t>
  </si>
  <si>
    <t>0.2</t>
  </si>
  <si>
    <t>16.8</t>
  </si>
  <si>
    <t>19.2</t>
  </si>
  <si>
    <t>33.5</t>
  </si>
  <si>
    <t>10.3</t>
  </si>
  <si>
    <t>17.4</t>
  </si>
  <si>
    <t>18.3</t>
  </si>
  <si>
    <t>21.5</t>
  </si>
  <si>
    <t>31.1</t>
  </si>
  <si>
    <t>9.6</t>
  </si>
  <si>
    <t>2.7</t>
  </si>
  <si>
    <t>19.9</t>
  </si>
  <si>
    <t>11.8</t>
  </si>
  <si>
    <t>6.4</t>
  </si>
  <si>
    <t>1.5</t>
  </si>
  <si>
    <t>17.9</t>
  </si>
  <si>
    <t>31.6</t>
  </si>
  <si>
    <t>7.9</t>
  </si>
  <si>
    <t>0.1</t>
  </si>
  <si>
    <t>20.7</t>
  </si>
  <si>
    <t>12.5</t>
  </si>
  <si>
    <t>7.0</t>
  </si>
  <si>
    <t>1.6</t>
  </si>
  <si>
    <t>30.4</t>
  </si>
  <si>
    <t>7.2</t>
  </si>
  <si>
    <t>0.3</t>
  </si>
  <si>
    <t>3.0</t>
  </si>
  <si>
    <t>20.9</t>
  </si>
  <si>
    <t>29.5</t>
  </si>
  <si>
    <t>7.87</t>
  </si>
  <si>
    <t>3.7</t>
  </si>
  <si>
    <t>22.6</t>
  </si>
  <si>
    <t>21.9</t>
  </si>
  <si>
    <t>26.0</t>
  </si>
  <si>
    <t>7.09</t>
  </si>
  <si>
    <t>2.9</t>
  </si>
  <si>
    <t>20.8</t>
  </si>
  <si>
    <t>22.5</t>
  </si>
  <si>
    <t>19.3</t>
  </si>
  <si>
    <t>27.5</t>
  </si>
  <si>
    <t>6.79</t>
  </si>
  <si>
    <t>0.4</t>
  </si>
  <si>
    <t>3.4</t>
  </si>
  <si>
    <t>22.0</t>
  </si>
  <si>
    <t>23.9</t>
  </si>
  <si>
    <t>25.6</t>
  </si>
  <si>
    <t>6.77</t>
  </si>
  <si>
    <t>7.7</t>
  </si>
  <si>
    <t>32.0</t>
  </si>
  <si>
    <t>23.4</t>
  </si>
  <si>
    <t>15.2</t>
  </si>
  <si>
    <t>3.38</t>
  </si>
  <si>
    <t>0.95085206223759</t>
  </si>
  <si>
    <t>7.07582119041739</t>
  </si>
  <si>
    <t>33.9836996789331</t>
  </si>
  <si>
    <t>25.1790565571746</t>
  </si>
  <si>
    <t>14.448011854779</t>
  </si>
  <si>
    <t>15.2630279081255</t>
  </si>
  <si>
    <t>3.08718202025191</t>
  </si>
  <si>
    <t>1.0</t>
  </si>
  <si>
    <t>33.0</t>
  </si>
  <si>
    <t>24.5</t>
  </si>
  <si>
    <t>14.9</t>
  </si>
  <si>
    <t>16.1</t>
  </si>
  <si>
    <t>3.31</t>
  </si>
  <si>
    <t>5.6</t>
  </si>
  <si>
    <t>31.4</t>
  </si>
  <si>
    <t>22.2</t>
  </si>
  <si>
    <t>29.6</t>
  </si>
  <si>
    <t>17.7</t>
  </si>
  <si>
    <t>3.5</t>
  </si>
  <si>
    <t>0.5</t>
  </si>
  <si>
    <t>6.8</t>
  </si>
  <si>
    <t>31.8</t>
  </si>
  <si>
    <t>14.1</t>
  </si>
  <si>
    <t>21.8</t>
  </si>
  <si>
    <t>7.1</t>
  </si>
  <si>
    <t>34.5</t>
  </si>
  <si>
    <t>10.4</t>
  </si>
  <si>
    <t>1.3</t>
  </si>
  <si>
    <t>13.6</t>
  </si>
  <si>
    <t>6.7</t>
  </si>
  <si>
    <t>39.3</t>
  </si>
  <si>
    <t>19.7</t>
  </si>
  <si>
    <t>14.5</t>
  </si>
  <si>
    <t>1.35</t>
  </si>
  <si>
    <t>7.5</t>
  </si>
  <si>
    <t>15.3</t>
  </si>
  <si>
    <t>1.21</t>
  </si>
  <si>
    <t>0.6</t>
  </si>
  <si>
    <t>8.8</t>
  </si>
  <si>
    <t>40.7</t>
  </si>
  <si>
    <t>13.7</t>
  </si>
  <si>
    <t>12.9</t>
  </si>
  <si>
    <t>1.17</t>
  </si>
  <si>
    <t>8.7</t>
  </si>
  <si>
    <t>41.5</t>
  </si>
  <si>
    <t>13.3</t>
  </si>
  <si>
    <t>12.4</t>
  </si>
  <si>
    <t>1.07</t>
  </si>
  <si>
    <t>11.4</t>
  </si>
  <si>
    <t>42.9</t>
  </si>
  <si>
    <t>26.7</t>
  </si>
  <si>
    <t>10.1</t>
  </si>
  <si>
    <t>7.4</t>
  </si>
  <si>
    <t>0.49</t>
  </si>
  <si>
    <t>1.25580595217616</t>
  </si>
  <si>
    <t>12.644073628075</t>
  </si>
  <si>
    <t>41.8716669533804</t>
  </si>
  <si>
    <t>27.266471701359</t>
  </si>
  <si>
    <t>9.77120247720626</t>
  </si>
  <si>
    <t>6.39944950971959</t>
  </si>
  <si>
    <t>0.774126956820919</t>
  </si>
  <si>
    <t>13.1</t>
  </si>
  <si>
    <t>42.8</t>
  </si>
  <si>
    <t>25.2</t>
  </si>
  <si>
    <t>0.57</t>
  </si>
  <si>
    <t>11.9</t>
  </si>
  <si>
    <t>50.4</t>
  </si>
  <si>
    <t>10.5</t>
  </si>
  <si>
    <t>8.2</t>
  </si>
  <si>
    <t>0.7</t>
  </si>
  <si>
    <t>49.0</t>
  </si>
  <si>
    <t>18.9</t>
  </si>
  <si>
    <t>10.8</t>
  </si>
  <si>
    <t>11.7</t>
  </si>
  <si>
    <t>50.5</t>
  </si>
  <si>
    <t>13.0</t>
  </si>
  <si>
    <t>12.3</t>
  </si>
  <si>
    <t>49.8</t>
  </si>
  <si>
    <t>13.5</t>
  </si>
  <si>
    <t>55.3</t>
  </si>
  <si>
    <t>14.8</t>
  </si>
  <si>
    <t>5.3</t>
  </si>
  <si>
    <t>55.5</t>
  </si>
  <si>
    <t>15.1</t>
  </si>
  <si>
    <t>6.9</t>
  </si>
  <si>
    <t>3.9</t>
  </si>
  <si>
    <t>0.26</t>
  </si>
  <si>
    <t>57.4</t>
  </si>
  <si>
    <t>4.1</t>
  </si>
  <si>
    <t>0.29</t>
  </si>
  <si>
    <t>14.6</t>
  </si>
  <si>
    <t>15.8</t>
  </si>
  <si>
    <t>0.24</t>
  </si>
  <si>
    <t>2.6</t>
  </si>
  <si>
    <t>22.3</t>
  </si>
  <si>
    <t>58.4</t>
  </si>
  <si>
    <t>11.0</t>
  </si>
  <si>
    <t>0.30</t>
  </si>
  <si>
    <t>2.38273099611035</t>
  </si>
  <si>
    <t>24.051415471008</t>
  </si>
  <si>
    <t>57.4508642229721</t>
  </si>
  <si>
    <t>11.0739032997604</t>
  </si>
  <si>
    <t>3.23278637850648</t>
  </si>
  <si>
    <t>1.58419412173823</t>
  </si>
  <si>
    <t>0.224105509904433</t>
  </si>
  <si>
    <t>25.3</t>
  </si>
  <si>
    <t>56.5</t>
  </si>
  <si>
    <t>2.8</t>
  </si>
  <si>
    <t>0.10</t>
  </si>
  <si>
    <t>11.2</t>
  </si>
  <si>
    <t>44.5</t>
  </si>
  <si>
    <t>10.6</t>
  </si>
  <si>
    <t>11.1</t>
  </si>
  <si>
    <t>10.2</t>
  </si>
  <si>
    <t>12.1</t>
  </si>
  <si>
    <t>45.2</t>
  </si>
  <si>
    <t>14.0</t>
  </si>
  <si>
    <t>5.7</t>
  </si>
  <si>
    <t>11.6</t>
  </si>
  <si>
    <t>8.9</t>
  </si>
  <si>
    <t>51.4</t>
  </si>
  <si>
    <t>53.2</t>
  </si>
  <si>
    <t>20.3</t>
  </si>
  <si>
    <t>5.4</t>
  </si>
  <si>
    <t>54.2</t>
  </si>
  <si>
    <t>10.0</t>
  </si>
  <si>
    <t>0.22</t>
  </si>
  <si>
    <t>8.4</t>
  </si>
  <si>
    <t>4.4</t>
  </si>
  <si>
    <t>0.13</t>
  </si>
  <si>
    <t>57.2</t>
  </si>
  <si>
    <t>14.2</t>
  </si>
  <si>
    <t>0.08</t>
  </si>
  <si>
    <t>2.42895012637938</t>
  </si>
  <si>
    <t>18.6609950064731</t>
  </si>
  <si>
    <t>57.8755933666235</t>
  </si>
  <si>
    <t>13.8524135380063</t>
  </si>
  <si>
    <t>5.09216447814561</t>
  </si>
  <si>
    <t>2.00974045989766</t>
  </si>
  <si>
    <t>7.39781764379508E-02</t>
  </si>
  <si>
    <t>19.8</t>
  </si>
  <si>
    <t>56.9</t>
  </si>
  <si>
    <t>0.14</t>
  </si>
  <si>
    <t>1.7</t>
  </si>
  <si>
    <t>40.1</t>
  </si>
  <si>
    <t>15.9</t>
  </si>
  <si>
    <t>9.0</t>
  </si>
  <si>
    <t>16.0</t>
  </si>
  <si>
    <t>43.7</t>
  </si>
  <si>
    <t>12.6</t>
  </si>
  <si>
    <t>3.8</t>
  </si>
  <si>
    <t>6.5</t>
  </si>
  <si>
    <t>0.42</t>
  </si>
  <si>
    <t>46.5</t>
  </si>
  <si>
    <t>10.9</t>
  </si>
  <si>
    <t>6.1</t>
  </si>
  <si>
    <t>0.35</t>
  </si>
  <si>
    <t>45.7</t>
  </si>
  <si>
    <t>0.34</t>
  </si>
  <si>
    <t>5.0</t>
  </si>
  <si>
    <t>0.28</t>
  </si>
  <si>
    <t>24.8</t>
  </si>
  <si>
    <t>0.05</t>
  </si>
  <si>
    <t>5.90143673721613</t>
  </si>
  <si>
    <t>25.8458211030434</t>
  </si>
  <si>
    <t>47.2501158659045</t>
  </si>
  <si>
    <t>13.1855399351151</t>
  </si>
  <si>
    <t>5.63880735362274</t>
  </si>
  <si>
    <t>2.1319326432875</t>
  </si>
  <si>
    <t>4.63463618105979E-02</t>
  </si>
  <si>
    <t>27.6</t>
  </si>
  <si>
    <t>44.3</t>
  </si>
  <si>
    <t>49.5</t>
  </si>
  <si>
    <t>14.3</t>
  </si>
  <si>
    <t>10.7</t>
  </si>
  <si>
    <t>11.5</t>
  </si>
  <si>
    <t>52.0</t>
  </si>
  <si>
    <t>51.3</t>
  </si>
  <si>
    <t>9.9</t>
  </si>
  <si>
    <t>5.1</t>
  </si>
  <si>
    <t>9.2</t>
  </si>
  <si>
    <t>0.50</t>
  </si>
  <si>
    <t>56.0</t>
  </si>
  <si>
    <t>14.7</t>
  </si>
  <si>
    <t>0.32</t>
  </si>
  <si>
    <t>15.4</t>
  </si>
  <si>
    <t>57.1</t>
  </si>
  <si>
    <t>15.6</t>
  </si>
  <si>
    <t>13.2</t>
  </si>
  <si>
    <t>19.4</t>
  </si>
  <si>
    <t>54.0</t>
  </si>
  <si>
    <t>4.6</t>
  </si>
  <si>
    <t>1.48138550574415</t>
  </si>
  <si>
    <t>21.43906020558</t>
  </si>
  <si>
    <t>51.9521464973655</t>
  </si>
  <si>
    <t>13.4102098989375</t>
  </si>
  <si>
    <t>6.9275287207394</t>
  </si>
  <si>
    <t>4.56076703809277</t>
  </si>
  <si>
    <t>0.228902133540641</t>
  </si>
  <si>
    <t>22.4</t>
  </si>
  <si>
    <t>53.0</t>
  </si>
  <si>
    <t>13.4</t>
  </si>
  <si>
    <t>45.3</t>
  </si>
  <si>
    <t>44.9</t>
  </si>
  <si>
    <t>17.0</t>
  </si>
  <si>
    <t>46.0</t>
  </si>
  <si>
    <t>8.6</t>
  </si>
  <si>
    <t>8.3</t>
  </si>
  <si>
    <t>52.7</t>
  </si>
  <si>
    <t>51.2</t>
  </si>
  <si>
    <t>51.0</t>
  </si>
  <si>
    <t>7.3</t>
  </si>
  <si>
    <t>5.8</t>
  </si>
  <si>
    <t>0.39</t>
  </si>
  <si>
    <t>1.4</t>
  </si>
  <si>
    <t>17.6</t>
  </si>
  <si>
    <t>53.7</t>
  </si>
  <si>
    <t>0.45</t>
  </si>
  <si>
    <t>0.25</t>
  </si>
  <si>
    <t>1.74211340552902</t>
  </si>
  <si>
    <t>24.0532723481536</t>
  </si>
  <si>
    <t>49.3307324947871</t>
  </si>
  <si>
    <t>17.2327974709087</t>
  </si>
  <si>
    <t>4.72186722270801</t>
  </si>
  <si>
    <t>2.75105939328715</t>
  </si>
  <si>
    <t>0.1614313580413</t>
  </si>
  <si>
    <t>49.4</t>
  </si>
  <si>
    <t>0.16</t>
  </si>
  <si>
    <t>47.6</t>
  </si>
  <si>
    <t>46.6</t>
  </si>
  <si>
    <t>3.1</t>
  </si>
  <si>
    <t>7.8</t>
  </si>
  <si>
    <t>51.1</t>
  </si>
  <si>
    <t>3.3</t>
  </si>
  <si>
    <t>54.5</t>
  </si>
  <si>
    <t>12.7</t>
  </si>
  <si>
    <t>6.6</t>
  </si>
  <si>
    <t>20.0</t>
  </si>
  <si>
    <t>56.3</t>
  </si>
  <si>
    <t>3.2</t>
  </si>
  <si>
    <t>0.19</t>
  </si>
  <si>
    <t>21.6</t>
  </si>
  <si>
    <t>55.1</t>
  </si>
  <si>
    <t>0.09</t>
  </si>
  <si>
    <t>55.9</t>
  </si>
  <si>
    <t>0.11</t>
  </si>
  <si>
    <t>1.65759052259482</t>
  </si>
  <si>
    <t>22.5279449699054</t>
  </si>
  <si>
    <t>54.3135568930926</t>
  </si>
  <si>
    <t>15.028183815802</t>
  </si>
  <si>
    <t>4.51418744625967</t>
  </si>
  <si>
    <t>1.89643641922232</t>
  </si>
  <si>
    <t>6.20999331231489E-02</t>
  </si>
  <si>
    <t>22.9</t>
  </si>
  <si>
    <t>53.4</t>
  </si>
  <si>
    <t>28.1</t>
  </si>
  <si>
    <t>26.2</t>
  </si>
  <si>
    <t>5.9</t>
  </si>
  <si>
    <t>27.8</t>
  </si>
  <si>
    <t>17.3</t>
  </si>
  <si>
    <t>28.8</t>
  </si>
  <si>
    <t>25.0</t>
  </si>
  <si>
    <t>4.2</t>
  </si>
  <si>
    <t>24.0</t>
  </si>
  <si>
    <t>2.45</t>
  </si>
  <si>
    <t>34.2</t>
  </si>
  <si>
    <t>16.5</t>
  </si>
  <si>
    <t>2.15</t>
  </si>
  <si>
    <t>35.4</t>
  </si>
  <si>
    <t>23.6</t>
  </si>
  <si>
    <t>1.99</t>
  </si>
  <si>
    <t>36.9</t>
  </si>
  <si>
    <t>23.2</t>
  </si>
  <si>
    <t>1.83</t>
  </si>
  <si>
    <t>13.9</t>
  </si>
  <si>
    <t>2.02</t>
  </si>
  <si>
    <t>1.11676249447147</t>
  </si>
  <si>
    <t>8.49181777974348</t>
  </si>
  <si>
    <t>34.6417514374171</t>
  </si>
  <si>
    <t>26.5479876160991</t>
  </si>
  <si>
    <t>14.6727111897391</t>
  </si>
  <si>
    <t>12.8151260504202</t>
  </si>
  <si>
    <t>1.71384343210969</t>
  </si>
  <si>
    <t>35.1</t>
  </si>
  <si>
    <t>1.58</t>
  </si>
  <si>
    <t>38.5</t>
  </si>
  <si>
    <t>18.8</t>
  </si>
  <si>
    <t>37.7</t>
  </si>
  <si>
    <t>37.8</t>
  </si>
  <si>
    <t>0.59</t>
  </si>
  <si>
    <t>46.1</t>
  </si>
  <si>
    <t>16.2</t>
  </si>
  <si>
    <t>46.8</t>
  </si>
  <si>
    <t>20.2</t>
  </si>
  <si>
    <t>47.5</t>
  </si>
  <si>
    <t>19.5</t>
  </si>
  <si>
    <t>0.56</t>
  </si>
  <si>
    <t>24.2</t>
  </si>
  <si>
    <t>50.2</t>
  </si>
  <si>
    <t>4.5</t>
  </si>
  <si>
    <t>0.37</t>
  </si>
  <si>
    <t>4.46582893446069</t>
  </si>
  <si>
    <t>24.5060027093941</t>
  </si>
  <si>
    <t>50.228897089737</t>
  </si>
  <si>
    <t>14.1705984023917</t>
  </si>
  <si>
    <t>4.30933806698743</t>
  </si>
  <si>
    <t>2.120801606951</t>
  </si>
  <si>
    <t>0.198533190078012</t>
  </si>
  <si>
    <t>26.1</t>
  </si>
  <si>
    <t>35.6</t>
  </si>
  <si>
    <t>18.4</t>
  </si>
  <si>
    <t>15.5</t>
  </si>
  <si>
    <t>35.5</t>
  </si>
  <si>
    <t>15.0</t>
  </si>
  <si>
    <t>37.2</t>
  </si>
  <si>
    <t>20.1</t>
  </si>
  <si>
    <t>39.5</t>
  </si>
  <si>
    <t>0.52</t>
  </si>
  <si>
    <t>41.9</t>
  </si>
  <si>
    <t>20.4</t>
  </si>
  <si>
    <t>43.2</t>
  </si>
  <si>
    <t>0.60</t>
  </si>
  <si>
    <t>20.6</t>
  </si>
  <si>
    <t>45.9</t>
  </si>
  <si>
    <t>9.1</t>
  </si>
  <si>
    <t>0.46</t>
  </si>
  <si>
    <t>29.7</t>
  </si>
  <si>
    <t>42.4</t>
  </si>
  <si>
    <t>4.0</t>
  </si>
  <si>
    <t>0.18</t>
  </si>
  <si>
    <t>5.88589492699082</t>
  </si>
  <si>
    <t>30.7391238898088</t>
  </si>
  <si>
    <t>42.4281198253801</t>
  </si>
  <si>
    <t>12.0389884088514</t>
  </si>
  <si>
    <t>5.59235285262683</t>
  </si>
  <si>
    <t>3.11229866024387</t>
  </si>
  <si>
    <t>0.199458076170405</t>
  </si>
  <si>
    <t>31.7</t>
  </si>
  <si>
    <t>42.1</t>
  </si>
  <si>
    <t>0.53</t>
  </si>
  <si>
    <t>18.0</t>
  </si>
  <si>
    <t>42.5</t>
  </si>
  <si>
    <t>45.8</t>
  </si>
  <si>
    <t>51.7</t>
  </si>
  <si>
    <t>0.40</t>
  </si>
  <si>
    <t>22.8</t>
  </si>
  <si>
    <t>50.0</t>
  </si>
  <si>
    <t>0.31</t>
  </si>
  <si>
    <t>52.5</t>
  </si>
  <si>
    <t>0.33</t>
  </si>
  <si>
    <t>50.6</t>
  </si>
  <si>
    <t>49.3</t>
  </si>
  <si>
    <t>11.288664610784</t>
  </si>
  <si>
    <t>30.1591751549699</t>
  </si>
  <si>
    <t>46.6186960720182</t>
  </si>
  <si>
    <t>7.87465345917827</t>
  </si>
  <si>
    <t>2.91561536305018</t>
  </si>
  <si>
    <t>1.06843597171604</t>
  </si>
  <si>
    <t>0.074759368283338</t>
  </si>
  <si>
    <t>30.1</t>
  </si>
  <si>
    <t>0.02</t>
  </si>
  <si>
    <t>39.8</t>
  </si>
  <si>
    <t>39.6</t>
  </si>
  <si>
    <t>6.3</t>
  </si>
  <si>
    <t>42.7</t>
  </si>
  <si>
    <t>41.8</t>
  </si>
  <si>
    <t>43.9</t>
  </si>
  <si>
    <t>18.1</t>
  </si>
  <si>
    <t>0.36</t>
  </si>
  <si>
    <t>43.0</t>
  </si>
  <si>
    <t>6.45322107129009</t>
  </si>
  <si>
    <t>34.3267047028195</t>
  </si>
  <si>
    <t>39.7330083642608</t>
  </si>
  <si>
    <t>12.0755553093669</t>
  </si>
  <si>
    <t>4.42031795269484</t>
  </si>
  <si>
    <t>2.77516202293248</t>
  </si>
  <si>
    <t>0.216030576635462</t>
  </si>
  <si>
    <t>35.2</t>
  </si>
  <si>
    <t>38.6</t>
  </si>
  <si>
    <t>20.5</t>
  </si>
  <si>
    <t>18.6</t>
  </si>
  <si>
    <t>47.7</t>
  </si>
  <si>
    <t>50.9</t>
  </si>
  <si>
    <t>52.9</t>
  </si>
  <si>
    <t>0.15</t>
  </si>
  <si>
    <t>55.6</t>
  </si>
  <si>
    <t>0.17</t>
  </si>
  <si>
    <t>45.1</t>
  </si>
  <si>
    <t>4.08036545881936</t>
  </si>
  <si>
    <t>31.7824987803255</t>
  </si>
  <si>
    <t>42.9680223533064</t>
  </si>
  <si>
    <t>14.2546680267885</t>
  </si>
  <si>
    <t>4.86539229165743</t>
  </si>
  <si>
    <t>1.94704395263228</t>
  </si>
  <si>
    <t>9.75739566239411E-02</t>
  </si>
  <si>
    <t>40.5</t>
  </si>
  <si>
    <t>45.0</t>
  </si>
  <si>
    <t>44.4</t>
  </si>
  <si>
    <t>46.4</t>
  </si>
  <si>
    <t>45.4</t>
  </si>
  <si>
    <t>0.38</t>
  </si>
  <si>
    <t>23.1</t>
  </si>
  <si>
    <t>5.01238290082912</t>
  </si>
  <si>
    <t>23.6333943505258</t>
  </si>
  <si>
    <t>52.5196511252288</t>
  </si>
  <si>
    <t>13.2245791608341</t>
  </si>
  <si>
    <t>3.62334445999785</t>
  </si>
  <si>
    <t>1.85564050105883</t>
  </si>
  <si>
    <t>0.129212878216862</t>
  </si>
  <si>
    <t>24.3</t>
  </si>
  <si>
    <t>0.07</t>
  </si>
  <si>
    <t>47.4</t>
  </si>
  <si>
    <t>50.8</t>
  </si>
  <si>
    <t>8.1</t>
  </si>
  <si>
    <t>51.6</t>
  </si>
  <si>
    <t>14.4</t>
  </si>
  <si>
    <t>53.3</t>
  </si>
  <si>
    <t>0.27</t>
  </si>
  <si>
    <t>56.4</t>
  </si>
  <si>
    <t>59.5</t>
  </si>
  <si>
    <t>3.6</t>
  </si>
  <si>
    <t>0.06</t>
  </si>
  <si>
    <t>5.06500280101223</t>
  </si>
  <si>
    <t>19.6206077230668</t>
  </si>
  <si>
    <t>59.0704502868623</t>
  </si>
  <si>
    <t>11.7739100198968</t>
  </si>
  <si>
    <t>3.43655224370738</t>
  </si>
  <si>
    <t>0.987115343751811</t>
  </si>
  <si>
    <t>4.63615817026291E-02</t>
  </si>
  <si>
    <t>21.4</t>
  </si>
  <si>
    <t>57.8</t>
  </si>
  <si>
    <t>41.0</t>
  </si>
  <si>
    <t>42.3</t>
  </si>
  <si>
    <t>43.3</t>
  </si>
  <si>
    <t>13.8</t>
  </si>
  <si>
    <t>48.1</t>
  </si>
  <si>
    <t>0.43</t>
  </si>
  <si>
    <t>0.41</t>
  </si>
  <si>
    <t>5.35303265940902</t>
  </si>
  <si>
    <t>28.556765163297</t>
  </si>
  <si>
    <t>44.4354587869362</t>
  </si>
  <si>
    <t>14.6034214618974</t>
  </si>
  <si>
    <t>4.37325038880249</t>
  </si>
  <si>
    <t>2.46034214618974</t>
  </si>
  <si>
    <t>0.220839813374806</t>
  </si>
  <si>
    <t>28.4</t>
  </si>
  <si>
    <t>43.6</t>
  </si>
  <si>
    <t>23.0</t>
  </si>
  <si>
    <t>23.7</t>
  </si>
  <si>
    <t>44.2</t>
  </si>
  <si>
    <t>45.5</t>
  </si>
  <si>
    <t>23.8</t>
  </si>
  <si>
    <t>0.47</t>
  </si>
  <si>
    <t>3.55286700178921</t>
  </si>
  <si>
    <t>28.2440146545114</t>
  </si>
  <si>
    <t>48.1184857004913</t>
  </si>
  <si>
    <t>14.4755900144841</t>
  </si>
  <si>
    <t>3.93910993723552</t>
  </si>
  <si>
    <t>1.51089148277527</t>
  </si>
  <si>
    <t>0.159041208713186</t>
  </si>
  <si>
    <t>29.9</t>
  </si>
  <si>
    <t>48.2</t>
  </si>
  <si>
    <t>39.1</t>
  </si>
  <si>
    <t>25.7</t>
  </si>
  <si>
    <t>42.0</t>
  </si>
  <si>
    <t>47.8</t>
  </si>
  <si>
    <t>48.6</t>
  </si>
  <si>
    <t>23.3</t>
  </si>
  <si>
    <t>52.1</t>
  </si>
  <si>
    <t>1.36104142385872</t>
  </si>
  <si>
    <t>19.6669498054244</t>
  </si>
  <si>
    <t>51.9427928016909</t>
  </si>
  <si>
    <t>18.2822037413824</t>
  </si>
  <si>
    <t>5.38095332161271</t>
  </si>
  <si>
    <t>3.05789858364775</t>
  </si>
  <si>
    <t>0.308160322383106</t>
  </si>
  <si>
    <t>52.4</t>
  </si>
  <si>
    <t>17.8</t>
  </si>
  <si>
    <t>50.7</t>
  </si>
  <si>
    <t>58.2</t>
  </si>
  <si>
    <t>57.7</t>
  </si>
  <si>
    <t>21.3</t>
  </si>
  <si>
    <t>56.6</t>
  </si>
  <si>
    <t>28.5</t>
  </si>
  <si>
    <t>3.18365231555177</t>
  </si>
  <si>
    <t>28.9897456780069</t>
  </si>
  <si>
    <t>53.7778106837449</t>
  </si>
  <si>
    <t>10.3283604190575</t>
  </si>
  <si>
    <t>2.6987006256247</t>
  </si>
  <si>
    <t>0.958797615962685</t>
  </si>
  <si>
    <t>6.29326620516048E-02</t>
  </si>
  <si>
    <t>0.04</t>
  </si>
  <si>
    <t>21.2</t>
  </si>
  <si>
    <t>52.8</t>
  </si>
  <si>
    <t>53.8</t>
  </si>
  <si>
    <t>55.4</t>
  </si>
  <si>
    <t>5.56066176470588</t>
  </si>
  <si>
    <t>19.3014705882353</t>
  </si>
  <si>
    <t>53.90625</t>
  </si>
  <si>
    <t>15.1654411764706</t>
  </si>
  <si>
    <t>4.18198529411765</t>
  </si>
  <si>
    <t>1.65441176470588</t>
  </si>
  <si>
    <t>0.229779411764706</t>
  </si>
  <si>
    <t>53.5</t>
  </si>
  <si>
    <t>33.7</t>
  </si>
  <si>
    <t>19.1</t>
  </si>
  <si>
    <t>32.6</t>
  </si>
  <si>
    <t>22.7</t>
  </si>
  <si>
    <t>27.2</t>
  </si>
  <si>
    <t>33.3</t>
  </si>
  <si>
    <t>29.2</t>
  </si>
  <si>
    <t>38.3</t>
  </si>
  <si>
    <t>40.3</t>
  </si>
  <si>
    <t>42.2</t>
  </si>
  <si>
    <t>41.3</t>
  </si>
  <si>
    <t>38.9</t>
  </si>
  <si>
    <t>41.2</t>
  </si>
  <si>
    <t>5.43596295113382</t>
  </si>
  <si>
    <t>37.2979878633025</t>
  </si>
  <si>
    <t>43.6857234110508</t>
  </si>
  <si>
    <t>9.65186841264772</t>
  </si>
  <si>
    <t>2.60619610348132</t>
  </si>
  <si>
    <t>1.28393484509741</t>
  </si>
  <si>
    <t>4.47141488342383E-02</t>
  </si>
  <si>
    <t>39.2</t>
  </si>
  <si>
    <t>9.5</t>
  </si>
  <si>
    <t>37.0</t>
  </si>
  <si>
    <t>36.7</t>
  </si>
  <si>
    <t>39.0</t>
  </si>
  <si>
    <t>29.4</t>
  </si>
  <si>
    <t>26.4</t>
  </si>
  <si>
    <t>26.6</t>
  </si>
  <si>
    <t>27.4</t>
  </si>
  <si>
    <t>7.79400461183705</t>
  </si>
  <si>
    <t>40.9377401998463</t>
  </si>
  <si>
    <t>39.6376413747667</t>
  </si>
  <si>
    <t>8.32107170308554</t>
  </si>
  <si>
    <t>2.26858460524871</t>
  </si>
  <si>
    <t>0.94652465136708</t>
  </si>
  <si>
    <t>9.44328538486878E-02</t>
  </si>
  <si>
    <t>38.1</t>
  </si>
  <si>
    <t>31.2</t>
  </si>
  <si>
    <t>38.4</t>
  </si>
  <si>
    <t>37.4</t>
  </si>
  <si>
    <t>30.9</t>
  </si>
  <si>
    <t>32.2</t>
  </si>
  <si>
    <t>33.4</t>
  </si>
  <si>
    <t>40.8</t>
  </si>
  <si>
    <t>12.6363776059007</t>
  </si>
  <si>
    <t>39.0103979921119</t>
  </si>
  <si>
    <t>38.0218204169441</t>
  </si>
  <si>
    <t>5.8341443425703</t>
  </si>
  <si>
    <t>3.10915330635661</t>
  </si>
  <si>
    <t>1.34200686369923</t>
  </si>
  <si>
    <t>5.12216360190544E-02</t>
  </si>
  <si>
    <t>33.8</t>
  </si>
  <si>
    <t>37.5</t>
  </si>
  <si>
    <t>31.5</t>
  </si>
  <si>
    <t>36.1</t>
  </si>
  <si>
    <t>38.7</t>
  </si>
  <si>
    <t>39.4</t>
  </si>
  <si>
    <t>39.7</t>
  </si>
  <si>
    <t>44.6</t>
  </si>
  <si>
    <t>35.0</t>
  </si>
  <si>
    <t>10.8797314041329</t>
  </si>
  <si>
    <t>47.4479395659299</t>
  </si>
  <si>
    <t>32.5432671169911</t>
  </si>
  <si>
    <t>6.1233462568448</t>
  </si>
  <si>
    <t>2.09840521203885</t>
  </si>
  <si>
    <t>0.891322594827931</t>
  </si>
  <si>
    <t>1.59878492345817E-02</t>
  </si>
  <si>
    <t>30.3</t>
  </si>
  <si>
    <t>0.03</t>
  </si>
  <si>
    <t>44.0</t>
  </si>
  <si>
    <t>46.3</t>
  </si>
  <si>
    <t>57.0</t>
  </si>
  <si>
    <t>58.1</t>
  </si>
  <si>
    <t>34.8</t>
  </si>
  <si>
    <t>35.5371900826446</t>
  </si>
  <si>
    <t>51.9972451790634</t>
  </si>
  <si>
    <t>11.1570247933884</t>
  </si>
  <si>
    <t>0.964187327823691</t>
  </si>
  <si>
    <t>0.34435261707989</t>
  </si>
  <si>
    <t>34.6</t>
  </si>
  <si>
    <t>1.11</t>
  </si>
  <si>
    <t>0.78</t>
  </si>
  <si>
    <t>0.73</t>
  </si>
  <si>
    <t>0.63</t>
  </si>
  <si>
    <t>6.26157465338606</t>
  </si>
  <si>
    <t>26.5578857800691</t>
  </si>
  <si>
    <t>44.8821262325442</t>
  </si>
  <si>
    <t>13.3840532559187</t>
  </si>
  <si>
    <t>5.73602282396516</t>
  </si>
  <si>
    <t>2.72786425747034</t>
  </si>
  <si>
    <t>0.450472996646479</t>
  </si>
  <si>
    <t>25.8</t>
  </si>
  <si>
    <t>25.5</t>
  </si>
  <si>
    <t>36.8</t>
  </si>
  <si>
    <t>24.1</t>
  </si>
  <si>
    <t>24.6</t>
  </si>
  <si>
    <t>39.9</t>
  </si>
  <si>
    <t>27.0</t>
  </si>
  <si>
    <t>40.9</t>
  </si>
  <si>
    <t>28.7</t>
  </si>
  <si>
    <t>34.1</t>
  </si>
  <si>
    <t>35.8</t>
  </si>
  <si>
    <t>16.7916366258111</t>
  </si>
  <si>
    <t>33.66258111031</t>
  </si>
  <si>
    <t>35.5227108868061</t>
  </si>
  <si>
    <t>8.8536409516943</t>
  </si>
  <si>
    <t>3.47512617159337</t>
  </si>
  <si>
    <t>1.57894736842105</t>
  </si>
  <si>
    <t>0.115356885364095</t>
  </si>
  <si>
    <t>32.8</t>
  </si>
  <si>
    <t>24.4</t>
  </si>
  <si>
    <t>36.2</t>
  </si>
  <si>
    <t>25.1</t>
  </si>
  <si>
    <t>35.7</t>
  </si>
  <si>
    <t>35.9</t>
  </si>
  <si>
    <t>28.0</t>
  </si>
  <si>
    <t>14.9913644214162</t>
  </si>
  <si>
    <t>38.5146804835924</t>
  </si>
  <si>
    <t>28.1865284974093</t>
  </si>
  <si>
    <t>9.01554404145078</t>
  </si>
  <si>
    <t>6.14853195164076</t>
  </si>
  <si>
    <t>2.9706390328152</t>
  </si>
  <si>
    <t>0.138169257340242</t>
  </si>
  <si>
    <t>36.5</t>
  </si>
  <si>
    <t>8.45611787315823</t>
  </si>
  <si>
    <t>27.2261370916079</t>
  </si>
  <si>
    <t>43.8500960922486</t>
  </si>
  <si>
    <t>11.1146700832799</t>
  </si>
  <si>
    <t>6.2780269058296</t>
  </si>
  <si>
    <t>2.94682895579757</t>
  </si>
  <si>
    <t>9.60922485586163E-02</t>
  </si>
  <si>
    <t>38.8</t>
  </si>
  <si>
    <t>47.0</t>
  </si>
  <si>
    <t>3.24187267952549</t>
  </si>
  <si>
    <t>29.7292402426877</t>
  </si>
  <si>
    <t>45.2232183283528</t>
  </si>
  <si>
    <t>10.5587249841529</t>
  </si>
  <si>
    <t>7.57946210268949</t>
  </si>
  <si>
    <t>3.55881553925564</t>
  </si>
  <si>
    <t>0.117721633614054</t>
  </si>
  <si>
    <t>31.0</t>
  </si>
  <si>
    <t>%</t>
    <phoneticPr fontId="3" type="noConversion"/>
  </si>
  <si>
    <t>region</t>
    <phoneticPr fontId="3" type="noConversion"/>
  </si>
  <si>
    <t>nationwide</t>
  </si>
  <si>
    <t>Beijing</t>
    <phoneticPr fontId="6" type="noConversion"/>
  </si>
  <si>
    <t>Tianjin</t>
    <phoneticPr fontId="6" type="noConversion"/>
  </si>
  <si>
    <t>Hebei</t>
    <phoneticPr fontId="6" type="noConversion"/>
  </si>
  <si>
    <t>Shanxi</t>
    <phoneticPr fontId="6" type="noConversion"/>
  </si>
  <si>
    <t>Inner Mongolia</t>
    <phoneticPr fontId="6" type="noConversion"/>
  </si>
  <si>
    <t>Liaoning</t>
    <phoneticPr fontId="6" type="noConversion"/>
  </si>
  <si>
    <t>Jilin</t>
    <phoneticPr fontId="6" type="noConversion"/>
  </si>
  <si>
    <t>Heilongjiang</t>
    <phoneticPr fontId="6" type="noConversion"/>
  </si>
  <si>
    <t>Shanghai</t>
    <phoneticPr fontId="6" type="noConversion"/>
  </si>
  <si>
    <t>Jiangsu</t>
    <phoneticPr fontId="6" type="noConversion"/>
  </si>
  <si>
    <t>Zhejiang</t>
    <phoneticPr fontId="6" type="noConversion"/>
  </si>
  <si>
    <t>Anhui</t>
    <phoneticPr fontId="6" type="noConversion"/>
  </si>
  <si>
    <t>Fujian</t>
    <phoneticPr fontId="6" type="noConversion"/>
  </si>
  <si>
    <t>Jiangxi</t>
    <phoneticPr fontId="6" type="noConversion"/>
  </si>
  <si>
    <t>Shandong</t>
    <phoneticPr fontId="6" type="noConversion"/>
  </si>
  <si>
    <t>Henan</t>
    <phoneticPr fontId="6" type="noConversion"/>
  </si>
  <si>
    <t>Hubei</t>
    <phoneticPr fontId="6" type="noConversion"/>
  </si>
  <si>
    <t>Hunan</t>
    <phoneticPr fontId="6" type="noConversion"/>
  </si>
  <si>
    <t>Guangdong</t>
    <phoneticPr fontId="6" type="noConversion"/>
  </si>
  <si>
    <t>Guangxi</t>
    <phoneticPr fontId="6" type="noConversion"/>
  </si>
  <si>
    <t>Hainan</t>
    <phoneticPr fontId="6" type="noConversion"/>
  </si>
  <si>
    <t>Chongqing</t>
    <phoneticPr fontId="6" type="noConversion"/>
  </si>
  <si>
    <t>Sichuan</t>
    <phoneticPr fontId="6" type="noConversion"/>
  </si>
  <si>
    <t>Guizhou</t>
    <phoneticPr fontId="6" type="noConversion"/>
  </si>
  <si>
    <t>Yunnan</t>
    <phoneticPr fontId="6" type="noConversion"/>
  </si>
  <si>
    <t>Tibet</t>
  </si>
  <si>
    <t>Shaanxi</t>
    <phoneticPr fontId="6" type="noConversion"/>
  </si>
  <si>
    <t>Gansu</t>
    <phoneticPr fontId="6" type="noConversion"/>
  </si>
  <si>
    <t>Qinghai</t>
    <phoneticPr fontId="6" type="noConversion"/>
  </si>
  <si>
    <t>Ningxia</t>
    <phoneticPr fontId="6" type="noConversion"/>
  </si>
  <si>
    <t>Xinjiang</t>
    <phoneticPr fontId="6" type="noConversion"/>
  </si>
  <si>
    <t>No
Schooling</t>
    <phoneticPr fontId="3" type="noConversion"/>
  </si>
  <si>
    <t>Primary
School</t>
    <phoneticPr fontId="3" type="noConversion"/>
  </si>
  <si>
    <t>Junior
Secondary
School</t>
    <phoneticPr fontId="3" type="noConversion"/>
  </si>
  <si>
    <t>Senior
Secondary
School</t>
    <phoneticPr fontId="3" type="noConversion"/>
  </si>
  <si>
    <t>College</t>
    <phoneticPr fontId="3" type="noConversion"/>
  </si>
  <si>
    <t>University</t>
    <phoneticPr fontId="3" type="noConversion"/>
  </si>
  <si>
    <t>Graduate
and Higher
Level</t>
    <phoneticPr fontId="3" type="noConversion"/>
  </si>
  <si>
    <t>caculation in 2020</t>
    <phoneticPr fontId="3" type="noConversion"/>
  </si>
  <si>
    <t>caculation in 2019</t>
    <phoneticPr fontId="3" type="noConversion"/>
  </si>
  <si>
    <t>Medium
Vocational
Education</t>
    <phoneticPr fontId="3" type="noConversion"/>
  </si>
  <si>
    <t>High
Vocational
Education</t>
    <phoneticPr fontId="3" type="noConversion"/>
  </si>
  <si>
    <t>Graduate</t>
    <phoneticPr fontId="3" type="noConversion"/>
  </si>
  <si>
    <t>caculation in 2018</t>
    <phoneticPr fontId="3" type="noConversion"/>
  </si>
  <si>
    <t>caculation in 2017</t>
    <phoneticPr fontId="3" type="noConversion"/>
  </si>
  <si>
    <t>caculation in 2016</t>
    <phoneticPr fontId="3" type="noConversion"/>
  </si>
  <si>
    <t>caculation in 2015</t>
    <phoneticPr fontId="3" type="noConversion"/>
  </si>
  <si>
    <t>caculation in 2014</t>
    <phoneticPr fontId="3" type="noConversion"/>
  </si>
  <si>
    <t>caculation in 2013</t>
    <phoneticPr fontId="3" type="noConversion"/>
  </si>
  <si>
    <t>caculation in 2012</t>
    <phoneticPr fontId="3" type="noConversion"/>
  </si>
  <si>
    <t>caculation in 2011</t>
    <phoneticPr fontId="3" type="noConversion"/>
  </si>
  <si>
    <t>caculation in 2009</t>
    <phoneticPr fontId="3" type="noConversion"/>
  </si>
  <si>
    <t>caculation in 2010</t>
    <phoneticPr fontId="3" type="noConversion"/>
  </si>
  <si>
    <t>caculation in 2008</t>
    <phoneticPr fontId="3" type="noConversion"/>
  </si>
  <si>
    <t>caculation in 2007</t>
    <phoneticPr fontId="3" type="noConversion"/>
  </si>
  <si>
    <t>caculation in 2006</t>
    <phoneticPr fontId="3" type="noConversion"/>
  </si>
  <si>
    <t>province</t>
    <phoneticPr fontId="6" type="noConversion"/>
  </si>
  <si>
    <t xml:space="preserve">
Primary
School</t>
    <phoneticPr fontId="3" type="noConversion"/>
  </si>
  <si>
    <t xml:space="preserve">
Junior
Secondary
School</t>
    <phoneticPr fontId="3" type="noConversion"/>
  </si>
  <si>
    <t xml:space="preserve">
Senior
Secondary
School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</si>
</sst>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宋体"/>
      <charset val="134"/>
      <scheme val="minor"/>
    </font>
    <font>
      <b/>
      <sz val="10"/>
      <name val="Arial"/>
    </font>
    <font>
      <sz val="10"/>
      <name val="Arial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zoomScale="80" zoomScaleNormal="80" workbookViewId="0">
      <selection activeCell="F11" sqref="F11"/>
    </sheetView>
  </sheetViews>
  <sheetFormatPr defaultColWidth="9" defaultRowHeight="14" x14ac:dyDescent="0.25"/>
  <cols>
    <col min="6" max="7" width="12.90625"/>
    <col min="12" max="12" width="12.90625"/>
    <col min="14" max="14" width="12.90625"/>
    <col min="16" max="16" width="12.90625"/>
  </cols>
  <sheetData>
    <row r="1" spans="1:16" x14ac:dyDescent="0.25">
      <c r="A1" s="15" t="s">
        <v>825</v>
      </c>
      <c r="B1">
        <v>2020</v>
      </c>
      <c r="C1">
        <v>2019</v>
      </c>
      <c r="D1">
        <v>2018</v>
      </c>
      <c r="E1">
        <v>2017</v>
      </c>
      <c r="F1">
        <v>2016</v>
      </c>
      <c r="G1">
        <v>2015</v>
      </c>
      <c r="H1">
        <v>2014</v>
      </c>
      <c r="I1">
        <v>2013</v>
      </c>
      <c r="J1">
        <v>2012</v>
      </c>
      <c r="K1">
        <v>2011</v>
      </c>
      <c r="L1">
        <v>2010</v>
      </c>
      <c r="M1">
        <v>2009</v>
      </c>
      <c r="N1">
        <v>2008</v>
      </c>
      <c r="O1">
        <v>2007</v>
      </c>
      <c r="P1">
        <v>2006</v>
      </c>
    </row>
    <row r="2" spans="1:16" x14ac:dyDescent="0.25">
      <c r="A2" s="13" t="s">
        <v>769</v>
      </c>
      <c r="B2">
        <v>13.848000000000001</v>
      </c>
      <c r="C2">
        <v>13.827999999999999</v>
      </c>
      <c r="D2">
        <v>13.561</v>
      </c>
      <c r="E2">
        <v>13.525</v>
      </c>
      <c r="F2">
        <v>13.402401376647701</v>
      </c>
      <c r="G2">
        <v>13.3311625500025</v>
      </c>
      <c r="H2">
        <v>13.388199999999999</v>
      </c>
      <c r="I2">
        <v>13.106400000000001</v>
      </c>
      <c r="J2">
        <v>13.320399999999999</v>
      </c>
      <c r="K2">
        <v>13.0952</v>
      </c>
      <c r="L2">
        <v>12.1869945067819</v>
      </c>
      <c r="M2">
        <v>11.9068</v>
      </c>
      <c r="N2">
        <v>11.752284514695001</v>
      </c>
      <c r="O2">
        <v>11.8316</v>
      </c>
      <c r="P2">
        <v>11.8935933147632</v>
      </c>
    </row>
    <row r="3" spans="1:16" x14ac:dyDescent="0.25">
      <c r="A3" s="13" t="s">
        <v>770</v>
      </c>
      <c r="B3">
        <v>12.39</v>
      </c>
      <c r="C3">
        <v>12.444000000000001</v>
      </c>
      <c r="D3">
        <v>12.146000000000001</v>
      </c>
      <c r="E3">
        <v>11.939</v>
      </c>
      <c r="F3">
        <v>11.856765780555699</v>
      </c>
      <c r="G3">
        <v>11.858549875217401</v>
      </c>
      <c r="H3">
        <v>11.766999999999999</v>
      </c>
      <c r="I3">
        <v>11.5566</v>
      </c>
      <c r="J3">
        <v>11.2982</v>
      </c>
      <c r="K3">
        <v>11.2522</v>
      </c>
      <c r="L3">
        <v>10.689155699026999</v>
      </c>
      <c r="M3">
        <v>10.6274</v>
      </c>
      <c r="N3">
        <v>10.5102356786513</v>
      </c>
      <c r="O3">
        <v>10.4412</v>
      </c>
      <c r="P3">
        <v>10.380774808369599</v>
      </c>
    </row>
    <row r="4" spans="1:16" x14ac:dyDescent="0.25">
      <c r="A4" s="13" t="s">
        <v>771</v>
      </c>
      <c r="B4">
        <v>10.382</v>
      </c>
      <c r="C4">
        <v>10.414</v>
      </c>
      <c r="D4">
        <v>10.391</v>
      </c>
      <c r="E4">
        <v>10.36</v>
      </c>
      <c r="F4">
        <v>10.2822889669328</v>
      </c>
      <c r="G4">
        <v>10.215563248313799</v>
      </c>
      <c r="H4">
        <v>9.8198000000000008</v>
      </c>
      <c r="I4">
        <v>9.5426000000000002</v>
      </c>
      <c r="J4">
        <v>9.8284000000000002</v>
      </c>
      <c r="K4">
        <v>9.7203999999999997</v>
      </c>
      <c r="L4">
        <v>9.1822507658303394</v>
      </c>
      <c r="M4">
        <v>8.8260000000000005</v>
      </c>
      <c r="N4">
        <v>8.7491048659230799</v>
      </c>
      <c r="O4">
        <v>8.5670000000000002</v>
      </c>
      <c r="P4">
        <v>8.51619121048574</v>
      </c>
    </row>
    <row r="5" spans="1:16" x14ac:dyDescent="0.25">
      <c r="A5" s="13" t="s">
        <v>772</v>
      </c>
      <c r="B5">
        <v>10.845000000000001</v>
      </c>
      <c r="C5">
        <v>10.901999999999999</v>
      </c>
      <c r="D5">
        <v>10.845000000000001</v>
      </c>
      <c r="E5">
        <v>10.718</v>
      </c>
      <c r="F5">
        <v>10.6498376944449</v>
      </c>
      <c r="G5">
        <v>10.5922794569291</v>
      </c>
      <c r="H5">
        <v>10.330399999999999</v>
      </c>
      <c r="I5">
        <v>10.295999999999999</v>
      </c>
      <c r="J5">
        <v>10.2972</v>
      </c>
      <c r="K5">
        <v>10.120799999999999</v>
      </c>
      <c r="L5">
        <v>9.62280724581111</v>
      </c>
      <c r="M5">
        <v>9.2227999999999994</v>
      </c>
      <c r="N5">
        <v>9.1388940262622498</v>
      </c>
      <c r="O5">
        <v>9.2233999999999998</v>
      </c>
      <c r="P5">
        <v>9.2329839626215495</v>
      </c>
    </row>
    <row r="6" spans="1:16" ht="26" x14ac:dyDescent="0.25">
      <c r="A6" s="13" t="s">
        <v>773</v>
      </c>
      <c r="B6">
        <v>10.590999999999999</v>
      </c>
      <c r="C6">
        <v>10.691000000000001</v>
      </c>
      <c r="D6">
        <v>10.435</v>
      </c>
      <c r="E6">
        <v>10.365</v>
      </c>
      <c r="F6">
        <v>10.2481800126893</v>
      </c>
      <c r="G6">
        <v>10.054433584682601</v>
      </c>
      <c r="H6">
        <v>10.0762</v>
      </c>
      <c r="I6">
        <v>9.9849999999999994</v>
      </c>
      <c r="J6">
        <v>10.0794</v>
      </c>
      <c r="K6">
        <v>9.9718</v>
      </c>
      <c r="L6">
        <v>9.3059148449714009</v>
      </c>
      <c r="M6">
        <v>8.7469999999999999</v>
      </c>
      <c r="N6">
        <v>8.6362583037231495</v>
      </c>
      <c r="O6">
        <v>8.5790000000000006</v>
      </c>
      <c r="P6">
        <v>8.4971333735666796</v>
      </c>
    </row>
    <row r="7" spans="1:16" x14ac:dyDescent="0.25">
      <c r="A7" s="13" t="s">
        <v>774</v>
      </c>
      <c r="B7">
        <v>10.643000000000001</v>
      </c>
      <c r="C7">
        <v>10.769</v>
      </c>
      <c r="D7">
        <v>10.53</v>
      </c>
      <c r="E7">
        <v>10.609</v>
      </c>
      <c r="F7">
        <v>10.577441947694499</v>
      </c>
      <c r="G7">
        <v>10.5186455414158</v>
      </c>
      <c r="H7">
        <v>10.205</v>
      </c>
      <c r="I7">
        <v>10.113200000000001</v>
      </c>
      <c r="J7">
        <v>9.8613999999999997</v>
      </c>
      <c r="K7">
        <v>9.8254000000000001</v>
      </c>
      <c r="L7">
        <v>9.7890068948874003</v>
      </c>
      <c r="M7">
        <v>9.5527999999999995</v>
      </c>
      <c r="N7">
        <v>9.4460136477498402</v>
      </c>
      <c r="O7">
        <v>9.2739999999999991</v>
      </c>
      <c r="P7">
        <v>9.2755252488020599</v>
      </c>
    </row>
    <row r="8" spans="1:16" x14ac:dyDescent="0.25">
      <c r="A8" s="13" t="s">
        <v>775</v>
      </c>
      <c r="B8">
        <v>10.215</v>
      </c>
      <c r="C8">
        <v>10.411</v>
      </c>
      <c r="D8">
        <v>10.26</v>
      </c>
      <c r="E8">
        <v>10.269</v>
      </c>
      <c r="F8">
        <v>10.100319065354499</v>
      </c>
      <c r="G8">
        <v>9.9984597601333096</v>
      </c>
      <c r="H8">
        <v>9.8610000000000007</v>
      </c>
      <c r="I8">
        <v>9.7628000000000004</v>
      </c>
      <c r="J8">
        <v>9.6104000000000003</v>
      </c>
      <c r="K8">
        <v>9.6690000000000005</v>
      </c>
      <c r="L8">
        <v>9.4536924746728701</v>
      </c>
      <c r="M8">
        <v>9.2010000000000005</v>
      </c>
      <c r="N8">
        <v>9.1723952377749303</v>
      </c>
      <c r="O8">
        <v>9.0236000000000001</v>
      </c>
      <c r="P8">
        <v>8.8488058003980594</v>
      </c>
    </row>
    <row r="9" spans="1:16" ht="26" x14ac:dyDescent="0.25">
      <c r="A9" s="13" t="s">
        <v>776</v>
      </c>
      <c r="B9">
        <v>10.238</v>
      </c>
      <c r="C9">
        <v>10.513999999999999</v>
      </c>
      <c r="D9">
        <v>10.183</v>
      </c>
      <c r="E9">
        <v>10.170999999999999</v>
      </c>
      <c r="F9">
        <v>10.261568579891099</v>
      </c>
      <c r="G9">
        <v>10.328545893324099</v>
      </c>
      <c r="H9">
        <v>9.5557999999999996</v>
      </c>
      <c r="I9">
        <v>9.3507999999999996</v>
      </c>
      <c r="J9">
        <v>9.3293999999999997</v>
      </c>
      <c r="K9">
        <v>9.2614000000000001</v>
      </c>
      <c r="L9">
        <v>9.4585620630938205</v>
      </c>
      <c r="M9">
        <v>9.1265999999999998</v>
      </c>
      <c r="N9">
        <v>9.0789146842457207</v>
      </c>
      <c r="O9">
        <v>9.1183999999999994</v>
      </c>
      <c r="P9">
        <v>8.9114083796062609</v>
      </c>
    </row>
    <row r="10" spans="1:16" x14ac:dyDescent="0.25">
      <c r="A10" s="13" t="s">
        <v>777</v>
      </c>
      <c r="B10">
        <v>12.805</v>
      </c>
      <c r="C10">
        <v>12.877000000000001</v>
      </c>
      <c r="D10">
        <v>12.826000000000001</v>
      </c>
      <c r="E10">
        <v>12.744</v>
      </c>
      <c r="F10">
        <v>12.6160346886876</v>
      </c>
      <c r="G10">
        <v>12.5474111821948</v>
      </c>
      <c r="H10">
        <v>12.58</v>
      </c>
      <c r="I10">
        <v>11.974</v>
      </c>
      <c r="J10">
        <v>11.8104</v>
      </c>
      <c r="K10">
        <v>11.671799999999999</v>
      </c>
      <c r="L10">
        <v>11.2622398940119</v>
      </c>
      <c r="M10">
        <v>11.7072</v>
      </c>
      <c r="N10">
        <v>11.485294117647101</v>
      </c>
      <c r="O10">
        <v>11.3978</v>
      </c>
      <c r="P10">
        <v>11.440233236151601</v>
      </c>
    </row>
    <row r="11" spans="1:16" x14ac:dyDescent="0.25">
      <c r="A11" s="13" t="s">
        <v>778</v>
      </c>
      <c r="B11">
        <v>10.824999999999999</v>
      </c>
      <c r="C11">
        <v>10.920999999999999</v>
      </c>
      <c r="D11">
        <v>10.913</v>
      </c>
      <c r="E11">
        <v>10.922000000000001</v>
      </c>
      <c r="F11">
        <v>10.879981803438501</v>
      </c>
      <c r="G11">
        <v>10.747663530690399</v>
      </c>
      <c r="H11">
        <v>10.186400000000001</v>
      </c>
      <c r="I11">
        <v>10.1374</v>
      </c>
      <c r="J11">
        <v>10.08</v>
      </c>
      <c r="K11">
        <v>9.8445999999999998</v>
      </c>
      <c r="L11">
        <v>9.5227541095850707</v>
      </c>
      <c r="M11">
        <v>8.8732000000000006</v>
      </c>
      <c r="N11">
        <v>8.7520203671696102</v>
      </c>
      <c r="O11">
        <v>8.6585999999999999</v>
      </c>
      <c r="P11">
        <v>8.6188967305199498</v>
      </c>
    </row>
    <row r="12" spans="1:16" x14ac:dyDescent="0.25">
      <c r="A12" s="13" t="s">
        <v>779</v>
      </c>
      <c r="B12">
        <v>10.936</v>
      </c>
      <c r="C12">
        <v>11.124000000000001</v>
      </c>
      <c r="D12">
        <v>10.951000000000001</v>
      </c>
      <c r="E12">
        <v>10.88</v>
      </c>
      <c r="F12">
        <v>10.705420253358399</v>
      </c>
      <c r="G12">
        <v>10.6015757730042</v>
      </c>
      <c r="H12">
        <v>10.244199999999999</v>
      </c>
      <c r="I12">
        <v>10.0526</v>
      </c>
      <c r="J12">
        <v>9.9239999999999995</v>
      </c>
      <c r="K12">
        <v>9.8165999999999993</v>
      </c>
      <c r="L12">
        <v>9.1766559860162804</v>
      </c>
      <c r="M12">
        <v>8.8187999999999995</v>
      </c>
      <c r="N12">
        <v>8.5322143609814791</v>
      </c>
      <c r="O12">
        <v>8.4277999999999995</v>
      </c>
      <c r="P12">
        <v>8.4624665903016503</v>
      </c>
    </row>
    <row r="13" spans="1:16" x14ac:dyDescent="0.25">
      <c r="A13" s="13" t="s">
        <v>780</v>
      </c>
      <c r="B13">
        <v>9.5749999999999993</v>
      </c>
      <c r="C13">
        <v>9.609</v>
      </c>
      <c r="D13">
        <v>9.3040000000000003</v>
      </c>
      <c r="E13">
        <v>9.0670000000000002</v>
      </c>
      <c r="F13">
        <v>9.1363139767189594</v>
      </c>
      <c r="G13">
        <v>9.0865982828926892</v>
      </c>
      <c r="H13">
        <v>9.0830000000000002</v>
      </c>
      <c r="I13">
        <v>8.8536000000000001</v>
      </c>
      <c r="J13">
        <v>8.9697999999999993</v>
      </c>
      <c r="K13">
        <v>8.73</v>
      </c>
      <c r="L13">
        <v>8.2791453647545499</v>
      </c>
      <c r="M13">
        <v>7.7294</v>
      </c>
      <c r="N13">
        <v>7.5996012833691502</v>
      </c>
      <c r="O13">
        <v>7.2702</v>
      </c>
      <c r="P13">
        <v>7.3179607050350697</v>
      </c>
    </row>
    <row r="14" spans="1:16" x14ac:dyDescent="0.25">
      <c r="A14" s="13" t="s">
        <v>781</v>
      </c>
      <c r="B14">
        <v>10.378</v>
      </c>
      <c r="C14">
        <v>10.362</v>
      </c>
      <c r="D14">
        <v>10.247999999999999</v>
      </c>
      <c r="E14">
        <v>10.147</v>
      </c>
      <c r="F14">
        <v>10.011557643864</v>
      </c>
      <c r="G14">
        <v>9.9524996209136294</v>
      </c>
      <c r="H14">
        <v>10.054600000000001</v>
      </c>
      <c r="I14">
        <v>9.8963999999999999</v>
      </c>
      <c r="J14">
        <v>9.9345999999999997</v>
      </c>
      <c r="K14">
        <v>9.7992000000000008</v>
      </c>
      <c r="L14">
        <v>9.1774881718312695</v>
      </c>
      <c r="M14">
        <v>8.9657999999999998</v>
      </c>
      <c r="N14">
        <v>8.2704813604387102</v>
      </c>
      <c r="O14">
        <v>8.2116000000000007</v>
      </c>
      <c r="P14">
        <v>8.0857917938284203</v>
      </c>
    </row>
    <row r="15" spans="1:16" x14ac:dyDescent="0.25">
      <c r="A15" s="13" t="s">
        <v>782</v>
      </c>
      <c r="B15">
        <v>9.8230000000000004</v>
      </c>
      <c r="C15">
        <v>9.952</v>
      </c>
      <c r="D15">
        <v>9.7970000000000006</v>
      </c>
      <c r="E15">
        <v>9.6389999999999993</v>
      </c>
      <c r="F15">
        <v>9.6301763199026098</v>
      </c>
      <c r="G15">
        <v>9.6485360924549095</v>
      </c>
      <c r="H15">
        <v>9.5744000000000007</v>
      </c>
      <c r="I15">
        <v>9.6481999999999992</v>
      </c>
      <c r="J15">
        <v>9.4629999999999992</v>
      </c>
      <c r="K15">
        <v>9.3491999999999997</v>
      </c>
      <c r="L15">
        <v>8.8968929973058906</v>
      </c>
      <c r="M15">
        <v>8.9318000000000008</v>
      </c>
      <c r="N15">
        <v>8.5902337339779091</v>
      </c>
      <c r="O15">
        <v>8.6714000000000002</v>
      </c>
      <c r="P15">
        <v>8.0197447516877691</v>
      </c>
    </row>
    <row r="16" spans="1:16" x14ac:dyDescent="0.25">
      <c r="A16" s="13" t="s">
        <v>783</v>
      </c>
      <c r="B16">
        <v>10.048</v>
      </c>
      <c r="C16">
        <v>10.3</v>
      </c>
      <c r="D16">
        <v>10.196</v>
      </c>
      <c r="E16">
        <v>10.085000000000001</v>
      </c>
      <c r="F16">
        <v>10.057932820964201</v>
      </c>
      <c r="G16">
        <v>10.0461165375298</v>
      </c>
      <c r="H16">
        <v>10.0924</v>
      </c>
      <c r="I16">
        <v>10.0878</v>
      </c>
      <c r="J16">
        <v>9.8271999999999995</v>
      </c>
      <c r="K16">
        <v>9.9277999999999995</v>
      </c>
      <c r="L16">
        <v>9.0844138442139606</v>
      </c>
      <c r="M16">
        <v>8.7173999999999996</v>
      </c>
      <c r="N16">
        <v>8.6290334158859991</v>
      </c>
      <c r="O16">
        <v>8.4892000000000003</v>
      </c>
      <c r="P16">
        <v>8.3958974732661709</v>
      </c>
    </row>
    <row r="17" spans="1:16" x14ac:dyDescent="0.25">
      <c r="A17" s="13" t="s">
        <v>784</v>
      </c>
      <c r="B17">
        <v>10.175000000000001</v>
      </c>
      <c r="C17">
        <v>10.34</v>
      </c>
      <c r="D17">
        <v>10.028</v>
      </c>
      <c r="E17">
        <v>9.8919999999999995</v>
      </c>
      <c r="F17">
        <v>9.8514312993221491</v>
      </c>
      <c r="G17">
        <v>9.8659593004701094</v>
      </c>
      <c r="H17">
        <v>9.7842000000000002</v>
      </c>
      <c r="I17">
        <v>9.6066000000000003</v>
      </c>
      <c r="J17">
        <v>9.4252000000000002</v>
      </c>
      <c r="K17">
        <v>9.3086000000000002</v>
      </c>
      <c r="L17">
        <v>8.9540466897856401</v>
      </c>
      <c r="M17">
        <v>8.7286000000000001</v>
      </c>
      <c r="N17">
        <v>8.6216508586551193</v>
      </c>
      <c r="O17">
        <v>8.4659999999999993</v>
      </c>
      <c r="P17">
        <v>8.4132608523133001</v>
      </c>
    </row>
    <row r="18" spans="1:16" x14ac:dyDescent="0.25">
      <c r="A18" s="13" t="s">
        <v>785</v>
      </c>
      <c r="B18">
        <v>10.202</v>
      </c>
      <c r="C18">
        <v>10.356</v>
      </c>
      <c r="D18">
        <v>10.117000000000001</v>
      </c>
      <c r="E18">
        <v>10.039</v>
      </c>
      <c r="F18">
        <v>10.035877459995699</v>
      </c>
      <c r="G18">
        <v>10.0082197540554</v>
      </c>
      <c r="H18">
        <v>10.049200000000001</v>
      </c>
      <c r="I18">
        <v>9.9098000000000006</v>
      </c>
      <c r="J18">
        <v>9.8016000000000005</v>
      </c>
      <c r="K18">
        <v>9.8485999999999994</v>
      </c>
      <c r="L18">
        <v>9.0724054412205</v>
      </c>
      <c r="M18">
        <v>8.7561999999999998</v>
      </c>
      <c r="N18">
        <v>8.5937169517884904</v>
      </c>
      <c r="O18">
        <v>8.4591999999999992</v>
      </c>
      <c r="P18">
        <v>8.3778661450149201</v>
      </c>
    </row>
    <row r="19" spans="1:16" x14ac:dyDescent="0.25">
      <c r="A19" s="13" t="s">
        <v>786</v>
      </c>
      <c r="B19">
        <v>10.696999999999999</v>
      </c>
      <c r="C19">
        <v>10.77</v>
      </c>
      <c r="D19">
        <v>10.356</v>
      </c>
      <c r="E19">
        <v>10.302</v>
      </c>
      <c r="F19">
        <v>10.141417090556001</v>
      </c>
      <c r="G19">
        <v>9.9569694722964606</v>
      </c>
      <c r="H19">
        <v>10.2318</v>
      </c>
      <c r="I19">
        <v>10.2142</v>
      </c>
      <c r="J19">
        <v>10.164199999999999</v>
      </c>
      <c r="K19">
        <v>10.190799999999999</v>
      </c>
      <c r="L19">
        <v>9.2027920364765698</v>
      </c>
      <c r="M19">
        <v>8.7777999999999992</v>
      </c>
      <c r="N19">
        <v>8.6598222146488304</v>
      </c>
      <c r="O19">
        <v>8.5679999999999996</v>
      </c>
      <c r="P19">
        <v>8.3833725817509706</v>
      </c>
    </row>
    <row r="20" spans="1:16" ht="26" x14ac:dyDescent="0.25">
      <c r="A20" s="13" t="s">
        <v>787</v>
      </c>
      <c r="B20">
        <v>11.037000000000001</v>
      </c>
      <c r="C20">
        <v>11.085000000000001</v>
      </c>
      <c r="D20">
        <v>10.907999999999999</v>
      </c>
      <c r="E20">
        <v>10.856999999999999</v>
      </c>
      <c r="F20">
        <v>10.7887382997208</v>
      </c>
      <c r="G20">
        <v>10.638446551011301</v>
      </c>
      <c r="H20">
        <v>10.3748</v>
      </c>
      <c r="I20">
        <v>10.166600000000001</v>
      </c>
      <c r="J20">
        <v>10.050000000000001</v>
      </c>
      <c r="K20">
        <v>10.0848</v>
      </c>
      <c r="L20">
        <v>9.7899839604074401</v>
      </c>
      <c r="M20">
        <v>9.4041999999999994</v>
      </c>
      <c r="N20">
        <v>9.4482547458664996</v>
      </c>
      <c r="O20">
        <v>9.3531999999999993</v>
      </c>
      <c r="P20">
        <v>9.1352121336339493</v>
      </c>
    </row>
    <row r="21" spans="1:16" x14ac:dyDescent="0.25">
      <c r="A21" s="13" t="s">
        <v>788</v>
      </c>
      <c r="B21">
        <v>9.9529999999999994</v>
      </c>
      <c r="C21">
        <v>9.9030000000000005</v>
      </c>
      <c r="D21">
        <v>9.7129999999999992</v>
      </c>
      <c r="E21">
        <v>9.8000000000000007</v>
      </c>
      <c r="F21">
        <v>9.7112461842964102</v>
      </c>
      <c r="G21">
        <v>9.7296693303277308</v>
      </c>
      <c r="H21">
        <v>9.4735999999999994</v>
      </c>
      <c r="I21">
        <v>9.3097999999999992</v>
      </c>
      <c r="J21">
        <v>9.2927999999999997</v>
      </c>
      <c r="K21">
        <v>9.2224000000000004</v>
      </c>
      <c r="L21">
        <v>8.8084487974816401</v>
      </c>
      <c r="M21">
        <v>8.4879999999999995</v>
      </c>
      <c r="N21">
        <v>8.4140598970866005</v>
      </c>
      <c r="O21">
        <v>8.4093999999999998</v>
      </c>
      <c r="P21">
        <v>8.4005651713175595</v>
      </c>
    </row>
    <row r="22" spans="1:16" x14ac:dyDescent="0.25">
      <c r="A22" s="13" t="s">
        <v>789</v>
      </c>
      <c r="B22">
        <v>10.601000000000001</v>
      </c>
      <c r="C22">
        <v>10.683999999999999</v>
      </c>
      <c r="D22">
        <v>10.226000000000001</v>
      </c>
      <c r="E22">
        <v>10.103999999999999</v>
      </c>
      <c r="F22">
        <v>10.036051010459699</v>
      </c>
      <c r="G22">
        <v>9.9401161808336003</v>
      </c>
      <c r="H22">
        <v>10.214399999999999</v>
      </c>
      <c r="I22">
        <v>10.1364</v>
      </c>
      <c r="J22">
        <v>9.9835999999999991</v>
      </c>
      <c r="K22">
        <v>9.7984000000000009</v>
      </c>
      <c r="L22">
        <v>9.2906052391740808</v>
      </c>
      <c r="M22">
        <v>8.8423999999999996</v>
      </c>
      <c r="N22">
        <v>8.8000919117647101</v>
      </c>
      <c r="O22">
        <v>8.6462000000000003</v>
      </c>
      <c r="P22">
        <v>8.6121022179363607</v>
      </c>
    </row>
    <row r="23" spans="1:16" ht="26" x14ac:dyDescent="0.25">
      <c r="A23" s="13" t="s">
        <v>790</v>
      </c>
      <c r="B23">
        <v>10.487</v>
      </c>
      <c r="C23">
        <v>10.648</v>
      </c>
      <c r="D23">
        <v>10.079000000000001</v>
      </c>
      <c r="E23">
        <v>9.9649999999999999</v>
      </c>
      <c r="F23">
        <v>9.8983821413994804</v>
      </c>
      <c r="G23">
        <v>9.8849633664558993</v>
      </c>
      <c r="H23">
        <v>9.4101999999999997</v>
      </c>
      <c r="I23">
        <v>9.2698</v>
      </c>
      <c r="J23">
        <v>9.2791999999999994</v>
      </c>
      <c r="K23">
        <v>9.0329999999999995</v>
      </c>
      <c r="L23">
        <v>8.7006804255260306</v>
      </c>
      <c r="M23">
        <v>8.0795999999999992</v>
      </c>
      <c r="N23">
        <v>7.9573938038965197</v>
      </c>
      <c r="O23">
        <v>7.9131999999999998</v>
      </c>
      <c r="P23">
        <v>7.6793188613024803</v>
      </c>
    </row>
    <row r="24" spans="1:16" x14ac:dyDescent="0.25">
      <c r="A24" s="13" t="s">
        <v>791</v>
      </c>
      <c r="B24">
        <v>9.5719999999999992</v>
      </c>
      <c r="C24">
        <v>9.6630000000000003</v>
      </c>
      <c r="D24">
        <v>9.1280000000000001</v>
      </c>
      <c r="E24">
        <v>9.2159999999999993</v>
      </c>
      <c r="F24">
        <v>9.1750548244594405</v>
      </c>
      <c r="G24">
        <v>9.0602874045245905</v>
      </c>
      <c r="H24">
        <v>9.2538</v>
      </c>
      <c r="I24">
        <v>9.1950000000000003</v>
      </c>
      <c r="J24">
        <v>9.0388000000000002</v>
      </c>
      <c r="K24">
        <v>9.0169999999999995</v>
      </c>
      <c r="L24">
        <v>8.2422498449766408</v>
      </c>
      <c r="M24">
        <v>7.8186</v>
      </c>
      <c r="N24">
        <v>7.55170747776436</v>
      </c>
      <c r="O24">
        <v>7.5242000000000004</v>
      </c>
      <c r="P24">
        <v>7.2375663167400397</v>
      </c>
    </row>
    <row r="25" spans="1:16" x14ac:dyDescent="0.25">
      <c r="A25" s="13" t="s">
        <v>792</v>
      </c>
      <c r="B25">
        <v>8.7479999999999993</v>
      </c>
      <c r="C25">
        <v>8.7799999999999994</v>
      </c>
      <c r="D25">
        <v>8.3160000000000007</v>
      </c>
      <c r="E25">
        <v>8.3149999999999995</v>
      </c>
      <c r="F25">
        <v>8.1816269000356208</v>
      </c>
      <c r="G25">
        <v>8.2208789873864099</v>
      </c>
      <c r="H25">
        <v>8.5424000000000007</v>
      </c>
      <c r="I25">
        <v>8.6226000000000003</v>
      </c>
      <c r="J25">
        <v>8.3602000000000007</v>
      </c>
      <c r="K25">
        <v>8.1329999999999991</v>
      </c>
      <c r="L25">
        <v>7.5119451868467504</v>
      </c>
      <c r="M25">
        <v>7.1761999999999997</v>
      </c>
      <c r="N25">
        <v>7.1830661271320997</v>
      </c>
      <c r="O25">
        <v>6.8752000000000004</v>
      </c>
      <c r="P25">
        <v>6.5686887638107097</v>
      </c>
    </row>
    <row r="26" spans="1:16" x14ac:dyDescent="0.25">
      <c r="A26" s="13" t="s">
        <v>793</v>
      </c>
      <c r="B26">
        <v>8.9860000000000007</v>
      </c>
      <c r="C26">
        <v>9.0530000000000008</v>
      </c>
      <c r="D26">
        <v>8.6709999999999994</v>
      </c>
      <c r="E26">
        <v>8.6159999999999997</v>
      </c>
      <c r="F26">
        <v>8.4679682595378498</v>
      </c>
      <c r="G26">
        <v>8.4431386791225496</v>
      </c>
      <c r="H26">
        <v>8.4962</v>
      </c>
      <c r="I26">
        <v>8.5150000000000006</v>
      </c>
      <c r="J26">
        <v>8.2810000000000006</v>
      </c>
      <c r="K26">
        <v>8.1516000000000002</v>
      </c>
      <c r="L26">
        <v>7.6505214132252704</v>
      </c>
      <c r="M26">
        <v>7.0763999999999996</v>
      </c>
      <c r="N26">
        <v>6.9914864702825898</v>
      </c>
      <c r="O26">
        <v>6.7838000000000003</v>
      </c>
      <c r="P26">
        <v>6.7719547861829099</v>
      </c>
    </row>
    <row r="27" spans="1:16" x14ac:dyDescent="0.25">
      <c r="A27" t="s">
        <v>794</v>
      </c>
      <c r="B27">
        <v>6.7210000000000001</v>
      </c>
      <c r="C27">
        <v>7.2469999999999999</v>
      </c>
      <c r="D27">
        <v>6.7859999999999996</v>
      </c>
      <c r="E27">
        <v>6.452</v>
      </c>
      <c r="F27">
        <v>6.5478836630202499</v>
      </c>
      <c r="G27">
        <v>5.9017582577275496</v>
      </c>
      <c r="H27">
        <v>6.452</v>
      </c>
      <c r="I27">
        <v>7.1689999999999996</v>
      </c>
      <c r="J27">
        <v>7.0830000000000002</v>
      </c>
      <c r="K27">
        <v>9.08</v>
      </c>
      <c r="L27">
        <v>5.1669113319487803</v>
      </c>
      <c r="M27">
        <v>4.1580000000000004</v>
      </c>
      <c r="N27">
        <v>4.2947658402203803</v>
      </c>
      <c r="O27">
        <v>4.3289999999999997</v>
      </c>
      <c r="P27">
        <v>3.67015341701534</v>
      </c>
    </row>
    <row r="28" spans="1:16" x14ac:dyDescent="0.25">
      <c r="A28" s="13" t="s">
        <v>795</v>
      </c>
      <c r="B28">
        <v>10.547000000000001</v>
      </c>
      <c r="C28">
        <v>10.766999999999999</v>
      </c>
      <c r="D28">
        <v>10.582000000000001</v>
      </c>
      <c r="E28">
        <v>10.481999999999999</v>
      </c>
      <c r="F28">
        <v>10.35290906216</v>
      </c>
      <c r="G28">
        <v>10.211608290112</v>
      </c>
      <c r="H28">
        <v>10.6036</v>
      </c>
      <c r="I28">
        <v>10.4048</v>
      </c>
      <c r="J28">
        <v>10.293799999999999</v>
      </c>
      <c r="K28">
        <v>10.2058</v>
      </c>
      <c r="L28">
        <v>9.2181346161264592</v>
      </c>
      <c r="M28">
        <v>8.6761999999999997</v>
      </c>
      <c r="N28">
        <v>8.6652485109364807</v>
      </c>
      <c r="O28">
        <v>8.5307999999999993</v>
      </c>
      <c r="P28">
        <v>8.4362588743698002</v>
      </c>
    </row>
    <row r="29" spans="1:16" x14ac:dyDescent="0.25">
      <c r="A29" s="13" t="s">
        <v>796</v>
      </c>
      <c r="B29">
        <v>9.2010000000000005</v>
      </c>
      <c r="C29">
        <v>9.4700000000000006</v>
      </c>
      <c r="D29">
        <v>9.4250000000000007</v>
      </c>
      <c r="E29">
        <v>9.33</v>
      </c>
      <c r="F29">
        <v>9.2213255128679208</v>
      </c>
      <c r="G29">
        <v>9.1438258399919707</v>
      </c>
      <c r="H29">
        <v>9.1465999999999994</v>
      </c>
      <c r="I29">
        <v>9.1212</v>
      </c>
      <c r="J29">
        <v>8.9545999999999992</v>
      </c>
      <c r="K29">
        <v>8.9727999999999994</v>
      </c>
      <c r="L29">
        <v>7.97868726927942</v>
      </c>
      <c r="M29">
        <v>7.1783999999999999</v>
      </c>
      <c r="N29">
        <v>7.1063446286950303</v>
      </c>
      <c r="O29">
        <v>6.7942</v>
      </c>
      <c r="P29">
        <v>6.5715456849008804</v>
      </c>
    </row>
    <row r="30" spans="1:16" x14ac:dyDescent="0.25">
      <c r="A30" s="13" t="s">
        <v>797</v>
      </c>
      <c r="B30">
        <v>9.7379999999999995</v>
      </c>
      <c r="C30">
        <v>9.9659999999999993</v>
      </c>
      <c r="D30">
        <v>9.5820000000000007</v>
      </c>
      <c r="E30">
        <v>9.5150000000000006</v>
      </c>
      <c r="F30">
        <v>9.3564602422677297</v>
      </c>
      <c r="G30">
        <v>9.1738189992843395</v>
      </c>
      <c r="H30">
        <v>9.2720000000000002</v>
      </c>
      <c r="I30">
        <v>9.3350000000000009</v>
      </c>
      <c r="J30">
        <v>9.2504000000000008</v>
      </c>
      <c r="K30">
        <v>9.1926000000000005</v>
      </c>
      <c r="L30">
        <v>7.8366262836998102</v>
      </c>
      <c r="M30">
        <v>7.5540000000000003</v>
      </c>
      <c r="N30">
        <v>7.4107081174438703</v>
      </c>
      <c r="O30">
        <v>7.3022</v>
      </c>
      <c r="P30">
        <v>7.1825564971751499</v>
      </c>
    </row>
    <row r="31" spans="1:16" x14ac:dyDescent="0.25">
      <c r="A31" s="13" t="s">
        <v>798</v>
      </c>
      <c r="B31">
        <v>10.353</v>
      </c>
      <c r="C31">
        <v>10.692</v>
      </c>
      <c r="D31">
        <v>10.196999999999999</v>
      </c>
      <c r="E31">
        <v>10.131</v>
      </c>
      <c r="F31">
        <v>9.8847949235294994</v>
      </c>
      <c r="G31">
        <v>9.7330265946955397</v>
      </c>
      <c r="H31">
        <v>9.0411999999999999</v>
      </c>
      <c r="I31">
        <v>9.1365999999999996</v>
      </c>
      <c r="J31">
        <v>9.2205999999999992</v>
      </c>
      <c r="K31">
        <v>9.3231999999999999</v>
      </c>
      <c r="L31">
        <v>8.8538768672002508</v>
      </c>
      <c r="M31">
        <v>8.4120000000000008</v>
      </c>
      <c r="N31">
        <v>8.4051889814221603</v>
      </c>
      <c r="O31">
        <v>7.9795999999999996</v>
      </c>
      <c r="P31">
        <v>7.8265139116202898</v>
      </c>
    </row>
    <row r="32" spans="1:16" x14ac:dyDescent="0.25">
      <c r="A32" s="13" t="s">
        <v>799</v>
      </c>
      <c r="B32">
        <v>10.663</v>
      </c>
      <c r="C32">
        <v>10.808</v>
      </c>
      <c r="D32">
        <v>10.715</v>
      </c>
      <c r="E32">
        <v>10.645</v>
      </c>
      <c r="F32">
        <v>10.418001626639301</v>
      </c>
      <c r="G32">
        <v>10.463716674581301</v>
      </c>
      <c r="H32">
        <v>9.8531999999999993</v>
      </c>
      <c r="I32">
        <v>9.8485999999999994</v>
      </c>
      <c r="J32">
        <v>9.8026</v>
      </c>
      <c r="K32">
        <v>9.6888000000000005</v>
      </c>
      <c r="L32">
        <v>9.3419976310721395</v>
      </c>
      <c r="M32">
        <v>9.0183999999999997</v>
      </c>
      <c r="N32">
        <v>8.9218509463008306</v>
      </c>
      <c r="O32">
        <v>8.8539999999999992</v>
      </c>
      <c r="P32">
        <v>8.7089957347809204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K34"/>
  <sheetViews>
    <sheetView zoomScale="70" zoomScaleNormal="70" workbookViewId="0">
      <pane xSplit="1" topLeftCell="CC1" activePane="topRight" state="frozen"/>
      <selection pane="topRight" activeCell="DE2" sqref="DE2:DK2"/>
    </sheetView>
  </sheetViews>
  <sheetFormatPr defaultColWidth="9" defaultRowHeight="14" x14ac:dyDescent="0.25"/>
  <sheetData>
    <row r="1" spans="1:115" x14ac:dyDescent="0.25">
      <c r="A1" s="12" t="s">
        <v>766</v>
      </c>
      <c r="B1" s="16">
        <v>2020</v>
      </c>
      <c r="C1" s="16"/>
      <c r="D1" s="16"/>
      <c r="E1" s="16"/>
      <c r="F1" s="16"/>
      <c r="G1" s="16"/>
      <c r="H1" s="16"/>
      <c r="I1" s="16">
        <v>2019</v>
      </c>
      <c r="J1" s="16"/>
      <c r="K1" s="16"/>
      <c r="L1" s="16"/>
      <c r="M1" s="16"/>
      <c r="N1" s="16"/>
      <c r="O1" s="16"/>
      <c r="P1" s="16">
        <v>2018</v>
      </c>
      <c r="Q1" s="16"/>
      <c r="R1" s="16"/>
      <c r="S1" s="16"/>
      <c r="T1" s="16"/>
      <c r="U1" s="16"/>
      <c r="V1" s="16"/>
      <c r="W1" s="16"/>
      <c r="X1" s="16"/>
      <c r="Y1" s="16">
        <v>2017</v>
      </c>
      <c r="Z1" s="16"/>
      <c r="AA1" s="16"/>
      <c r="AB1" s="16"/>
      <c r="AC1" s="16"/>
      <c r="AD1" s="16"/>
      <c r="AE1" s="16"/>
      <c r="AF1" s="16"/>
      <c r="AG1" s="16"/>
      <c r="AI1">
        <v>2016</v>
      </c>
      <c r="AQ1" s="16">
        <v>2015</v>
      </c>
      <c r="AR1" s="16"/>
      <c r="AS1" s="16"/>
      <c r="AT1" s="16"/>
      <c r="AU1" s="16"/>
      <c r="AV1" s="16"/>
      <c r="AW1" s="16"/>
      <c r="AX1" s="16"/>
      <c r="AY1" s="16"/>
      <c r="AZ1" s="16">
        <v>2014</v>
      </c>
      <c r="BA1" s="16"/>
      <c r="BB1" s="16"/>
      <c r="BC1" s="16"/>
      <c r="BD1" s="16"/>
      <c r="BE1" s="16"/>
      <c r="BF1" s="16"/>
      <c r="BG1" s="16">
        <v>2013</v>
      </c>
      <c r="BH1" s="16"/>
      <c r="BI1" s="16"/>
      <c r="BJ1" s="16"/>
      <c r="BK1" s="16"/>
      <c r="BL1" s="16"/>
      <c r="BM1" s="16"/>
      <c r="BN1" s="16">
        <v>2012</v>
      </c>
      <c r="BO1" s="16"/>
      <c r="BP1" s="16"/>
      <c r="BQ1" s="16"/>
      <c r="BR1" s="16"/>
      <c r="BS1" s="16"/>
      <c r="BT1" s="16"/>
      <c r="BU1" s="16">
        <v>2011</v>
      </c>
      <c r="BV1" s="16"/>
      <c r="BW1" s="16"/>
      <c r="BX1" s="16"/>
      <c r="BY1" s="16"/>
      <c r="BZ1" s="16"/>
      <c r="CA1" s="16"/>
      <c r="CB1" s="16">
        <v>2010</v>
      </c>
      <c r="CC1" s="16"/>
      <c r="CD1" s="16"/>
      <c r="CE1" s="16"/>
      <c r="CF1" s="16"/>
      <c r="CG1" s="16"/>
      <c r="CH1" s="16"/>
      <c r="CI1" s="16">
        <v>2009</v>
      </c>
      <c r="CJ1" s="16"/>
      <c r="CK1" s="16"/>
      <c r="CL1" s="16"/>
      <c r="CM1" s="16"/>
      <c r="CN1" s="16"/>
      <c r="CO1" s="16"/>
      <c r="CP1" s="16">
        <v>2008</v>
      </c>
      <c r="CQ1" s="16"/>
      <c r="CR1" s="16"/>
      <c r="CS1" s="16"/>
      <c r="CT1" s="16"/>
      <c r="CU1" s="16"/>
      <c r="CV1" s="16"/>
      <c r="CW1" s="16"/>
      <c r="CX1" s="16">
        <v>2007</v>
      </c>
      <c r="CY1" s="16"/>
      <c r="CZ1" s="16"/>
      <c r="DA1" s="16"/>
      <c r="DB1" s="16"/>
      <c r="DC1" s="16"/>
      <c r="DD1" s="16"/>
      <c r="DE1" s="16">
        <v>2006</v>
      </c>
      <c r="DF1" s="16"/>
      <c r="DG1" s="16"/>
      <c r="DH1" s="16"/>
      <c r="DI1" s="16"/>
      <c r="DJ1" s="16"/>
      <c r="DK1" s="16"/>
    </row>
    <row r="2" spans="1:115" ht="70" x14ac:dyDescent="0.25">
      <c r="A2" s="12" t="s">
        <v>767</v>
      </c>
      <c r="B2" s="14" t="s">
        <v>800</v>
      </c>
      <c r="C2" s="14" t="s">
        <v>826</v>
      </c>
      <c r="D2" s="14" t="s">
        <v>827</v>
      </c>
      <c r="E2" s="14" t="s">
        <v>828</v>
      </c>
      <c r="F2" s="12" t="s">
        <v>804</v>
      </c>
      <c r="G2" s="12" t="s">
        <v>805</v>
      </c>
      <c r="H2" s="14" t="s">
        <v>806</v>
      </c>
      <c r="I2" s="14" t="s">
        <v>800</v>
      </c>
      <c r="J2" s="14" t="s">
        <v>826</v>
      </c>
      <c r="K2" s="14" t="s">
        <v>827</v>
      </c>
      <c r="L2" s="14" t="s">
        <v>828</v>
      </c>
      <c r="M2" s="12" t="s">
        <v>804</v>
      </c>
      <c r="N2" s="12" t="s">
        <v>805</v>
      </c>
      <c r="O2" s="14" t="s">
        <v>806</v>
      </c>
      <c r="P2" s="14" t="s">
        <v>800</v>
      </c>
      <c r="Q2" s="14" t="s">
        <v>826</v>
      </c>
      <c r="R2" s="14" t="s">
        <v>827</v>
      </c>
      <c r="S2" s="14" t="s">
        <v>828</v>
      </c>
      <c r="T2" s="14" t="s">
        <v>809</v>
      </c>
      <c r="U2" s="14" t="s">
        <v>810</v>
      </c>
      <c r="V2" s="12" t="s">
        <v>804</v>
      </c>
      <c r="W2" s="12" t="s">
        <v>805</v>
      </c>
      <c r="X2" s="12" t="s">
        <v>811</v>
      </c>
      <c r="Y2" s="14" t="s">
        <v>800</v>
      </c>
      <c r="Z2" s="14" t="s">
        <v>826</v>
      </c>
      <c r="AA2" s="14" t="s">
        <v>827</v>
      </c>
      <c r="AB2" s="14" t="s">
        <v>828</v>
      </c>
      <c r="AC2" s="14" t="s">
        <v>809</v>
      </c>
      <c r="AD2" s="14" t="s">
        <v>810</v>
      </c>
      <c r="AE2" s="12" t="s">
        <v>804</v>
      </c>
      <c r="AF2" s="12" t="s">
        <v>805</v>
      </c>
      <c r="AG2" s="12" t="s">
        <v>811</v>
      </c>
      <c r="AH2" s="14" t="s">
        <v>800</v>
      </c>
      <c r="AI2" s="14" t="s">
        <v>826</v>
      </c>
      <c r="AJ2" s="14" t="s">
        <v>827</v>
      </c>
      <c r="AK2" s="14" t="s">
        <v>828</v>
      </c>
      <c r="AL2" s="14" t="s">
        <v>809</v>
      </c>
      <c r="AM2" s="14" t="s">
        <v>810</v>
      </c>
      <c r="AN2" s="12" t="s">
        <v>804</v>
      </c>
      <c r="AO2" s="12" t="s">
        <v>805</v>
      </c>
      <c r="AP2" s="12" t="s">
        <v>811</v>
      </c>
      <c r="AQ2" s="14" t="s">
        <v>800</v>
      </c>
      <c r="AR2" s="14" t="s">
        <v>826</v>
      </c>
      <c r="AS2" s="14" t="s">
        <v>827</v>
      </c>
      <c r="AT2" s="14" t="s">
        <v>828</v>
      </c>
      <c r="AU2" s="14" t="s">
        <v>809</v>
      </c>
      <c r="AV2" s="14" t="s">
        <v>810</v>
      </c>
      <c r="AW2" s="12" t="s">
        <v>804</v>
      </c>
      <c r="AX2" s="12" t="s">
        <v>805</v>
      </c>
      <c r="AY2" s="12" t="s">
        <v>811</v>
      </c>
      <c r="AZ2" s="14" t="s">
        <v>800</v>
      </c>
      <c r="BA2" s="14" t="s">
        <v>826</v>
      </c>
      <c r="BB2" s="14" t="s">
        <v>827</v>
      </c>
      <c r="BC2" s="14" t="s">
        <v>828</v>
      </c>
      <c r="BD2" s="12" t="s">
        <v>804</v>
      </c>
      <c r="BE2" s="12" t="s">
        <v>805</v>
      </c>
      <c r="BF2" s="12" t="s">
        <v>811</v>
      </c>
      <c r="BG2" s="14" t="s">
        <v>800</v>
      </c>
      <c r="BH2" s="14" t="s">
        <v>826</v>
      </c>
      <c r="BI2" s="14" t="s">
        <v>827</v>
      </c>
      <c r="BJ2" s="14" t="s">
        <v>828</v>
      </c>
      <c r="BK2" s="12" t="s">
        <v>804</v>
      </c>
      <c r="BL2" s="12" t="s">
        <v>805</v>
      </c>
      <c r="BM2" s="12" t="s">
        <v>811</v>
      </c>
      <c r="BN2" s="14" t="s">
        <v>800</v>
      </c>
      <c r="BO2" s="14" t="s">
        <v>826</v>
      </c>
      <c r="BP2" s="14" t="s">
        <v>827</v>
      </c>
      <c r="BQ2" s="14" t="s">
        <v>828</v>
      </c>
      <c r="BR2" s="12" t="s">
        <v>804</v>
      </c>
      <c r="BS2" s="12" t="s">
        <v>805</v>
      </c>
      <c r="BT2" s="12" t="s">
        <v>811</v>
      </c>
      <c r="BU2" s="14" t="s">
        <v>800</v>
      </c>
      <c r="BV2" s="14" t="s">
        <v>826</v>
      </c>
      <c r="BW2" s="14" t="s">
        <v>827</v>
      </c>
      <c r="BX2" s="14" t="s">
        <v>828</v>
      </c>
      <c r="BY2" s="12" t="s">
        <v>804</v>
      </c>
      <c r="BZ2" s="12" t="s">
        <v>805</v>
      </c>
      <c r="CA2" s="12" t="s">
        <v>811</v>
      </c>
      <c r="CB2" s="14" t="s">
        <v>800</v>
      </c>
      <c r="CC2" s="14" t="s">
        <v>826</v>
      </c>
      <c r="CD2" s="14" t="s">
        <v>827</v>
      </c>
      <c r="CE2" s="14" t="s">
        <v>828</v>
      </c>
      <c r="CF2" s="12" t="s">
        <v>804</v>
      </c>
      <c r="CG2" s="12" t="s">
        <v>805</v>
      </c>
      <c r="CH2" s="12" t="s">
        <v>811</v>
      </c>
      <c r="CI2" s="14" t="s">
        <v>800</v>
      </c>
      <c r="CJ2" s="14" t="s">
        <v>826</v>
      </c>
      <c r="CK2" s="14" t="s">
        <v>827</v>
      </c>
      <c r="CL2" s="14" t="s">
        <v>828</v>
      </c>
      <c r="CM2" s="12" t="s">
        <v>804</v>
      </c>
      <c r="CN2" s="12" t="s">
        <v>805</v>
      </c>
      <c r="CO2" s="12" t="s">
        <v>811</v>
      </c>
      <c r="CP2" s="14" t="s">
        <v>800</v>
      </c>
      <c r="CQ2" s="14" t="s">
        <v>826</v>
      </c>
      <c r="CR2" s="14" t="s">
        <v>827</v>
      </c>
      <c r="CS2" s="14" t="s">
        <v>828</v>
      </c>
      <c r="CT2" s="12" t="s">
        <v>804</v>
      </c>
      <c r="CU2" s="12" t="s">
        <v>805</v>
      </c>
      <c r="CV2" s="12" t="s">
        <v>811</v>
      </c>
      <c r="CX2" s="14" t="s">
        <v>800</v>
      </c>
      <c r="CY2" s="14" t="s">
        <v>826</v>
      </c>
      <c r="CZ2" s="14" t="s">
        <v>827</v>
      </c>
      <c r="DA2" s="14" t="s">
        <v>828</v>
      </c>
      <c r="DB2" s="12" t="s">
        <v>804</v>
      </c>
      <c r="DC2" s="12" t="s">
        <v>805</v>
      </c>
      <c r="DD2" s="12" t="s">
        <v>811</v>
      </c>
      <c r="DE2" s="14" t="s">
        <v>800</v>
      </c>
      <c r="DF2" s="14" t="s">
        <v>826</v>
      </c>
      <c r="DG2" s="14" t="s">
        <v>827</v>
      </c>
      <c r="DH2" s="14" t="s">
        <v>828</v>
      </c>
      <c r="DI2" s="12" t="s">
        <v>804</v>
      </c>
      <c r="DJ2" s="12" t="s">
        <v>805</v>
      </c>
      <c r="DK2" s="12" t="s">
        <v>811</v>
      </c>
    </row>
    <row r="3" spans="1:115" x14ac:dyDescent="0.25">
      <c r="A3" t="s">
        <v>768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6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6</v>
      </c>
      <c r="V3" t="s">
        <v>12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16</v>
      </c>
      <c r="AC3" t="s">
        <v>17</v>
      </c>
      <c r="AD3" t="s">
        <v>23</v>
      </c>
      <c r="AE3" t="s">
        <v>24</v>
      </c>
      <c r="AF3" t="s">
        <v>25</v>
      </c>
      <c r="AG3" t="s">
        <v>26</v>
      </c>
      <c r="AH3" s="2">
        <v>2.6021052221379302</v>
      </c>
      <c r="AI3" s="2">
        <v>17.518384691915202</v>
      </c>
      <c r="AJ3" s="2">
        <v>43.267367516039002</v>
      </c>
      <c r="AK3" s="2">
        <v>12.3196277284635</v>
      </c>
      <c r="AL3" s="2">
        <v>4.8585503071547098</v>
      </c>
      <c r="AM3" s="2">
        <v>1.3343224311975099</v>
      </c>
      <c r="AN3" s="2">
        <v>9.5928533476244908</v>
      </c>
      <c r="AO3" s="2">
        <v>7.7223314366966003</v>
      </c>
      <c r="AP3" s="2">
        <v>0.78445731877106994</v>
      </c>
      <c r="AQ3" s="2">
        <v>2.8230552131789501</v>
      </c>
      <c r="AR3" s="2">
        <v>17.751034687469399</v>
      </c>
      <c r="AS3" s="2">
        <v>43.288539280100103</v>
      </c>
      <c r="AT3" s="2">
        <v>12.510287933102701</v>
      </c>
      <c r="AU3" s="2">
        <v>4.7972487204472403</v>
      </c>
      <c r="AV3" s="2">
        <v>1.36306728360551</v>
      </c>
      <c r="AW3" s="2">
        <v>9.1996636570281893</v>
      </c>
      <c r="AX3" s="2">
        <v>7.5186365656198904</v>
      </c>
      <c r="AY3" s="2">
        <v>0.74846665944809299</v>
      </c>
      <c r="AZ3" t="s">
        <v>27</v>
      </c>
      <c r="BA3" t="s">
        <v>28</v>
      </c>
      <c r="BB3" t="s">
        <v>29</v>
      </c>
      <c r="BC3" t="s">
        <v>30</v>
      </c>
      <c r="BD3" t="s">
        <v>31</v>
      </c>
      <c r="BE3" t="s">
        <v>32</v>
      </c>
      <c r="BF3" t="s">
        <v>33</v>
      </c>
      <c r="BG3" t="s">
        <v>34</v>
      </c>
      <c r="BH3" t="s">
        <v>35</v>
      </c>
      <c r="BI3" t="s">
        <v>36</v>
      </c>
      <c r="BJ3" t="s">
        <v>37</v>
      </c>
      <c r="BK3" t="s">
        <v>18</v>
      </c>
      <c r="BL3" t="s">
        <v>38</v>
      </c>
      <c r="BM3" t="s">
        <v>39</v>
      </c>
      <c r="BN3" t="s">
        <v>40</v>
      </c>
      <c r="BO3" t="s">
        <v>41</v>
      </c>
      <c r="BP3" t="s">
        <v>42</v>
      </c>
      <c r="BQ3" t="s">
        <v>37</v>
      </c>
      <c r="BR3" t="s">
        <v>25</v>
      </c>
      <c r="BS3" t="s">
        <v>17</v>
      </c>
      <c r="BT3" t="s">
        <v>43</v>
      </c>
      <c r="BU3" s="4" t="s">
        <v>40</v>
      </c>
      <c r="BV3" s="4" t="s">
        <v>44</v>
      </c>
      <c r="BW3" s="4" t="s">
        <v>45</v>
      </c>
      <c r="BX3" s="4" t="s">
        <v>46</v>
      </c>
      <c r="BY3" s="4" t="s">
        <v>47</v>
      </c>
      <c r="BZ3" s="4" t="s">
        <v>48</v>
      </c>
      <c r="CA3" s="4" t="s">
        <v>49</v>
      </c>
      <c r="CB3" s="2">
        <v>3.4135648452676999</v>
      </c>
      <c r="CC3" s="2">
        <v>23.8607572883705</v>
      </c>
      <c r="CD3" s="2">
        <v>48.8013324874861</v>
      </c>
      <c r="CE3" s="2">
        <v>13.8711543660577</v>
      </c>
      <c r="CF3" s="2">
        <v>5.9585350470157898</v>
      </c>
      <c r="CG3" s="2">
        <v>3.7090210879302301</v>
      </c>
      <c r="CH3" s="6">
        <v>0.38563487787196898</v>
      </c>
      <c r="CI3" s="4" t="s">
        <v>50</v>
      </c>
      <c r="CJ3" s="4" t="s">
        <v>51</v>
      </c>
      <c r="CK3" s="4" t="s">
        <v>45</v>
      </c>
      <c r="CL3" s="4" t="s">
        <v>16</v>
      </c>
      <c r="CM3" s="4" t="s">
        <v>52</v>
      </c>
      <c r="CN3" s="4" t="s">
        <v>53</v>
      </c>
      <c r="CO3" s="4" t="s">
        <v>54</v>
      </c>
      <c r="CP3" s="4" t="s">
        <v>55</v>
      </c>
      <c r="CQ3" s="4" t="s">
        <v>56</v>
      </c>
      <c r="CR3" s="4" t="s">
        <v>57</v>
      </c>
      <c r="CS3" s="4" t="s">
        <v>58</v>
      </c>
      <c r="CT3" s="4" t="s">
        <v>59</v>
      </c>
      <c r="CU3" s="4" t="s">
        <v>60</v>
      </c>
      <c r="CV3" s="4" t="s">
        <v>61</v>
      </c>
      <c r="CX3" t="s">
        <v>62</v>
      </c>
      <c r="CY3" t="s">
        <v>63</v>
      </c>
      <c r="CZ3" t="s">
        <v>64</v>
      </c>
      <c r="DA3" t="s">
        <v>65</v>
      </c>
      <c r="DB3" t="s">
        <v>66</v>
      </c>
      <c r="DC3" t="s">
        <v>67</v>
      </c>
      <c r="DD3" t="s">
        <v>68</v>
      </c>
      <c r="DE3" s="8">
        <v>6.7347176854876301</v>
      </c>
      <c r="DF3" s="8">
        <v>29.9391915538964</v>
      </c>
      <c r="DG3" s="8">
        <v>44.857821978534801</v>
      </c>
      <c r="DH3" s="8">
        <v>11.851959869342</v>
      </c>
      <c r="DI3" s="8">
        <v>4.2516332244516999</v>
      </c>
      <c r="DJ3" s="8">
        <v>2.1363159122725199</v>
      </c>
      <c r="DK3" s="9">
        <v>0.22835977601493199</v>
      </c>
    </row>
    <row r="4" spans="1:115" x14ac:dyDescent="0.25">
      <c r="A4" s="13" t="s">
        <v>769</v>
      </c>
      <c r="B4" t="s">
        <v>69</v>
      </c>
      <c r="C4" t="s">
        <v>34</v>
      </c>
      <c r="D4" t="s">
        <v>28</v>
      </c>
      <c r="E4" t="s">
        <v>70</v>
      </c>
      <c r="F4" t="s">
        <v>71</v>
      </c>
      <c r="G4" t="s">
        <v>72</v>
      </c>
      <c r="H4" t="s">
        <v>73</v>
      </c>
      <c r="I4" t="s">
        <v>69</v>
      </c>
      <c r="J4" t="s">
        <v>34</v>
      </c>
      <c r="K4" t="s">
        <v>74</v>
      </c>
      <c r="L4" t="s">
        <v>75</v>
      </c>
      <c r="M4" t="s">
        <v>76</v>
      </c>
      <c r="N4" t="s">
        <v>77</v>
      </c>
      <c r="O4" t="s">
        <v>78</v>
      </c>
      <c r="P4" t="s">
        <v>69</v>
      </c>
      <c r="Q4" t="s">
        <v>79</v>
      </c>
      <c r="R4" t="s">
        <v>80</v>
      </c>
      <c r="S4" t="s">
        <v>81</v>
      </c>
      <c r="T4" t="s">
        <v>82</v>
      </c>
      <c r="U4" t="s">
        <v>83</v>
      </c>
      <c r="V4" t="s">
        <v>84</v>
      </c>
      <c r="W4" t="s">
        <v>85</v>
      </c>
      <c r="X4" t="s">
        <v>86</v>
      </c>
      <c r="Y4" t="s">
        <v>87</v>
      </c>
      <c r="Z4" t="s">
        <v>20</v>
      </c>
      <c r="AA4" t="s">
        <v>88</v>
      </c>
      <c r="AB4" t="s">
        <v>89</v>
      </c>
      <c r="AC4" t="s">
        <v>90</v>
      </c>
      <c r="AD4" t="s">
        <v>91</v>
      </c>
      <c r="AE4" t="s">
        <v>28</v>
      </c>
      <c r="AF4" t="s">
        <v>92</v>
      </c>
      <c r="AG4" t="s">
        <v>93</v>
      </c>
      <c r="AH4" s="3">
        <v>0.20254726102757301</v>
      </c>
      <c r="AI4" s="3">
        <v>2.3989441073665501</v>
      </c>
      <c r="AJ4" s="3">
        <v>22.005134531390699</v>
      </c>
      <c r="AK4" s="3">
        <v>12.1115420128642</v>
      </c>
      <c r="AL4" s="3">
        <v>7.5118207853941401</v>
      </c>
      <c r="AM4" s="3">
        <v>1.7175606280921301</v>
      </c>
      <c r="AN4" s="3">
        <v>19.6976148176071</v>
      </c>
      <c r="AO4" s="3">
        <v>27.566908469118999</v>
      </c>
      <c r="AP4" s="3">
        <v>6.7879103763667299</v>
      </c>
      <c r="AQ4" s="3">
        <v>0.19653983845967801</v>
      </c>
      <c r="AR4" s="3">
        <v>2.9742639965250999</v>
      </c>
      <c r="AS4" s="3">
        <v>21.480065349131699</v>
      </c>
      <c r="AT4" s="3">
        <v>13.619415517682</v>
      </c>
      <c r="AU4" s="3">
        <v>7.2896213427388297</v>
      </c>
      <c r="AV4" s="3">
        <v>1.8505320919983901</v>
      </c>
      <c r="AW4" s="3">
        <v>19.774778333964299</v>
      </c>
      <c r="AX4" s="3">
        <v>26.761289587540901</v>
      </c>
      <c r="AY4" s="3">
        <v>6.0535025211130797</v>
      </c>
      <c r="AZ4" t="s">
        <v>94</v>
      </c>
      <c r="BA4" t="s">
        <v>95</v>
      </c>
      <c r="BB4" t="s">
        <v>96</v>
      </c>
      <c r="BC4" t="s">
        <v>80</v>
      </c>
      <c r="BD4" t="s">
        <v>35</v>
      </c>
      <c r="BE4" t="s">
        <v>97</v>
      </c>
      <c r="BF4" t="s">
        <v>98</v>
      </c>
      <c r="BG4" t="s">
        <v>94</v>
      </c>
      <c r="BH4" t="s">
        <v>99</v>
      </c>
      <c r="BI4" t="s">
        <v>100</v>
      </c>
      <c r="BJ4" t="s">
        <v>101</v>
      </c>
      <c r="BK4" t="s">
        <v>75</v>
      </c>
      <c r="BL4" t="s">
        <v>102</v>
      </c>
      <c r="BM4" t="s">
        <v>103</v>
      </c>
      <c r="BN4" t="s">
        <v>94</v>
      </c>
      <c r="BO4" t="s">
        <v>104</v>
      </c>
      <c r="BP4" t="s">
        <v>105</v>
      </c>
      <c r="BQ4" t="s">
        <v>106</v>
      </c>
      <c r="BR4" t="s">
        <v>107</v>
      </c>
      <c r="BS4" t="s">
        <v>108</v>
      </c>
      <c r="BT4" t="s">
        <v>109</v>
      </c>
      <c r="BU4" s="5" t="s">
        <v>110</v>
      </c>
      <c r="BV4" s="5" t="s">
        <v>111</v>
      </c>
      <c r="BW4" s="5" t="s">
        <v>112</v>
      </c>
      <c r="BX4" s="5" t="s">
        <v>113</v>
      </c>
      <c r="BY4" s="5" t="s">
        <v>84</v>
      </c>
      <c r="BZ4" s="5" t="s">
        <v>114</v>
      </c>
      <c r="CA4" s="5" t="s">
        <v>115</v>
      </c>
      <c r="CB4" s="3">
        <v>0.47596295019270801</v>
      </c>
      <c r="CC4" s="3">
        <v>4.8204037909241704</v>
      </c>
      <c r="CD4" s="3">
        <v>34.200782289922003</v>
      </c>
      <c r="CE4" s="3">
        <v>21.518907045008799</v>
      </c>
      <c r="CF4" s="3">
        <v>14.7268175246857</v>
      </c>
      <c r="CG4" s="3">
        <v>19.174902060289298</v>
      </c>
      <c r="CH4" s="7">
        <v>5.0822243389772899</v>
      </c>
      <c r="CI4" s="5" t="s">
        <v>6</v>
      </c>
      <c r="CJ4" s="5" t="s">
        <v>116</v>
      </c>
      <c r="CK4" s="5" t="s">
        <v>117</v>
      </c>
      <c r="CL4" s="5" t="s">
        <v>118</v>
      </c>
      <c r="CM4" s="5" t="s">
        <v>119</v>
      </c>
      <c r="CN4" s="5" t="s">
        <v>74</v>
      </c>
      <c r="CO4" s="5" t="s">
        <v>120</v>
      </c>
      <c r="CP4" s="5" t="s">
        <v>121</v>
      </c>
      <c r="CQ4" s="5" t="s">
        <v>122</v>
      </c>
      <c r="CR4" s="5" t="s">
        <v>123</v>
      </c>
      <c r="CS4" s="5" t="s">
        <v>124</v>
      </c>
      <c r="CT4" s="5" t="s">
        <v>125</v>
      </c>
      <c r="CU4" s="5" t="s">
        <v>126</v>
      </c>
      <c r="CV4" s="5" t="s">
        <v>127</v>
      </c>
      <c r="CX4" t="s">
        <v>128</v>
      </c>
      <c r="CY4" t="s">
        <v>93</v>
      </c>
      <c r="CZ4" t="s">
        <v>129</v>
      </c>
      <c r="DA4" t="s">
        <v>130</v>
      </c>
      <c r="DB4" t="s">
        <v>131</v>
      </c>
      <c r="DC4" t="s">
        <v>132</v>
      </c>
      <c r="DD4" t="s">
        <v>133</v>
      </c>
      <c r="DE4" s="10">
        <v>1.49025069637883</v>
      </c>
      <c r="DF4" s="10">
        <v>6.7966573816156002</v>
      </c>
      <c r="DG4" s="10">
        <v>31.532033426183801</v>
      </c>
      <c r="DH4" s="10">
        <v>24.4707520891365</v>
      </c>
      <c r="DI4" s="10">
        <v>16.295264623955401</v>
      </c>
      <c r="DJ4" s="10">
        <v>15.9888579387187</v>
      </c>
      <c r="DK4" s="11">
        <v>3.4122562674094699</v>
      </c>
    </row>
    <row r="5" spans="1:115" x14ac:dyDescent="0.25">
      <c r="A5" s="13" t="s">
        <v>770</v>
      </c>
      <c r="B5" t="s">
        <v>94</v>
      </c>
      <c r="C5" t="s">
        <v>134</v>
      </c>
      <c r="D5" t="s">
        <v>135</v>
      </c>
      <c r="E5" t="s">
        <v>96</v>
      </c>
      <c r="F5" t="s">
        <v>70</v>
      </c>
      <c r="G5" t="s">
        <v>136</v>
      </c>
      <c r="H5" t="s">
        <v>95</v>
      </c>
      <c r="I5" t="s">
        <v>110</v>
      </c>
      <c r="J5" t="s">
        <v>62</v>
      </c>
      <c r="K5" t="s">
        <v>137</v>
      </c>
      <c r="L5" t="s">
        <v>96</v>
      </c>
      <c r="M5" t="s">
        <v>138</v>
      </c>
      <c r="N5" t="s">
        <v>112</v>
      </c>
      <c r="O5" t="s">
        <v>139</v>
      </c>
      <c r="P5" t="s">
        <v>140</v>
      </c>
      <c r="Q5" t="s">
        <v>141</v>
      </c>
      <c r="R5" t="s">
        <v>142</v>
      </c>
      <c r="S5" t="s">
        <v>12</v>
      </c>
      <c r="T5" t="s">
        <v>11</v>
      </c>
      <c r="U5" t="s">
        <v>26</v>
      </c>
      <c r="V5" t="s">
        <v>143</v>
      </c>
      <c r="W5" t="s">
        <v>144</v>
      </c>
      <c r="X5" t="s">
        <v>53</v>
      </c>
      <c r="Y5" t="s">
        <v>110</v>
      </c>
      <c r="Z5" t="s">
        <v>145</v>
      </c>
      <c r="AA5" t="s">
        <v>146</v>
      </c>
      <c r="AB5" t="s">
        <v>81</v>
      </c>
      <c r="AC5" t="s">
        <v>147</v>
      </c>
      <c r="AD5" t="s">
        <v>148</v>
      </c>
      <c r="AE5" t="s">
        <v>149</v>
      </c>
      <c r="AF5" t="s">
        <v>10</v>
      </c>
      <c r="AG5" t="s">
        <v>20</v>
      </c>
      <c r="AH5" s="3">
        <v>0.52550014469509898</v>
      </c>
      <c r="AI5" s="3">
        <v>8.5183898004830407</v>
      </c>
      <c r="AJ5" s="3">
        <v>33.730794092112603</v>
      </c>
      <c r="AK5" s="3">
        <v>11.287056144403</v>
      </c>
      <c r="AL5" s="3">
        <v>9.8669346005198193</v>
      </c>
      <c r="AM5" s="3">
        <v>1.798857584863</v>
      </c>
      <c r="AN5" s="3">
        <v>14.4921607711302</v>
      </c>
      <c r="AO5" s="3">
        <v>17.6209150680337</v>
      </c>
      <c r="AP5" s="3">
        <v>2.15939179375945</v>
      </c>
      <c r="AQ5" s="3">
        <v>0.49421269412074798</v>
      </c>
      <c r="AR5" s="3">
        <v>8.3740261853983995</v>
      </c>
      <c r="AS5" s="3">
        <v>33.535784022934699</v>
      </c>
      <c r="AT5" s="3">
        <v>12.087807863874501</v>
      </c>
      <c r="AU5" s="3">
        <v>9.8487898843739003</v>
      </c>
      <c r="AV5" s="3">
        <v>1.2507389552625201</v>
      </c>
      <c r="AW5" s="3">
        <v>14.795439473288599</v>
      </c>
      <c r="AX5" s="3">
        <v>17.290111457652301</v>
      </c>
      <c r="AY5" s="3">
        <v>2.3230601902936998</v>
      </c>
      <c r="AZ5" t="s">
        <v>69</v>
      </c>
      <c r="BA5" t="s">
        <v>150</v>
      </c>
      <c r="BB5" t="s">
        <v>151</v>
      </c>
      <c r="BC5" t="s">
        <v>152</v>
      </c>
      <c r="BD5" t="s">
        <v>75</v>
      </c>
      <c r="BE5" t="s">
        <v>153</v>
      </c>
      <c r="BF5" t="s">
        <v>154</v>
      </c>
      <c r="BG5" t="s">
        <v>140</v>
      </c>
      <c r="BH5" t="s">
        <v>155</v>
      </c>
      <c r="BI5" t="s">
        <v>151</v>
      </c>
      <c r="BJ5" t="s">
        <v>105</v>
      </c>
      <c r="BK5" t="s">
        <v>119</v>
      </c>
      <c r="BL5" t="s">
        <v>156</v>
      </c>
      <c r="BM5" t="s">
        <v>157</v>
      </c>
      <c r="BN5" t="s">
        <v>158</v>
      </c>
      <c r="BO5" t="s">
        <v>159</v>
      </c>
      <c r="BP5" t="s">
        <v>160</v>
      </c>
      <c r="BQ5" t="s">
        <v>136</v>
      </c>
      <c r="BR5" t="s">
        <v>161</v>
      </c>
      <c r="BS5" t="s">
        <v>162</v>
      </c>
      <c r="BT5" t="s">
        <v>163</v>
      </c>
      <c r="BU5" s="5" t="s">
        <v>140</v>
      </c>
      <c r="BV5" s="5" t="s">
        <v>164</v>
      </c>
      <c r="BW5" s="5" t="s">
        <v>165</v>
      </c>
      <c r="BX5" s="5" t="s">
        <v>100</v>
      </c>
      <c r="BY5" s="5" t="s">
        <v>166</v>
      </c>
      <c r="BZ5" s="5" t="s">
        <v>167</v>
      </c>
      <c r="CA5" s="5" t="s">
        <v>168</v>
      </c>
      <c r="CB5" s="3">
        <v>0.80884261974229599</v>
      </c>
      <c r="CC5" s="3">
        <v>12.151884485290999</v>
      </c>
      <c r="CD5" s="3">
        <v>44.850368654307402</v>
      </c>
      <c r="CE5" s="3">
        <v>20.6678806870896</v>
      </c>
      <c r="CF5" s="3">
        <v>10.2678530902145</v>
      </c>
      <c r="CG5" s="3">
        <v>10.190146100034999</v>
      </c>
      <c r="CH5" s="7">
        <v>1.06302436332012</v>
      </c>
      <c r="CI5" s="5" t="s">
        <v>6</v>
      </c>
      <c r="CJ5" s="5" t="s">
        <v>169</v>
      </c>
      <c r="CK5" s="5" t="s">
        <v>170</v>
      </c>
      <c r="CL5" s="5" t="s">
        <v>171</v>
      </c>
      <c r="CM5" s="5" t="s">
        <v>172</v>
      </c>
      <c r="CN5" s="5" t="s">
        <v>173</v>
      </c>
      <c r="CO5" s="5" t="s">
        <v>174</v>
      </c>
      <c r="CP5" s="5" t="s">
        <v>175</v>
      </c>
      <c r="CQ5" s="5" t="s">
        <v>176</v>
      </c>
      <c r="CR5" s="5" t="s">
        <v>177</v>
      </c>
      <c r="CS5" s="5" t="s">
        <v>178</v>
      </c>
      <c r="CT5" s="5" t="s">
        <v>179</v>
      </c>
      <c r="CU5" s="5" t="s">
        <v>180</v>
      </c>
      <c r="CV5" s="5" t="s">
        <v>181</v>
      </c>
      <c r="CX5" t="s">
        <v>83</v>
      </c>
      <c r="CY5" t="s">
        <v>182</v>
      </c>
      <c r="CZ5" t="s">
        <v>183</v>
      </c>
      <c r="DA5" t="s">
        <v>184</v>
      </c>
      <c r="DB5" t="s">
        <v>78</v>
      </c>
      <c r="DC5" t="s">
        <v>93</v>
      </c>
      <c r="DD5" t="s">
        <v>185</v>
      </c>
      <c r="DE5" s="10">
        <v>1.16014087424902</v>
      </c>
      <c r="DF5" s="10">
        <v>15.3718665837995</v>
      </c>
      <c r="DG5" s="10">
        <v>41.516469857054098</v>
      </c>
      <c r="DH5" s="10">
        <v>24.673710379117502</v>
      </c>
      <c r="DI5" s="10">
        <v>9.6954630205096297</v>
      </c>
      <c r="DJ5" s="10">
        <v>7.0229956494717198</v>
      </c>
      <c r="DK5" s="11">
        <v>0.53863683447275701</v>
      </c>
    </row>
    <row r="6" spans="1:115" x14ac:dyDescent="0.25">
      <c r="A6" s="13" t="s">
        <v>771</v>
      </c>
      <c r="B6" t="s">
        <v>148</v>
      </c>
      <c r="C6" t="s">
        <v>186</v>
      </c>
      <c r="D6" t="s">
        <v>187</v>
      </c>
      <c r="E6" t="s">
        <v>21</v>
      </c>
      <c r="F6" t="s">
        <v>188</v>
      </c>
      <c r="G6" t="s">
        <v>189</v>
      </c>
      <c r="H6" t="s">
        <v>190</v>
      </c>
      <c r="I6" t="s">
        <v>128</v>
      </c>
      <c r="J6" t="s">
        <v>167</v>
      </c>
      <c r="K6" t="s">
        <v>191</v>
      </c>
      <c r="L6" t="s">
        <v>192</v>
      </c>
      <c r="M6" t="s">
        <v>193</v>
      </c>
      <c r="N6" t="s">
        <v>145</v>
      </c>
      <c r="O6" t="s">
        <v>26</v>
      </c>
      <c r="P6" t="s">
        <v>128</v>
      </c>
      <c r="Q6" t="s">
        <v>194</v>
      </c>
      <c r="R6" t="s">
        <v>195</v>
      </c>
      <c r="S6" t="s">
        <v>196</v>
      </c>
      <c r="T6" t="s">
        <v>134</v>
      </c>
      <c r="U6" t="s">
        <v>190</v>
      </c>
      <c r="V6" t="s">
        <v>172</v>
      </c>
      <c r="W6" t="s">
        <v>141</v>
      </c>
      <c r="X6" t="s">
        <v>158</v>
      </c>
      <c r="Y6" t="s">
        <v>19</v>
      </c>
      <c r="Z6" t="s">
        <v>197</v>
      </c>
      <c r="AA6" t="s">
        <v>198</v>
      </c>
      <c r="AB6" t="s">
        <v>199</v>
      </c>
      <c r="AC6" t="s">
        <v>62</v>
      </c>
      <c r="AD6" t="s">
        <v>128</v>
      </c>
      <c r="AE6" t="s">
        <v>5</v>
      </c>
      <c r="AF6" t="s">
        <v>32</v>
      </c>
      <c r="AG6" t="s">
        <v>140</v>
      </c>
      <c r="AH6" s="3">
        <v>1.06332024759371</v>
      </c>
      <c r="AI6" s="3">
        <v>12.9003096941024</v>
      </c>
      <c r="AJ6" s="3">
        <v>50.433249128522498</v>
      </c>
      <c r="AK6" s="3">
        <v>12.839936552052899</v>
      </c>
      <c r="AL6" s="3">
        <v>5.3405873022994399</v>
      </c>
      <c r="AM6" s="3">
        <v>1.1279805586579801</v>
      </c>
      <c r="AN6" s="3">
        <v>9.5469706492115005</v>
      </c>
      <c r="AO6" s="3">
        <v>6.2351029628808199</v>
      </c>
      <c r="AP6" s="3">
        <v>0.51254021173336795</v>
      </c>
      <c r="AQ6" s="3">
        <v>1.2976078056029401</v>
      </c>
      <c r="AR6" s="3">
        <v>13.6447087699364</v>
      </c>
      <c r="AS6" s="3">
        <v>49.399672150515997</v>
      </c>
      <c r="AT6" s="3">
        <v>13.6241395363914</v>
      </c>
      <c r="AU6" s="3">
        <v>5.23513918194804</v>
      </c>
      <c r="AV6" s="3">
        <v>1.0675101651893899</v>
      </c>
      <c r="AW6" s="3">
        <v>9.1921948022645097</v>
      </c>
      <c r="AX6" s="3">
        <v>6.0391760193233504</v>
      </c>
      <c r="AY6" s="3">
        <v>0.49984890303819002</v>
      </c>
      <c r="AZ6" t="s">
        <v>148</v>
      </c>
      <c r="BA6" t="s">
        <v>156</v>
      </c>
      <c r="BB6" t="s">
        <v>200</v>
      </c>
      <c r="BC6" t="s">
        <v>201</v>
      </c>
      <c r="BD6" t="s">
        <v>86</v>
      </c>
      <c r="BE6" t="s">
        <v>202</v>
      </c>
      <c r="BF6" t="s">
        <v>54</v>
      </c>
      <c r="BG6" t="s">
        <v>7</v>
      </c>
      <c r="BH6" t="s">
        <v>132</v>
      </c>
      <c r="BI6" t="s">
        <v>203</v>
      </c>
      <c r="BJ6" t="s">
        <v>204</v>
      </c>
      <c r="BK6" t="s">
        <v>205</v>
      </c>
      <c r="BL6" t="s">
        <v>206</v>
      </c>
      <c r="BM6" t="s">
        <v>207</v>
      </c>
      <c r="BN6" t="s">
        <v>83</v>
      </c>
      <c r="BO6" t="s">
        <v>167</v>
      </c>
      <c r="BP6" t="s">
        <v>208</v>
      </c>
      <c r="BQ6" t="s">
        <v>70</v>
      </c>
      <c r="BR6" t="s">
        <v>155</v>
      </c>
      <c r="BS6" t="s">
        <v>209</v>
      </c>
      <c r="BT6" t="s">
        <v>210</v>
      </c>
      <c r="BU6" s="5" t="s">
        <v>128</v>
      </c>
      <c r="BV6" s="5" t="s">
        <v>211</v>
      </c>
      <c r="BW6" s="5" t="s">
        <v>208</v>
      </c>
      <c r="BX6" s="5" t="s">
        <v>212</v>
      </c>
      <c r="BY6" s="5" t="s">
        <v>141</v>
      </c>
      <c r="BZ6" s="5" t="s">
        <v>209</v>
      </c>
      <c r="CA6" s="5" t="s">
        <v>213</v>
      </c>
      <c r="CB6" s="3">
        <v>1.6136689010824601</v>
      </c>
      <c r="CC6" s="3">
        <v>19.498975771367899</v>
      </c>
      <c r="CD6" s="3">
        <v>58.707691416382197</v>
      </c>
      <c r="CE6" s="3">
        <v>12.503155842822901</v>
      </c>
      <c r="CF6" s="3">
        <v>4.9469131674373497</v>
      </c>
      <c r="CG6" s="3">
        <v>2.5614081439349001</v>
      </c>
      <c r="CH6" s="7">
        <v>0.16818675697225899</v>
      </c>
      <c r="CI6" s="5" t="s">
        <v>214</v>
      </c>
      <c r="CJ6" s="5" t="s">
        <v>215</v>
      </c>
      <c r="CK6" s="5" t="s">
        <v>216</v>
      </c>
      <c r="CL6" s="5" t="s">
        <v>217</v>
      </c>
      <c r="CM6" s="5" t="s">
        <v>139</v>
      </c>
      <c r="CN6" s="5" t="s">
        <v>34</v>
      </c>
      <c r="CO6" s="5" t="s">
        <v>218</v>
      </c>
      <c r="CP6" s="5" t="s">
        <v>219</v>
      </c>
      <c r="CQ6" s="5" t="s">
        <v>220</v>
      </c>
      <c r="CR6" s="5" t="s">
        <v>221</v>
      </c>
      <c r="CS6" s="5" t="s">
        <v>222</v>
      </c>
      <c r="CT6" s="5" t="s">
        <v>223</v>
      </c>
      <c r="CU6" s="5" t="s">
        <v>224</v>
      </c>
      <c r="CV6" s="5" t="s">
        <v>225</v>
      </c>
      <c r="CX6" t="s">
        <v>111</v>
      </c>
      <c r="CY6" t="s">
        <v>226</v>
      </c>
      <c r="CZ6" t="s">
        <v>227</v>
      </c>
      <c r="DA6" t="s">
        <v>188</v>
      </c>
      <c r="DB6" t="s">
        <v>228</v>
      </c>
      <c r="DC6" t="s">
        <v>83</v>
      </c>
      <c r="DD6" t="s">
        <v>229</v>
      </c>
      <c r="DE6" s="10">
        <v>3.3359033667437701</v>
      </c>
      <c r="DF6" s="10">
        <v>26.5818555641223</v>
      </c>
      <c r="DG6" s="10">
        <v>55.386790028270397</v>
      </c>
      <c r="DH6" s="10">
        <v>10.380364944744301</v>
      </c>
      <c r="DI6" s="10">
        <v>2.8938576201490598</v>
      </c>
      <c r="DJ6" s="10">
        <v>1.38781804163454</v>
      </c>
      <c r="DK6" s="11">
        <v>3.5980467746080699E-2</v>
      </c>
    </row>
    <row r="7" spans="1:115" x14ac:dyDescent="0.25">
      <c r="A7" s="13" t="s">
        <v>772</v>
      </c>
      <c r="B7" t="s">
        <v>128</v>
      </c>
      <c r="C7" t="s">
        <v>230</v>
      </c>
      <c r="D7" t="s">
        <v>231</v>
      </c>
      <c r="E7" t="s">
        <v>41</v>
      </c>
      <c r="F7" t="s">
        <v>16</v>
      </c>
      <c r="G7" t="s">
        <v>232</v>
      </c>
      <c r="H7" t="s">
        <v>19</v>
      </c>
      <c r="I7" t="s">
        <v>19</v>
      </c>
      <c r="J7" t="s">
        <v>233</v>
      </c>
      <c r="K7" t="s">
        <v>183</v>
      </c>
      <c r="L7" t="s">
        <v>105</v>
      </c>
      <c r="M7" t="s">
        <v>166</v>
      </c>
      <c r="N7" t="s">
        <v>234</v>
      </c>
      <c r="O7" t="s">
        <v>26</v>
      </c>
      <c r="P7" t="s">
        <v>128</v>
      </c>
      <c r="Q7" t="s">
        <v>193</v>
      </c>
      <c r="R7" t="s">
        <v>231</v>
      </c>
      <c r="S7" t="s">
        <v>201</v>
      </c>
      <c r="T7" t="s">
        <v>134</v>
      </c>
      <c r="U7" t="s">
        <v>128</v>
      </c>
      <c r="V7" t="s">
        <v>235</v>
      </c>
      <c r="W7" t="s">
        <v>78</v>
      </c>
      <c r="X7" t="s">
        <v>190</v>
      </c>
      <c r="Y7" t="s">
        <v>23</v>
      </c>
      <c r="Z7" t="s">
        <v>194</v>
      </c>
      <c r="AA7" t="s">
        <v>236</v>
      </c>
      <c r="AB7" t="s">
        <v>237</v>
      </c>
      <c r="AC7" t="s">
        <v>238</v>
      </c>
      <c r="AD7" t="s">
        <v>6</v>
      </c>
      <c r="AE7" t="s">
        <v>239</v>
      </c>
      <c r="AF7" t="s">
        <v>240</v>
      </c>
      <c r="AG7" t="s">
        <v>26</v>
      </c>
      <c r="AH7" s="3">
        <v>1.2970251205049299</v>
      </c>
      <c r="AI7" s="3">
        <v>11.6407394148734</v>
      </c>
      <c r="AJ7" s="3">
        <v>46.166211351181701</v>
      </c>
      <c r="AK7" s="3">
        <v>13.1873800545008</v>
      </c>
      <c r="AL7" s="3">
        <v>5.4858369485674698</v>
      </c>
      <c r="AM7" s="3">
        <v>0.94727952962956696</v>
      </c>
      <c r="AN7" s="3">
        <v>11.442926375711799</v>
      </c>
      <c r="AO7" s="3">
        <v>9.17843583374286</v>
      </c>
      <c r="AP7" s="3">
        <v>0.65415993327779698</v>
      </c>
      <c r="AQ7" s="3">
        <v>1.32431409688419</v>
      </c>
      <c r="AR7" s="3">
        <v>11.5631223123584</v>
      </c>
      <c r="AS7" s="3">
        <v>47.452242858391699</v>
      </c>
      <c r="AT7" s="3">
        <v>13.045813225483499</v>
      </c>
      <c r="AU7" s="3">
        <v>4.9007131806719499</v>
      </c>
      <c r="AV7" s="3">
        <v>0.91526547008442805</v>
      </c>
      <c r="AW7" s="3">
        <v>10.871008597258401</v>
      </c>
      <c r="AX7" s="3">
        <v>9.1066466045577705</v>
      </c>
      <c r="AY7" s="3">
        <v>0.82087365430965098</v>
      </c>
      <c r="AZ7" t="s">
        <v>128</v>
      </c>
      <c r="BA7" t="s">
        <v>233</v>
      </c>
      <c r="BB7" t="s">
        <v>241</v>
      </c>
      <c r="BC7" t="s">
        <v>44</v>
      </c>
      <c r="BD7" t="s">
        <v>193</v>
      </c>
      <c r="BE7" t="s">
        <v>238</v>
      </c>
      <c r="BF7" t="s">
        <v>210</v>
      </c>
      <c r="BG7" t="s">
        <v>26</v>
      </c>
      <c r="BH7" t="s">
        <v>147</v>
      </c>
      <c r="BI7" t="s">
        <v>242</v>
      </c>
      <c r="BJ7" t="s">
        <v>243</v>
      </c>
      <c r="BK7" t="s">
        <v>12</v>
      </c>
      <c r="BL7" t="s">
        <v>244</v>
      </c>
      <c r="BM7" t="s">
        <v>68</v>
      </c>
      <c r="BN7" t="s">
        <v>140</v>
      </c>
      <c r="BO7" t="s">
        <v>232</v>
      </c>
      <c r="BP7" t="s">
        <v>245</v>
      </c>
      <c r="BQ7" t="s">
        <v>107</v>
      </c>
      <c r="BR7" t="s">
        <v>246</v>
      </c>
      <c r="BS7" t="s">
        <v>17</v>
      </c>
      <c r="BT7" t="s">
        <v>247</v>
      </c>
      <c r="BU7" s="5" t="s">
        <v>158</v>
      </c>
      <c r="BV7" s="5" t="s">
        <v>172</v>
      </c>
      <c r="BW7" s="5" t="s">
        <v>208</v>
      </c>
      <c r="BX7" s="5" t="s">
        <v>41</v>
      </c>
      <c r="BY7" s="5" t="s">
        <v>248</v>
      </c>
      <c r="BZ7" s="5" t="s">
        <v>249</v>
      </c>
      <c r="CA7" s="5" t="s">
        <v>250</v>
      </c>
      <c r="CB7" s="3">
        <v>1.1671365167483501</v>
      </c>
      <c r="CC7" s="3">
        <v>16.179150221913801</v>
      </c>
      <c r="CD7" s="3">
        <v>56.624886151711003</v>
      </c>
      <c r="CE7" s="3">
        <v>15.2198464674502</v>
      </c>
      <c r="CF7" s="3">
        <v>7.0494282285929097</v>
      </c>
      <c r="CG7" s="3">
        <v>3.5465729857888402</v>
      </c>
      <c r="CH7" s="7">
        <v>0.21297942779488499</v>
      </c>
      <c r="CI7" s="5" t="s">
        <v>7</v>
      </c>
      <c r="CJ7" s="5" t="s">
        <v>35</v>
      </c>
      <c r="CK7" s="5" t="s">
        <v>251</v>
      </c>
      <c r="CL7" s="5" t="s">
        <v>252</v>
      </c>
      <c r="CM7" s="5" t="s">
        <v>244</v>
      </c>
      <c r="CN7" s="5" t="s">
        <v>0</v>
      </c>
      <c r="CO7" s="5" t="s">
        <v>253</v>
      </c>
      <c r="CP7" s="5" t="s">
        <v>254</v>
      </c>
      <c r="CQ7" s="5" t="s">
        <v>255</v>
      </c>
      <c r="CR7" s="5" t="s">
        <v>256</v>
      </c>
      <c r="CS7" s="5" t="s">
        <v>257</v>
      </c>
      <c r="CT7" s="5" t="s">
        <v>258</v>
      </c>
      <c r="CU7" s="5" t="s">
        <v>259</v>
      </c>
      <c r="CV7" s="5" t="s">
        <v>260</v>
      </c>
      <c r="CX7" t="s">
        <v>27</v>
      </c>
      <c r="CY7" t="s">
        <v>261</v>
      </c>
      <c r="CZ7" t="s">
        <v>262</v>
      </c>
      <c r="DA7" t="s">
        <v>161</v>
      </c>
      <c r="DB7" t="s">
        <v>202</v>
      </c>
      <c r="DC7" t="s">
        <v>53</v>
      </c>
      <c r="DD7" t="s">
        <v>263</v>
      </c>
      <c r="DE7" s="10">
        <v>1.9257482005303701</v>
      </c>
      <c r="DF7" s="10">
        <v>19.4027023614093</v>
      </c>
      <c r="DG7" s="10">
        <v>56.484404596540003</v>
      </c>
      <c r="DH7" s="10">
        <v>14.0926884707665</v>
      </c>
      <c r="DI7" s="10">
        <v>5.3415835332743997</v>
      </c>
      <c r="DJ7" s="10">
        <v>2.5760828387422698</v>
      </c>
      <c r="DK7" s="11">
        <v>0.17047607021088501</v>
      </c>
    </row>
    <row r="8" spans="1:115" ht="26" x14ac:dyDescent="0.25">
      <c r="A8" s="13" t="s">
        <v>773</v>
      </c>
      <c r="B8" t="s">
        <v>264</v>
      </c>
      <c r="C8" t="s">
        <v>14</v>
      </c>
      <c r="D8" t="s">
        <v>165</v>
      </c>
      <c r="E8" t="s">
        <v>119</v>
      </c>
      <c r="F8" t="s">
        <v>149</v>
      </c>
      <c r="G8" t="s">
        <v>217</v>
      </c>
      <c r="H8" t="s">
        <v>190</v>
      </c>
      <c r="I8" t="s">
        <v>264</v>
      </c>
      <c r="J8" t="s">
        <v>156</v>
      </c>
      <c r="K8" t="s">
        <v>265</v>
      </c>
      <c r="L8" t="s">
        <v>3</v>
      </c>
      <c r="M8" t="s">
        <v>161</v>
      </c>
      <c r="N8" t="s">
        <v>217</v>
      </c>
      <c r="O8" t="s">
        <v>190</v>
      </c>
      <c r="P8" t="s">
        <v>27</v>
      </c>
      <c r="Q8" t="s">
        <v>266</v>
      </c>
      <c r="R8" t="s">
        <v>170</v>
      </c>
      <c r="S8" t="s">
        <v>16</v>
      </c>
      <c r="T8" t="s">
        <v>66</v>
      </c>
      <c r="U8" t="s">
        <v>190</v>
      </c>
      <c r="V8" t="s">
        <v>235</v>
      </c>
      <c r="W8" t="s">
        <v>267</v>
      </c>
      <c r="X8" t="s">
        <v>140</v>
      </c>
      <c r="Y8" t="s">
        <v>40</v>
      </c>
      <c r="Z8" t="s">
        <v>268</v>
      </c>
      <c r="AA8" t="s">
        <v>269</v>
      </c>
      <c r="AB8" t="s">
        <v>270</v>
      </c>
      <c r="AC8" t="s">
        <v>271</v>
      </c>
      <c r="AD8" t="s">
        <v>158</v>
      </c>
      <c r="AE8" t="s">
        <v>186</v>
      </c>
      <c r="AF8" t="s">
        <v>240</v>
      </c>
      <c r="AG8" t="s">
        <v>140</v>
      </c>
      <c r="AH8" s="3">
        <v>2.11042572365433</v>
      </c>
      <c r="AI8" s="3">
        <v>15.961562372867199</v>
      </c>
      <c r="AJ8" s="3">
        <v>45.748199057954302</v>
      </c>
      <c r="AK8" s="3">
        <v>11.763918351033199</v>
      </c>
      <c r="AL8" s="3">
        <v>3.6266241535281298</v>
      </c>
      <c r="AM8" s="3">
        <v>0.71011416265257299</v>
      </c>
      <c r="AN8" s="3">
        <v>11.5439849831654</v>
      </c>
      <c r="AO8" s="3">
        <v>8.03631297192908</v>
      </c>
      <c r="AP8" s="3">
        <v>0.49885822321576501</v>
      </c>
      <c r="AQ8" s="3">
        <v>2.3519921624820701</v>
      </c>
      <c r="AR8" s="3">
        <v>17.714321478766902</v>
      </c>
      <c r="AS8" s="3">
        <v>45.176835084060798</v>
      </c>
      <c r="AT8" s="3">
        <v>12.461658160562701</v>
      </c>
      <c r="AU8" s="3">
        <v>3.4242684784205299</v>
      </c>
      <c r="AV8" s="3">
        <v>0.80446705017683595</v>
      </c>
      <c r="AW8" s="3">
        <v>10.1674918903374</v>
      </c>
      <c r="AX8" s="3">
        <v>7.5806285742737796</v>
      </c>
      <c r="AY8" s="3">
        <v>0.31833712091893501</v>
      </c>
      <c r="AZ8" t="s">
        <v>91</v>
      </c>
      <c r="BA8" t="s">
        <v>261</v>
      </c>
      <c r="BB8" t="s">
        <v>170</v>
      </c>
      <c r="BC8" t="s">
        <v>30</v>
      </c>
      <c r="BD8" t="s">
        <v>239</v>
      </c>
      <c r="BE8" t="s">
        <v>272</v>
      </c>
      <c r="BF8" t="s">
        <v>273</v>
      </c>
      <c r="BG8" t="s">
        <v>83</v>
      </c>
      <c r="BH8" t="s">
        <v>41</v>
      </c>
      <c r="BI8" t="s">
        <v>274</v>
      </c>
      <c r="BJ8" t="s">
        <v>8</v>
      </c>
      <c r="BK8" t="s">
        <v>275</v>
      </c>
      <c r="BL8" t="s">
        <v>276</v>
      </c>
      <c r="BM8" t="s">
        <v>277</v>
      </c>
      <c r="BN8" t="s">
        <v>91</v>
      </c>
      <c r="BO8" t="s">
        <v>74</v>
      </c>
      <c r="BP8" t="s">
        <v>278</v>
      </c>
      <c r="BQ8" t="s">
        <v>75</v>
      </c>
      <c r="BR8" t="s">
        <v>169</v>
      </c>
      <c r="BS8" t="s">
        <v>202</v>
      </c>
      <c r="BT8" t="s">
        <v>279</v>
      </c>
      <c r="BU8" s="5" t="s">
        <v>40</v>
      </c>
      <c r="BV8" s="5" t="s">
        <v>30</v>
      </c>
      <c r="BW8" s="5" t="s">
        <v>29</v>
      </c>
      <c r="BX8" s="5" t="s">
        <v>3</v>
      </c>
      <c r="BY8" s="5" t="s">
        <v>230</v>
      </c>
      <c r="BZ8" s="5" t="s">
        <v>280</v>
      </c>
      <c r="CA8" s="5" t="s">
        <v>281</v>
      </c>
      <c r="CB8" s="3">
        <v>3.48072132673318</v>
      </c>
      <c r="CC8" s="3">
        <v>22.900870880709299</v>
      </c>
      <c r="CD8" s="3">
        <v>46.627253562393101</v>
      </c>
      <c r="CE8" s="3">
        <v>14.5793726328208</v>
      </c>
      <c r="CF8" s="3">
        <v>7.8592489928180198</v>
      </c>
      <c r="CG8" s="3">
        <v>4.3083342606852302</v>
      </c>
      <c r="CH8" s="7">
        <v>0.24419834384029501</v>
      </c>
      <c r="CI8" s="5" t="s">
        <v>38</v>
      </c>
      <c r="CJ8" s="5" t="s">
        <v>282</v>
      </c>
      <c r="CK8" s="5" t="s">
        <v>36</v>
      </c>
      <c r="CL8" s="5" t="s">
        <v>161</v>
      </c>
      <c r="CM8" s="5" t="s">
        <v>62</v>
      </c>
      <c r="CN8" s="5" t="s">
        <v>67</v>
      </c>
      <c r="CO8" s="5" t="s">
        <v>283</v>
      </c>
      <c r="CP8" s="5" t="s">
        <v>284</v>
      </c>
      <c r="CQ8" s="5" t="s">
        <v>285</v>
      </c>
      <c r="CR8" s="5" t="s">
        <v>286</v>
      </c>
      <c r="CS8" s="5" t="s">
        <v>287</v>
      </c>
      <c r="CT8" s="5" t="s">
        <v>288</v>
      </c>
      <c r="CU8" s="5" t="s">
        <v>289</v>
      </c>
      <c r="CV8" s="5" t="s">
        <v>290</v>
      </c>
      <c r="CX8" t="s">
        <v>32</v>
      </c>
      <c r="CY8" t="s">
        <v>291</v>
      </c>
      <c r="CZ8" t="s">
        <v>292</v>
      </c>
      <c r="DA8" t="s">
        <v>237</v>
      </c>
      <c r="DB8" t="s">
        <v>38</v>
      </c>
      <c r="DC8" t="s">
        <v>20</v>
      </c>
      <c r="DD8" t="s">
        <v>283</v>
      </c>
      <c r="DE8" s="10">
        <v>6.7516596258298103</v>
      </c>
      <c r="DF8" s="10">
        <v>27.7308388654194</v>
      </c>
      <c r="DG8" s="10">
        <v>44.191309595654801</v>
      </c>
      <c r="DH8" s="10">
        <v>13.903138201569099</v>
      </c>
      <c r="DI8" s="10">
        <v>5.4164152082076003</v>
      </c>
      <c r="DJ8" s="10">
        <v>1.94628847314424</v>
      </c>
      <c r="DK8" s="11">
        <v>6.0350030175015099E-2</v>
      </c>
    </row>
    <row r="9" spans="1:115" x14ac:dyDescent="0.25">
      <c r="A9" s="13" t="s">
        <v>774</v>
      </c>
      <c r="B9" t="s">
        <v>140</v>
      </c>
      <c r="C9" t="s">
        <v>167</v>
      </c>
      <c r="D9" t="s">
        <v>293</v>
      </c>
      <c r="E9" t="s">
        <v>294</v>
      </c>
      <c r="F9" t="s">
        <v>295</v>
      </c>
      <c r="G9" t="s">
        <v>239</v>
      </c>
      <c r="H9" t="s">
        <v>128</v>
      </c>
      <c r="I9" t="s">
        <v>110</v>
      </c>
      <c r="J9" t="s">
        <v>296</v>
      </c>
      <c r="K9" t="s">
        <v>42</v>
      </c>
      <c r="L9" t="s">
        <v>1</v>
      </c>
      <c r="M9" t="s">
        <v>230</v>
      </c>
      <c r="N9" t="s">
        <v>4</v>
      </c>
      <c r="O9" t="s">
        <v>6</v>
      </c>
      <c r="P9" t="s">
        <v>140</v>
      </c>
      <c r="Q9" t="s">
        <v>296</v>
      </c>
      <c r="R9" t="s">
        <v>297</v>
      </c>
      <c r="S9" t="s">
        <v>24</v>
      </c>
      <c r="T9" t="s">
        <v>17</v>
      </c>
      <c r="U9" t="s">
        <v>128</v>
      </c>
      <c r="V9" t="s">
        <v>5</v>
      </c>
      <c r="W9" t="s">
        <v>78</v>
      </c>
      <c r="X9" t="s">
        <v>19</v>
      </c>
      <c r="Y9" t="s">
        <v>110</v>
      </c>
      <c r="Z9" t="s">
        <v>230</v>
      </c>
      <c r="AA9" t="s">
        <v>298</v>
      </c>
      <c r="AB9" t="s">
        <v>299</v>
      </c>
      <c r="AC9" t="s">
        <v>300</v>
      </c>
      <c r="AD9" t="s">
        <v>23</v>
      </c>
      <c r="AE9" t="s">
        <v>246</v>
      </c>
      <c r="AF9" t="s">
        <v>299</v>
      </c>
      <c r="AG9" t="s">
        <v>19</v>
      </c>
      <c r="AH9" s="3">
        <v>0.51123874809132297</v>
      </c>
      <c r="AI9" s="3">
        <v>12.599819415579001</v>
      </c>
      <c r="AJ9" s="3">
        <v>49.744449272825698</v>
      </c>
      <c r="AK9" s="3">
        <v>9.5885832172285905</v>
      </c>
      <c r="AL9" s="3">
        <v>5.3780940223638201</v>
      </c>
      <c r="AM9" s="3">
        <v>1.52345451768198</v>
      </c>
      <c r="AN9" s="3">
        <v>10.372444188720699</v>
      </c>
      <c r="AO9" s="3">
        <v>9.51576261613776</v>
      </c>
      <c r="AP9" s="3">
        <v>0.76615792404957195</v>
      </c>
      <c r="AQ9" s="3">
        <v>0.52731915524232398</v>
      </c>
      <c r="AR9" s="3">
        <v>12.705228411003301</v>
      </c>
      <c r="AS9" s="3">
        <v>50.253171183716603</v>
      </c>
      <c r="AT9" s="3">
        <v>10.142552757084401</v>
      </c>
      <c r="AU9" s="3">
        <v>5.07591148753977</v>
      </c>
      <c r="AV9" s="3">
        <v>1.3845606170373099</v>
      </c>
      <c r="AW9" s="3">
        <v>9.7692271449057504</v>
      </c>
      <c r="AX9" s="3">
        <v>9.2903893773449902</v>
      </c>
      <c r="AY9" s="3">
        <v>0.85163986612548803</v>
      </c>
      <c r="AZ9" t="s">
        <v>110</v>
      </c>
      <c r="BA9" t="s">
        <v>89</v>
      </c>
      <c r="BB9" t="s">
        <v>203</v>
      </c>
      <c r="BC9" t="s">
        <v>131</v>
      </c>
      <c r="BD9" t="s">
        <v>301</v>
      </c>
      <c r="BE9" t="s">
        <v>90</v>
      </c>
      <c r="BF9" t="s">
        <v>302</v>
      </c>
      <c r="BG9" t="s">
        <v>94</v>
      </c>
      <c r="BH9" t="s">
        <v>199</v>
      </c>
      <c r="BI9" t="s">
        <v>303</v>
      </c>
      <c r="BJ9" t="s">
        <v>304</v>
      </c>
      <c r="BK9" t="s">
        <v>31</v>
      </c>
      <c r="BL9" t="s">
        <v>62</v>
      </c>
      <c r="BM9" t="s">
        <v>305</v>
      </c>
      <c r="BN9" t="s">
        <v>110</v>
      </c>
      <c r="BO9" t="s">
        <v>306</v>
      </c>
      <c r="BP9" t="s">
        <v>307</v>
      </c>
      <c r="BQ9" t="s">
        <v>237</v>
      </c>
      <c r="BR9" t="s">
        <v>116</v>
      </c>
      <c r="BS9" t="s">
        <v>17</v>
      </c>
      <c r="BT9" t="s">
        <v>279</v>
      </c>
      <c r="BU9" s="5" t="s">
        <v>158</v>
      </c>
      <c r="BV9" s="5" t="s">
        <v>308</v>
      </c>
      <c r="BW9" s="5" t="s">
        <v>307</v>
      </c>
      <c r="BX9" s="5" t="s">
        <v>309</v>
      </c>
      <c r="BY9" s="5" t="s">
        <v>116</v>
      </c>
      <c r="BZ9" s="5" t="s">
        <v>38</v>
      </c>
      <c r="CA9" s="5" t="s">
        <v>279</v>
      </c>
      <c r="CB9" s="3">
        <v>0.71340829833872099</v>
      </c>
      <c r="CC9" s="3">
        <v>17.5049811095179</v>
      </c>
      <c r="CD9" s="3">
        <v>53.926751574704298</v>
      </c>
      <c r="CE9" s="3">
        <v>14.286926404933</v>
      </c>
      <c r="CF9" s="3">
        <v>7.6194666833805096</v>
      </c>
      <c r="CG9" s="3">
        <v>5.4760439864055002</v>
      </c>
      <c r="CH9" s="7">
        <v>0.472421942720119</v>
      </c>
      <c r="CI9" s="5" t="s">
        <v>148</v>
      </c>
      <c r="CJ9" s="5" t="s">
        <v>310</v>
      </c>
      <c r="CK9" s="5" t="s">
        <v>311</v>
      </c>
      <c r="CL9" s="5" t="s">
        <v>182</v>
      </c>
      <c r="CM9" s="5" t="s">
        <v>173</v>
      </c>
      <c r="CN9" s="5" t="s">
        <v>312</v>
      </c>
      <c r="CO9" s="5" t="s">
        <v>54</v>
      </c>
      <c r="CP9" s="5" t="s">
        <v>313</v>
      </c>
      <c r="CQ9" s="5" t="s">
        <v>314</v>
      </c>
      <c r="CR9" s="5" t="s">
        <v>315</v>
      </c>
      <c r="CS9" s="5" t="s">
        <v>316</v>
      </c>
      <c r="CT9" s="5" t="s">
        <v>317</v>
      </c>
      <c r="CU9" s="5" t="s">
        <v>318</v>
      </c>
      <c r="CV9" s="5" t="s">
        <v>319</v>
      </c>
      <c r="CX9" t="s">
        <v>83</v>
      </c>
      <c r="CY9" t="s">
        <v>320</v>
      </c>
      <c r="CZ9" t="s">
        <v>321</v>
      </c>
      <c r="DA9" t="s">
        <v>322</v>
      </c>
      <c r="DB9" t="s">
        <v>62</v>
      </c>
      <c r="DC9" t="s">
        <v>111</v>
      </c>
      <c r="DD9" t="s">
        <v>218</v>
      </c>
      <c r="DE9" s="10">
        <v>1.4052709178031699</v>
      </c>
      <c r="DF9" s="10">
        <v>22.857537781054202</v>
      </c>
      <c r="DG9" s="10">
        <v>52.331367489863602</v>
      </c>
      <c r="DH9" s="10">
        <v>13.767047548838899</v>
      </c>
      <c r="DI9" s="10">
        <v>6.0495761150018401</v>
      </c>
      <c r="DJ9" s="10">
        <v>3.3081459638776298</v>
      </c>
      <c r="DK9" s="11">
        <v>0.281054183560634</v>
      </c>
    </row>
    <row r="10" spans="1:115" x14ac:dyDescent="0.25">
      <c r="A10" s="13" t="s">
        <v>775</v>
      </c>
      <c r="B10" t="s">
        <v>190</v>
      </c>
      <c r="C10" t="s">
        <v>192</v>
      </c>
      <c r="D10" t="s">
        <v>323</v>
      </c>
      <c r="E10" t="s">
        <v>156</v>
      </c>
      <c r="F10" t="s">
        <v>301</v>
      </c>
      <c r="G10" t="s">
        <v>12</v>
      </c>
      <c r="H10" t="s">
        <v>19</v>
      </c>
      <c r="I10" t="s">
        <v>140</v>
      </c>
      <c r="J10" t="s">
        <v>46</v>
      </c>
      <c r="K10" t="s">
        <v>324</v>
      </c>
      <c r="L10" t="s">
        <v>325</v>
      </c>
      <c r="M10" t="s">
        <v>246</v>
      </c>
      <c r="N10" t="s">
        <v>246</v>
      </c>
      <c r="O10" t="s">
        <v>26</v>
      </c>
      <c r="P10" t="s">
        <v>140</v>
      </c>
      <c r="Q10" t="s">
        <v>30</v>
      </c>
      <c r="R10" t="s">
        <v>326</v>
      </c>
      <c r="S10" t="s">
        <v>322</v>
      </c>
      <c r="T10" t="s">
        <v>271</v>
      </c>
      <c r="U10" t="s">
        <v>23</v>
      </c>
      <c r="V10" t="s">
        <v>18</v>
      </c>
      <c r="W10" t="s">
        <v>327</v>
      </c>
      <c r="X10" t="s">
        <v>158</v>
      </c>
      <c r="Y10" t="s">
        <v>190</v>
      </c>
      <c r="Z10" t="s">
        <v>14</v>
      </c>
      <c r="AA10" t="s">
        <v>64</v>
      </c>
      <c r="AB10" t="s">
        <v>161</v>
      </c>
      <c r="AC10" t="s">
        <v>209</v>
      </c>
      <c r="AD10" t="s">
        <v>6</v>
      </c>
      <c r="AE10" t="s">
        <v>248</v>
      </c>
      <c r="AF10" t="s">
        <v>328</v>
      </c>
      <c r="AG10" t="s">
        <v>140</v>
      </c>
      <c r="AH10" s="3">
        <v>0.91508133853933904</v>
      </c>
      <c r="AI10" s="3">
        <v>17.719282634326699</v>
      </c>
      <c r="AJ10" s="3">
        <v>46.646065444182803</v>
      </c>
      <c r="AK10" s="3">
        <v>13.994463704486501</v>
      </c>
      <c r="AL10" s="3">
        <v>3.90841319435803</v>
      </c>
      <c r="AM10" s="3">
        <v>1.08688101003213</v>
      </c>
      <c r="AN10" s="3">
        <v>7.6854679683862903</v>
      </c>
      <c r="AO10" s="3">
        <v>7.5073943144256896</v>
      </c>
      <c r="AP10" s="3">
        <v>0.53695039126246702</v>
      </c>
      <c r="AQ10" s="3">
        <v>1.1513496738929201</v>
      </c>
      <c r="AR10" s="3">
        <v>20.9281664723846</v>
      </c>
      <c r="AS10" s="3">
        <v>43.121115987722398</v>
      </c>
      <c r="AT10" s="3">
        <v>13.9201565731244</v>
      </c>
      <c r="AU10" s="3">
        <v>3.73052941222491</v>
      </c>
      <c r="AV10" s="3">
        <v>1.4070523101316199</v>
      </c>
      <c r="AW10" s="3">
        <v>7.6040908770859197</v>
      </c>
      <c r="AX10" s="3">
        <v>7.7586494655286202</v>
      </c>
      <c r="AY10" s="3">
        <v>0.37887618883699298</v>
      </c>
      <c r="AZ10" t="s">
        <v>190</v>
      </c>
      <c r="BA10" t="s">
        <v>138</v>
      </c>
      <c r="BB10" t="s">
        <v>329</v>
      </c>
      <c r="BC10" t="s">
        <v>237</v>
      </c>
      <c r="BD10" t="s">
        <v>47</v>
      </c>
      <c r="BE10" t="s">
        <v>205</v>
      </c>
      <c r="BF10" t="s">
        <v>277</v>
      </c>
      <c r="BG10" t="s">
        <v>23</v>
      </c>
      <c r="BH10" t="s">
        <v>35</v>
      </c>
      <c r="BI10" t="s">
        <v>330</v>
      </c>
      <c r="BJ10" t="s">
        <v>119</v>
      </c>
      <c r="BK10" t="s">
        <v>93</v>
      </c>
      <c r="BL10" t="s">
        <v>32</v>
      </c>
      <c r="BM10" t="s">
        <v>43</v>
      </c>
      <c r="BN10" t="s">
        <v>23</v>
      </c>
      <c r="BO10" t="s">
        <v>88</v>
      </c>
      <c r="BP10" t="s">
        <v>331</v>
      </c>
      <c r="BQ10" t="s">
        <v>199</v>
      </c>
      <c r="BR10" t="s">
        <v>332</v>
      </c>
      <c r="BS10" t="s">
        <v>333</v>
      </c>
      <c r="BT10" t="s">
        <v>334</v>
      </c>
      <c r="BU10" s="5" t="s">
        <v>335</v>
      </c>
      <c r="BV10" s="5" t="s">
        <v>336</v>
      </c>
      <c r="BW10" s="5" t="s">
        <v>337</v>
      </c>
      <c r="BX10" s="5" t="s">
        <v>131</v>
      </c>
      <c r="BY10" s="5" t="s">
        <v>141</v>
      </c>
      <c r="BZ10" s="5" t="s">
        <v>17</v>
      </c>
      <c r="CA10" s="5" t="s">
        <v>338</v>
      </c>
      <c r="CB10" s="3">
        <v>0.89880972791481595</v>
      </c>
      <c r="CC10" s="3">
        <v>22.557576936615199</v>
      </c>
      <c r="CD10" s="3">
        <v>50.353498702940001</v>
      </c>
      <c r="CE10" s="3">
        <v>15.5498841498361</v>
      </c>
      <c r="CF10" s="3">
        <v>5.9922981159565296</v>
      </c>
      <c r="CG10" s="3">
        <v>4.3123132873944803</v>
      </c>
      <c r="CH10" s="7">
        <v>0.33561907934284202</v>
      </c>
      <c r="CI10" s="5" t="s">
        <v>91</v>
      </c>
      <c r="CJ10" s="5" t="s">
        <v>118</v>
      </c>
      <c r="CK10" s="5" t="s">
        <v>298</v>
      </c>
      <c r="CL10" s="5" t="s">
        <v>204</v>
      </c>
      <c r="CM10" s="5" t="s">
        <v>48</v>
      </c>
      <c r="CN10" s="5" t="s">
        <v>111</v>
      </c>
      <c r="CO10" s="5" t="s">
        <v>339</v>
      </c>
      <c r="CP10" s="5" t="s">
        <v>340</v>
      </c>
      <c r="CQ10" s="5" t="s">
        <v>341</v>
      </c>
      <c r="CR10" s="5" t="s">
        <v>342</v>
      </c>
      <c r="CS10" s="5" t="s">
        <v>343</v>
      </c>
      <c r="CT10" s="5" t="s">
        <v>344</v>
      </c>
      <c r="CU10" s="5" t="s">
        <v>345</v>
      </c>
      <c r="CV10" s="5" t="s">
        <v>346</v>
      </c>
      <c r="CX10" t="s">
        <v>34</v>
      </c>
      <c r="CY10" t="s">
        <v>102</v>
      </c>
      <c r="CZ10" t="s">
        <v>347</v>
      </c>
      <c r="DA10" t="s">
        <v>119</v>
      </c>
      <c r="DB10" t="s">
        <v>52</v>
      </c>
      <c r="DC10" t="s">
        <v>214</v>
      </c>
      <c r="DD10" t="s">
        <v>348</v>
      </c>
      <c r="DE10" s="10">
        <v>2.5732158089280599</v>
      </c>
      <c r="DF10" s="10">
        <v>27.765140744953101</v>
      </c>
      <c r="DG10" s="10">
        <v>47.831959056013602</v>
      </c>
      <c r="DH10" s="10">
        <v>15.368211543929499</v>
      </c>
      <c r="DI10" s="10">
        <v>4.0659653113449004</v>
      </c>
      <c r="DJ10" s="10">
        <v>2.1964742678419098</v>
      </c>
      <c r="DK10" s="11">
        <v>0.199033266988911</v>
      </c>
    </row>
    <row r="11" spans="1:115" ht="26" x14ac:dyDescent="0.25">
      <c r="A11" s="13" t="s">
        <v>776</v>
      </c>
      <c r="B11" t="s">
        <v>190</v>
      </c>
      <c r="C11" t="s">
        <v>37</v>
      </c>
      <c r="D11" t="s">
        <v>349</v>
      </c>
      <c r="E11" t="s">
        <v>308</v>
      </c>
      <c r="F11" t="s">
        <v>5</v>
      </c>
      <c r="G11" t="s">
        <v>164</v>
      </c>
      <c r="H11" t="s">
        <v>158</v>
      </c>
      <c r="I11" t="s">
        <v>190</v>
      </c>
      <c r="J11" t="s">
        <v>211</v>
      </c>
      <c r="K11" t="s">
        <v>350</v>
      </c>
      <c r="L11" t="s">
        <v>46</v>
      </c>
      <c r="M11" t="s">
        <v>296</v>
      </c>
      <c r="N11" t="s">
        <v>24</v>
      </c>
      <c r="O11" t="s">
        <v>158</v>
      </c>
      <c r="P11" t="s">
        <v>26</v>
      </c>
      <c r="Q11" t="s">
        <v>204</v>
      </c>
      <c r="R11" t="s">
        <v>298</v>
      </c>
      <c r="S11" t="s">
        <v>239</v>
      </c>
      <c r="T11" t="s">
        <v>351</v>
      </c>
      <c r="U11" t="s">
        <v>128</v>
      </c>
      <c r="V11" t="s">
        <v>164</v>
      </c>
      <c r="W11" t="s">
        <v>352</v>
      </c>
      <c r="X11" t="s">
        <v>158</v>
      </c>
      <c r="Y11" t="s">
        <v>26</v>
      </c>
      <c r="Z11" t="s">
        <v>119</v>
      </c>
      <c r="AA11" t="s">
        <v>353</v>
      </c>
      <c r="AB11" t="s">
        <v>81</v>
      </c>
      <c r="AC11" t="s">
        <v>354</v>
      </c>
      <c r="AD11" t="s">
        <v>19</v>
      </c>
      <c r="AE11" t="s">
        <v>328</v>
      </c>
      <c r="AF11" t="s">
        <v>25</v>
      </c>
      <c r="AG11" t="s">
        <v>158</v>
      </c>
      <c r="AH11" s="3">
        <v>0.69595965045819397</v>
      </c>
      <c r="AI11" s="3">
        <v>15.1602991179869</v>
      </c>
      <c r="AJ11" s="3">
        <v>50.0697071231195</v>
      </c>
      <c r="AK11" s="3">
        <v>12.0722019926763</v>
      </c>
      <c r="AL11" s="3">
        <v>3.0819886745652898</v>
      </c>
      <c r="AM11" s="3">
        <v>1.1320873037607799</v>
      </c>
      <c r="AN11" s="3">
        <v>8.8383619515561591</v>
      </c>
      <c r="AO11" s="3">
        <v>8.2163276633802198</v>
      </c>
      <c r="AP11" s="3">
        <v>0.73306127919138198</v>
      </c>
      <c r="AQ11" s="3">
        <v>0.90901810141039197</v>
      </c>
      <c r="AR11" s="3">
        <v>14.008657623814999</v>
      </c>
      <c r="AS11" s="3">
        <v>49.7811720981394</v>
      </c>
      <c r="AT11" s="3">
        <v>12.7274698092411</v>
      </c>
      <c r="AU11" s="3">
        <v>3.2841379569851701</v>
      </c>
      <c r="AV11" s="3">
        <v>1.3227553677591599</v>
      </c>
      <c r="AW11" s="3">
        <v>9.39600634318702</v>
      </c>
      <c r="AX11" s="3">
        <v>8.0838972255462895</v>
      </c>
      <c r="AY11" s="3">
        <v>0.486891157979495</v>
      </c>
      <c r="AZ11" t="s">
        <v>26</v>
      </c>
      <c r="BA11" t="s">
        <v>152</v>
      </c>
      <c r="BB11" t="s">
        <v>355</v>
      </c>
      <c r="BC11" t="s">
        <v>322</v>
      </c>
      <c r="BD11" t="s">
        <v>90</v>
      </c>
      <c r="BE11" t="s">
        <v>249</v>
      </c>
      <c r="BF11" t="s">
        <v>54</v>
      </c>
      <c r="BG11" t="s">
        <v>91</v>
      </c>
      <c r="BH11" t="s">
        <v>76</v>
      </c>
      <c r="BI11" t="s">
        <v>242</v>
      </c>
      <c r="BJ11" t="s">
        <v>356</v>
      </c>
      <c r="BK11" t="s">
        <v>357</v>
      </c>
      <c r="BL11" t="s">
        <v>209</v>
      </c>
      <c r="BM11" t="s">
        <v>54</v>
      </c>
      <c r="BN11" t="s">
        <v>148</v>
      </c>
      <c r="BO11" t="s">
        <v>358</v>
      </c>
      <c r="BP11" t="s">
        <v>359</v>
      </c>
      <c r="BQ11" t="s">
        <v>196</v>
      </c>
      <c r="BR11" t="s">
        <v>62</v>
      </c>
      <c r="BS11" t="s">
        <v>360</v>
      </c>
      <c r="BT11" t="s">
        <v>361</v>
      </c>
      <c r="BU11" s="5" t="s">
        <v>335</v>
      </c>
      <c r="BV11" s="5" t="s">
        <v>362</v>
      </c>
      <c r="BW11" s="5" t="s">
        <v>363</v>
      </c>
      <c r="BX11" s="5" t="s">
        <v>167</v>
      </c>
      <c r="BY11" s="5" t="s">
        <v>134</v>
      </c>
      <c r="BZ11" s="5" t="s">
        <v>271</v>
      </c>
      <c r="CA11" s="5" t="s">
        <v>364</v>
      </c>
      <c r="CB11" s="3">
        <v>0.91472276480950998</v>
      </c>
      <c r="CC11" s="3">
        <v>20.680346468376801</v>
      </c>
      <c r="CD11" s="3">
        <v>53.372531659053799</v>
      </c>
      <c r="CE11" s="3">
        <v>14.7742607891304</v>
      </c>
      <c r="CF11" s="3">
        <v>6.3424097227835396</v>
      </c>
      <c r="CG11" s="3">
        <v>3.6487203356124698</v>
      </c>
      <c r="CH11" s="7">
        <v>0.267008260233488</v>
      </c>
      <c r="CI11" s="5" t="s">
        <v>34</v>
      </c>
      <c r="CJ11" s="5" t="s">
        <v>88</v>
      </c>
      <c r="CK11" s="5" t="s">
        <v>365</v>
      </c>
      <c r="CL11" s="5" t="s">
        <v>294</v>
      </c>
      <c r="CM11" s="5" t="s">
        <v>312</v>
      </c>
      <c r="CN11" s="5" t="s">
        <v>0</v>
      </c>
      <c r="CO11" s="5" t="s">
        <v>366</v>
      </c>
      <c r="CP11" s="5" t="s">
        <v>367</v>
      </c>
      <c r="CQ11" s="5" t="s">
        <v>368</v>
      </c>
      <c r="CR11" s="5" t="s">
        <v>369</v>
      </c>
      <c r="CS11" s="5" t="s">
        <v>370</v>
      </c>
      <c r="CT11" s="5" t="s">
        <v>371</v>
      </c>
      <c r="CU11" s="5" t="s">
        <v>372</v>
      </c>
      <c r="CV11" s="5" t="s">
        <v>373</v>
      </c>
      <c r="CX11" t="s">
        <v>264</v>
      </c>
      <c r="CY11" t="s">
        <v>374</v>
      </c>
      <c r="CZ11" t="s">
        <v>375</v>
      </c>
      <c r="DA11" t="s">
        <v>153</v>
      </c>
      <c r="DB11" t="s">
        <v>38</v>
      </c>
      <c r="DC11" t="s">
        <v>34</v>
      </c>
      <c r="DD11" t="s">
        <v>364</v>
      </c>
      <c r="DE11" s="10">
        <v>2.2412922766279699</v>
      </c>
      <c r="DF11" s="10">
        <v>27.400302877334699</v>
      </c>
      <c r="DG11" s="10">
        <v>48.960121150933901</v>
      </c>
      <c r="DH11" s="10">
        <v>14.088844018172599</v>
      </c>
      <c r="DI11" s="10">
        <v>4.8662291771832402</v>
      </c>
      <c r="DJ11" s="10">
        <v>2.3624432104997499</v>
      </c>
      <c r="DK11" s="11">
        <v>8.5815244825845502E-2</v>
      </c>
    </row>
    <row r="12" spans="1:115" x14ac:dyDescent="0.25">
      <c r="A12" s="13" t="s">
        <v>777</v>
      </c>
      <c r="B12" t="s">
        <v>140</v>
      </c>
      <c r="C12" t="s">
        <v>50</v>
      </c>
      <c r="D12" t="s">
        <v>376</v>
      </c>
      <c r="E12" t="s">
        <v>46</v>
      </c>
      <c r="F12" t="s">
        <v>138</v>
      </c>
      <c r="G12" t="s">
        <v>377</v>
      </c>
      <c r="H12" t="s">
        <v>62</v>
      </c>
      <c r="I12" t="s">
        <v>110</v>
      </c>
      <c r="J12" t="s">
        <v>48</v>
      </c>
      <c r="K12" t="s">
        <v>51</v>
      </c>
      <c r="L12" t="s">
        <v>74</v>
      </c>
      <c r="M12" t="s">
        <v>44</v>
      </c>
      <c r="N12" t="s">
        <v>226</v>
      </c>
      <c r="O12" t="s">
        <v>378</v>
      </c>
      <c r="P12" t="s">
        <v>110</v>
      </c>
      <c r="Q12" t="s">
        <v>312</v>
      </c>
      <c r="R12" t="s">
        <v>379</v>
      </c>
      <c r="S12" t="s">
        <v>169</v>
      </c>
      <c r="T12" t="s">
        <v>32</v>
      </c>
      <c r="U12" t="s">
        <v>83</v>
      </c>
      <c r="V12" t="s">
        <v>380</v>
      </c>
      <c r="W12" t="s">
        <v>114</v>
      </c>
      <c r="X12" t="s">
        <v>17</v>
      </c>
      <c r="Y12" t="s">
        <v>158</v>
      </c>
      <c r="Z12" t="s">
        <v>249</v>
      </c>
      <c r="AA12" t="s">
        <v>381</v>
      </c>
      <c r="AB12" t="s">
        <v>65</v>
      </c>
      <c r="AC12" t="s">
        <v>333</v>
      </c>
      <c r="AD12" t="s">
        <v>67</v>
      </c>
      <c r="AE12" t="s">
        <v>14</v>
      </c>
      <c r="AF12" t="s">
        <v>382</v>
      </c>
      <c r="AG12" t="s">
        <v>50</v>
      </c>
      <c r="AH12" s="3">
        <v>0.62256443097617997</v>
      </c>
      <c r="AI12" s="3">
        <v>4.6994625566261901</v>
      </c>
      <c r="AJ12" s="3">
        <v>29.4367745873211</v>
      </c>
      <c r="AK12" s="3">
        <v>12.449081288839601</v>
      </c>
      <c r="AL12" s="3">
        <v>6.3967818506885203</v>
      </c>
      <c r="AM12" s="3">
        <v>1.8442178452135001</v>
      </c>
      <c r="AN12" s="3">
        <v>16.5055234285593</v>
      </c>
      <c r="AO12" s="3">
        <v>23.373806384197302</v>
      </c>
      <c r="AP12" s="3">
        <v>4.6717876275783299</v>
      </c>
      <c r="AQ12" s="3">
        <v>0.78677216089984303</v>
      </c>
      <c r="AR12" s="3">
        <v>4.9497910023905796</v>
      </c>
      <c r="AS12" s="3">
        <v>29.3124566868572</v>
      </c>
      <c r="AT12" s="3">
        <v>12.895682815675199</v>
      </c>
      <c r="AU12" s="3">
        <v>6.60072876944563</v>
      </c>
      <c r="AV12" s="3">
        <v>1.5773928097252501</v>
      </c>
      <c r="AW12" s="3">
        <v>17.116400730266498</v>
      </c>
      <c r="AX12" s="3">
        <v>21.989476186192199</v>
      </c>
      <c r="AY12" s="3">
        <v>4.7713129614390004</v>
      </c>
      <c r="AZ12" t="s">
        <v>69</v>
      </c>
      <c r="BA12" t="s">
        <v>383</v>
      </c>
      <c r="BB12" t="s">
        <v>381</v>
      </c>
      <c r="BC12" t="s">
        <v>384</v>
      </c>
      <c r="BD12" t="s">
        <v>44</v>
      </c>
      <c r="BE12" t="s">
        <v>105</v>
      </c>
      <c r="BF12" t="s">
        <v>385</v>
      </c>
      <c r="BG12" t="s">
        <v>110</v>
      </c>
      <c r="BH12" t="s">
        <v>333</v>
      </c>
      <c r="BI12" t="s">
        <v>386</v>
      </c>
      <c r="BJ12" t="s">
        <v>130</v>
      </c>
      <c r="BK12" t="s">
        <v>387</v>
      </c>
      <c r="BL12" t="s">
        <v>14</v>
      </c>
      <c r="BM12" t="s">
        <v>388</v>
      </c>
      <c r="BN12" t="s">
        <v>190</v>
      </c>
      <c r="BO12" t="s">
        <v>150</v>
      </c>
      <c r="BP12" t="s">
        <v>389</v>
      </c>
      <c r="BQ12" t="s">
        <v>390</v>
      </c>
      <c r="BR12" t="s">
        <v>266</v>
      </c>
      <c r="BS12" t="s">
        <v>212</v>
      </c>
      <c r="BT12" t="s">
        <v>391</v>
      </c>
      <c r="BU12" s="5" t="s">
        <v>158</v>
      </c>
      <c r="BV12" s="5" t="s">
        <v>145</v>
      </c>
      <c r="BW12" s="5" t="s">
        <v>392</v>
      </c>
      <c r="BX12" s="5" t="s">
        <v>393</v>
      </c>
      <c r="BY12" s="5" t="s">
        <v>8</v>
      </c>
      <c r="BZ12" s="5" t="s">
        <v>211</v>
      </c>
      <c r="CA12" s="5" t="s">
        <v>394</v>
      </c>
      <c r="CB12" s="3">
        <v>1.02735922254069</v>
      </c>
      <c r="CC12" s="3">
        <v>9.0301655425139096</v>
      </c>
      <c r="CD12" s="3">
        <v>40.169689666717503</v>
      </c>
      <c r="CE12" s="3">
        <v>21.462194986499799</v>
      </c>
      <c r="CF12" s="3">
        <v>12.634033341830101</v>
      </c>
      <c r="CG12" s="3">
        <v>13.1274566286924</v>
      </c>
      <c r="CH12" s="7">
        <v>2.54910061120562</v>
      </c>
      <c r="CI12" s="5" t="s">
        <v>19</v>
      </c>
      <c r="CJ12" s="5" t="s">
        <v>205</v>
      </c>
      <c r="CK12" s="5" t="s">
        <v>386</v>
      </c>
      <c r="CL12" s="5" t="s">
        <v>171</v>
      </c>
      <c r="CM12" s="5" t="s">
        <v>306</v>
      </c>
      <c r="CN12" s="5" t="s">
        <v>395</v>
      </c>
      <c r="CO12" s="5" t="s">
        <v>396</v>
      </c>
      <c r="CP12" s="5" t="s">
        <v>397</v>
      </c>
      <c r="CQ12" s="5" t="s">
        <v>398</v>
      </c>
      <c r="CR12" s="5" t="s">
        <v>399</v>
      </c>
      <c r="CS12" s="5" t="s">
        <v>400</v>
      </c>
      <c r="CT12" s="5" t="s">
        <v>401</v>
      </c>
      <c r="CU12" s="5" t="s">
        <v>402</v>
      </c>
      <c r="CV12" s="5" t="s">
        <v>403</v>
      </c>
      <c r="CX12" t="s">
        <v>23</v>
      </c>
      <c r="CY12" t="s">
        <v>18</v>
      </c>
      <c r="CZ12" t="s">
        <v>404</v>
      </c>
      <c r="DA12" t="s">
        <v>108</v>
      </c>
      <c r="DB12" t="s">
        <v>252</v>
      </c>
      <c r="DC12" t="s">
        <v>186</v>
      </c>
      <c r="DD12" t="s">
        <v>405</v>
      </c>
      <c r="DE12" s="10">
        <v>1.4334305150631701</v>
      </c>
      <c r="DF12" s="10">
        <v>8.0660835762876602</v>
      </c>
      <c r="DG12" s="10">
        <v>34.596695821185598</v>
      </c>
      <c r="DH12" s="10">
        <v>27.502429543245899</v>
      </c>
      <c r="DI12" s="10">
        <v>13.933430515063201</v>
      </c>
      <c r="DJ12" s="10">
        <v>12.536443148688001</v>
      </c>
      <c r="DK12" s="11">
        <v>1.91933916423712</v>
      </c>
    </row>
    <row r="13" spans="1:115" x14ac:dyDescent="0.25">
      <c r="A13" s="13" t="s">
        <v>778</v>
      </c>
      <c r="B13" t="s">
        <v>20</v>
      </c>
      <c r="C13" t="s">
        <v>149</v>
      </c>
      <c r="D13" t="s">
        <v>406</v>
      </c>
      <c r="E13" t="s">
        <v>407</v>
      </c>
      <c r="F13" t="s">
        <v>161</v>
      </c>
      <c r="G13" t="s">
        <v>194</v>
      </c>
      <c r="H13" t="s">
        <v>335</v>
      </c>
      <c r="I13" t="s">
        <v>7</v>
      </c>
      <c r="J13" t="s">
        <v>149</v>
      </c>
      <c r="K13" t="s">
        <v>392</v>
      </c>
      <c r="L13" t="s">
        <v>44</v>
      </c>
      <c r="M13" t="s">
        <v>304</v>
      </c>
      <c r="N13" t="s">
        <v>194</v>
      </c>
      <c r="O13" t="s">
        <v>148</v>
      </c>
      <c r="P13" t="s">
        <v>7</v>
      </c>
      <c r="Q13" t="s">
        <v>16</v>
      </c>
      <c r="R13" t="s">
        <v>408</v>
      </c>
      <c r="S13" t="s">
        <v>199</v>
      </c>
      <c r="T13" t="s">
        <v>272</v>
      </c>
      <c r="U13" t="s">
        <v>264</v>
      </c>
      <c r="V13" t="s">
        <v>196</v>
      </c>
      <c r="W13" t="s">
        <v>169</v>
      </c>
      <c r="X13" t="s">
        <v>6</v>
      </c>
      <c r="Y13" t="s">
        <v>40</v>
      </c>
      <c r="Z13" t="s">
        <v>322</v>
      </c>
      <c r="AA13" t="s">
        <v>409</v>
      </c>
      <c r="AB13" t="s">
        <v>182</v>
      </c>
      <c r="AC13" t="s">
        <v>357</v>
      </c>
      <c r="AD13" t="s">
        <v>40</v>
      </c>
      <c r="AE13" t="s">
        <v>199</v>
      </c>
      <c r="AF13" t="s">
        <v>193</v>
      </c>
      <c r="AG13" t="s">
        <v>19</v>
      </c>
      <c r="AH13" s="3">
        <v>2.1458237004029899</v>
      </c>
      <c r="AI13" s="3">
        <v>13.087385821431999</v>
      </c>
      <c r="AJ13" s="3">
        <v>38.3762477612742</v>
      </c>
      <c r="AK13" s="3">
        <v>13.5066227073702</v>
      </c>
      <c r="AL13" s="3">
        <v>6.0336392692461702</v>
      </c>
      <c r="AM13" s="3">
        <v>2.22532257395136</v>
      </c>
      <c r="AN13" s="3">
        <v>13.305188915067401</v>
      </c>
      <c r="AO13" s="3">
        <v>10.317607046802101</v>
      </c>
      <c r="AP13" s="3">
        <v>1.0021622044536</v>
      </c>
      <c r="AQ13" s="3">
        <v>2.0459308477650899</v>
      </c>
      <c r="AR13" s="3">
        <v>13.149766706117701</v>
      </c>
      <c r="AS13" s="3">
        <v>40.642708502023602</v>
      </c>
      <c r="AT13" s="3">
        <v>13.5568301039769</v>
      </c>
      <c r="AU13" s="3">
        <v>5.5687015938681803</v>
      </c>
      <c r="AV13" s="3">
        <v>2.1195252960051199</v>
      </c>
      <c r="AW13" s="3">
        <v>11.990498545569</v>
      </c>
      <c r="AX13" s="3">
        <v>9.9804336749013807</v>
      </c>
      <c r="AY13" s="3">
        <v>0.94560472977297905</v>
      </c>
      <c r="AZ13" t="s">
        <v>40</v>
      </c>
      <c r="BA13" t="s">
        <v>212</v>
      </c>
      <c r="BB13" t="s">
        <v>236</v>
      </c>
      <c r="BC13" t="s">
        <v>10</v>
      </c>
      <c r="BD13" t="s">
        <v>230</v>
      </c>
      <c r="BE13" t="s">
        <v>272</v>
      </c>
      <c r="BF13" t="s">
        <v>410</v>
      </c>
      <c r="BG13" t="s">
        <v>27</v>
      </c>
      <c r="BH13" t="s">
        <v>266</v>
      </c>
      <c r="BI13" t="s">
        <v>411</v>
      </c>
      <c r="BJ13" t="s">
        <v>107</v>
      </c>
      <c r="BK13" t="s">
        <v>73</v>
      </c>
      <c r="BL13" t="s">
        <v>276</v>
      </c>
      <c r="BM13" t="s">
        <v>410</v>
      </c>
      <c r="BN13" t="s">
        <v>335</v>
      </c>
      <c r="BO13" t="s">
        <v>412</v>
      </c>
      <c r="BP13" t="s">
        <v>413</v>
      </c>
      <c r="BQ13" t="s">
        <v>414</v>
      </c>
      <c r="BR13" t="s">
        <v>301</v>
      </c>
      <c r="BS13" t="s">
        <v>333</v>
      </c>
      <c r="BT13" t="s">
        <v>338</v>
      </c>
      <c r="BU13" s="5" t="s">
        <v>34</v>
      </c>
      <c r="BV13" s="5" t="s">
        <v>74</v>
      </c>
      <c r="BW13" s="5" t="s">
        <v>415</v>
      </c>
      <c r="BX13" s="5" t="s">
        <v>416</v>
      </c>
      <c r="BY13" s="5" t="s">
        <v>116</v>
      </c>
      <c r="BZ13" s="5" t="s">
        <v>244</v>
      </c>
      <c r="CA13" s="5" t="s">
        <v>417</v>
      </c>
      <c r="CB13" s="3">
        <v>2.3511235191251698</v>
      </c>
      <c r="CC13" s="3">
        <v>20.1524236265982</v>
      </c>
      <c r="CD13" s="3">
        <v>48.798873828594999</v>
      </c>
      <c r="CE13" s="3">
        <v>16.747564917335801</v>
      </c>
      <c r="CF13" s="3">
        <v>7.0978575373559103</v>
      </c>
      <c r="CG13" s="3">
        <v>4.3894563182878503</v>
      </c>
      <c r="CH13" s="7">
        <v>0.46270025270209397</v>
      </c>
      <c r="CI13" s="5" t="s">
        <v>206</v>
      </c>
      <c r="CJ13" s="5" t="s">
        <v>418</v>
      </c>
      <c r="CK13" s="5" t="s">
        <v>419</v>
      </c>
      <c r="CL13" s="5" t="s">
        <v>153</v>
      </c>
      <c r="CM13" s="5" t="s">
        <v>420</v>
      </c>
      <c r="CN13" s="5" t="s">
        <v>0</v>
      </c>
      <c r="CO13" s="5" t="s">
        <v>421</v>
      </c>
      <c r="CP13" s="5" t="s">
        <v>422</v>
      </c>
      <c r="CQ13" s="5" t="s">
        <v>423</v>
      </c>
      <c r="CR13" s="5" t="s">
        <v>424</v>
      </c>
      <c r="CS13" s="5" t="s">
        <v>425</v>
      </c>
      <c r="CT13" s="5" t="s">
        <v>426</v>
      </c>
      <c r="CU13" s="5" t="s">
        <v>427</v>
      </c>
      <c r="CV13" s="5" t="s">
        <v>428</v>
      </c>
      <c r="CX13" t="s">
        <v>300</v>
      </c>
      <c r="CY13" t="s">
        <v>429</v>
      </c>
      <c r="CZ13" t="s">
        <v>36</v>
      </c>
      <c r="DA13" t="s">
        <v>294</v>
      </c>
      <c r="DB13" t="s">
        <v>249</v>
      </c>
      <c r="DC13" t="s">
        <v>67</v>
      </c>
      <c r="DD13" t="s">
        <v>348</v>
      </c>
      <c r="DE13" s="10">
        <v>6.41893513850881</v>
      </c>
      <c r="DF13" s="10">
        <v>26.909597196216801</v>
      </c>
      <c r="DG13" s="10">
        <v>44.0683662201738</v>
      </c>
      <c r="DH13" s="10">
        <v>14.448605309904501</v>
      </c>
      <c r="DI13" s="10">
        <v>5.3723174420279403</v>
      </c>
      <c r="DJ13" s="10">
        <v>2.4437082913246</v>
      </c>
      <c r="DK13" s="11">
        <v>0.33606990253972802</v>
      </c>
    </row>
    <row r="14" spans="1:115" x14ac:dyDescent="0.25">
      <c r="A14" s="13" t="s">
        <v>779</v>
      </c>
      <c r="B14" t="s">
        <v>83</v>
      </c>
      <c r="C14" t="s">
        <v>212</v>
      </c>
      <c r="D14" t="s">
        <v>430</v>
      </c>
      <c r="E14" t="s">
        <v>431</v>
      </c>
      <c r="F14" t="s">
        <v>395</v>
      </c>
      <c r="G14" t="s">
        <v>322</v>
      </c>
      <c r="H14" t="s">
        <v>148</v>
      </c>
      <c r="I14" t="s">
        <v>83</v>
      </c>
      <c r="J14" t="s">
        <v>131</v>
      </c>
      <c r="K14" t="s">
        <v>386</v>
      </c>
      <c r="L14" t="s">
        <v>407</v>
      </c>
      <c r="M14" t="s">
        <v>432</v>
      </c>
      <c r="N14" t="s">
        <v>161</v>
      </c>
      <c r="O14" t="s">
        <v>335</v>
      </c>
      <c r="P14" t="s">
        <v>264</v>
      </c>
      <c r="Q14" t="s">
        <v>119</v>
      </c>
      <c r="R14" t="s">
        <v>433</v>
      </c>
      <c r="S14" t="s">
        <v>153</v>
      </c>
      <c r="T14" t="s">
        <v>249</v>
      </c>
      <c r="U14" t="s">
        <v>23</v>
      </c>
      <c r="V14" t="s">
        <v>322</v>
      </c>
      <c r="W14" t="s">
        <v>182</v>
      </c>
      <c r="X14" t="s">
        <v>19</v>
      </c>
      <c r="Y14" t="s">
        <v>27</v>
      </c>
      <c r="Z14" t="s">
        <v>434</v>
      </c>
      <c r="AA14" t="s">
        <v>435</v>
      </c>
      <c r="AB14" t="s">
        <v>143</v>
      </c>
      <c r="AC14" t="s">
        <v>209</v>
      </c>
      <c r="AD14" t="s">
        <v>148</v>
      </c>
      <c r="AE14" t="s">
        <v>270</v>
      </c>
      <c r="AF14" t="s">
        <v>162</v>
      </c>
      <c r="AG14" t="s">
        <v>128</v>
      </c>
      <c r="AH14" s="3">
        <v>2.0997730022361898</v>
      </c>
      <c r="AI14" s="3">
        <v>15.972456390618699</v>
      </c>
      <c r="AJ14" s="3">
        <v>38.222176740030299</v>
      </c>
      <c r="AK14" s="3">
        <v>13.4025926423146</v>
      </c>
      <c r="AL14" s="3">
        <v>3.7428587431817202</v>
      </c>
      <c r="AM14" s="3">
        <v>1.3954523742026099</v>
      </c>
      <c r="AN14" s="3">
        <v>12.4231786719777</v>
      </c>
      <c r="AO14" s="3">
        <v>11.7613003685682</v>
      </c>
      <c r="AP14" s="3">
        <v>0.98021106686986903</v>
      </c>
      <c r="AQ14" s="3">
        <v>2.6905707972108899</v>
      </c>
      <c r="AR14" s="3">
        <v>16.493699085838301</v>
      </c>
      <c r="AS14" s="3">
        <v>37.5975199914526</v>
      </c>
      <c r="AT14" s="3">
        <v>13.676899676152001</v>
      </c>
      <c r="AU14" s="3">
        <v>3.4915151102608299</v>
      </c>
      <c r="AV14" s="3">
        <v>1.3072909901322001</v>
      </c>
      <c r="AW14" s="3">
        <v>12.4014532166098</v>
      </c>
      <c r="AX14" s="3">
        <v>11.495372244077201</v>
      </c>
      <c r="AY14" s="3">
        <v>0.84567888826611703</v>
      </c>
      <c r="AZ14" t="s">
        <v>34</v>
      </c>
      <c r="BA14" t="s">
        <v>436</v>
      </c>
      <c r="BB14" t="s">
        <v>437</v>
      </c>
      <c r="BC14" t="s">
        <v>325</v>
      </c>
      <c r="BD14" t="s">
        <v>81</v>
      </c>
      <c r="BE14" t="s">
        <v>301</v>
      </c>
      <c r="BF14" t="s">
        <v>438</v>
      </c>
      <c r="BG14" t="s">
        <v>0</v>
      </c>
      <c r="BH14" t="s">
        <v>310</v>
      </c>
      <c r="BI14" t="s">
        <v>439</v>
      </c>
      <c r="BJ14" t="s">
        <v>37</v>
      </c>
      <c r="BK14" t="s">
        <v>275</v>
      </c>
      <c r="BL14" t="s">
        <v>116</v>
      </c>
      <c r="BM14" t="s">
        <v>417</v>
      </c>
      <c r="BN14" t="s">
        <v>20</v>
      </c>
      <c r="BO14" t="s">
        <v>440</v>
      </c>
      <c r="BP14" t="s">
        <v>441</v>
      </c>
      <c r="BQ14" t="s">
        <v>387</v>
      </c>
      <c r="BR14" t="s">
        <v>24</v>
      </c>
      <c r="BS14" t="s">
        <v>116</v>
      </c>
      <c r="BT14" t="s">
        <v>442</v>
      </c>
      <c r="BU14" s="5" t="s">
        <v>27</v>
      </c>
      <c r="BV14" s="5" t="s">
        <v>443</v>
      </c>
      <c r="BW14" s="5" t="s">
        <v>444</v>
      </c>
      <c r="BX14" s="5" t="s">
        <v>212</v>
      </c>
      <c r="BY14" s="5" t="s">
        <v>445</v>
      </c>
      <c r="BZ14" s="5" t="s">
        <v>82</v>
      </c>
      <c r="CA14" s="5" t="s">
        <v>446</v>
      </c>
      <c r="CB14" s="3">
        <v>3.5384849409536101</v>
      </c>
      <c r="CC14" s="3">
        <v>25.337010541744</v>
      </c>
      <c r="CD14" s="3">
        <v>44.698963872250403</v>
      </c>
      <c r="CE14" s="3">
        <v>14.863947454980201</v>
      </c>
      <c r="CF14" s="3">
        <v>6.5333145144155296</v>
      </c>
      <c r="CG14" s="3">
        <v>4.6393306643393002</v>
      </c>
      <c r="CH14" s="7">
        <v>0.388948011316957</v>
      </c>
      <c r="CI14" s="5" t="s">
        <v>249</v>
      </c>
      <c r="CJ14" s="5" t="s">
        <v>447</v>
      </c>
      <c r="CK14" s="5" t="s">
        <v>448</v>
      </c>
      <c r="CL14" s="5" t="s">
        <v>196</v>
      </c>
      <c r="CM14" s="5" t="s">
        <v>32</v>
      </c>
      <c r="CN14" s="5" t="s">
        <v>449</v>
      </c>
      <c r="CO14" s="5" t="s">
        <v>450</v>
      </c>
      <c r="CP14" s="5" t="s">
        <v>451</v>
      </c>
      <c r="CQ14" s="5" t="s">
        <v>452</v>
      </c>
      <c r="CR14" s="5" t="s">
        <v>453</v>
      </c>
      <c r="CS14" s="5" t="s">
        <v>454</v>
      </c>
      <c r="CT14" s="5" t="s">
        <v>455</v>
      </c>
      <c r="CU14" s="5" t="s">
        <v>456</v>
      </c>
      <c r="CV14" s="5" t="s">
        <v>457</v>
      </c>
      <c r="CX14" t="s">
        <v>62</v>
      </c>
      <c r="CY14" t="s">
        <v>458</v>
      </c>
      <c r="CZ14" t="s">
        <v>459</v>
      </c>
      <c r="DA14" t="s">
        <v>235</v>
      </c>
      <c r="DB14" t="s">
        <v>52</v>
      </c>
      <c r="DC14" t="s">
        <v>228</v>
      </c>
      <c r="DD14" t="s">
        <v>460</v>
      </c>
      <c r="DE14" s="10">
        <v>6.2619320351279102</v>
      </c>
      <c r="DF14" s="10">
        <v>31.714394807178302</v>
      </c>
      <c r="DG14" s="10">
        <v>41.084383352424602</v>
      </c>
      <c r="DH14" s="10">
        <v>12.1916762122948</v>
      </c>
      <c r="DI14" s="10">
        <v>4.9866361206567396</v>
      </c>
      <c r="DJ14" s="10">
        <v>3.0927835051546402</v>
      </c>
      <c r="DK14" s="11">
        <v>0.66437571592210798</v>
      </c>
    </row>
    <row r="15" spans="1:115" x14ac:dyDescent="0.25">
      <c r="A15" s="13" t="s">
        <v>780</v>
      </c>
      <c r="B15" t="s">
        <v>357</v>
      </c>
      <c r="C15" t="s">
        <v>138</v>
      </c>
      <c r="D15" t="s">
        <v>269</v>
      </c>
      <c r="E15" t="s">
        <v>199</v>
      </c>
      <c r="F15" t="s">
        <v>234</v>
      </c>
      <c r="G15" t="s">
        <v>47</v>
      </c>
      <c r="H15" t="s">
        <v>190</v>
      </c>
      <c r="I15" t="s">
        <v>150</v>
      </c>
      <c r="J15" t="s">
        <v>461</v>
      </c>
      <c r="K15" t="s">
        <v>462</v>
      </c>
      <c r="L15" t="s">
        <v>237</v>
      </c>
      <c r="M15" t="s">
        <v>147</v>
      </c>
      <c r="N15" t="s">
        <v>352</v>
      </c>
      <c r="O15" t="s">
        <v>190</v>
      </c>
      <c r="P15" t="s">
        <v>205</v>
      </c>
      <c r="Q15" t="s">
        <v>75</v>
      </c>
      <c r="R15" t="s">
        <v>463</v>
      </c>
      <c r="S15" t="s">
        <v>12</v>
      </c>
      <c r="T15" t="s">
        <v>271</v>
      </c>
      <c r="U15" t="s">
        <v>26</v>
      </c>
      <c r="V15" t="s">
        <v>25</v>
      </c>
      <c r="W15" t="s">
        <v>276</v>
      </c>
      <c r="X15" t="s">
        <v>140</v>
      </c>
      <c r="Y15" t="s">
        <v>145</v>
      </c>
      <c r="Z15" t="s">
        <v>358</v>
      </c>
      <c r="AA15" t="s">
        <v>29</v>
      </c>
      <c r="AB15" t="s">
        <v>31</v>
      </c>
      <c r="AC15" t="s">
        <v>139</v>
      </c>
      <c r="AD15" t="s">
        <v>190</v>
      </c>
      <c r="AE15" t="s">
        <v>90</v>
      </c>
      <c r="AF15" t="s">
        <v>17</v>
      </c>
      <c r="AG15" t="s">
        <v>110</v>
      </c>
      <c r="AH15" s="3">
        <v>7.1470234452594097</v>
      </c>
      <c r="AI15" s="3">
        <v>20.300750830060501</v>
      </c>
      <c r="AJ15" s="3">
        <v>45.784849152476603</v>
      </c>
      <c r="AK15" s="3">
        <v>8.6816962550888093</v>
      </c>
      <c r="AL15" s="3">
        <v>3.44701014500074</v>
      </c>
      <c r="AM15" s="3">
        <v>0.89072390718957695</v>
      </c>
      <c r="AN15" s="3">
        <v>7.6512149304033503</v>
      </c>
      <c r="AO15" s="3">
        <v>5.6203967842817297</v>
      </c>
      <c r="AP15" s="3">
        <v>0.47633772301094501</v>
      </c>
      <c r="AQ15" s="3">
        <v>7.3520658390638101</v>
      </c>
      <c r="AR15" s="3">
        <v>20.637188715255299</v>
      </c>
      <c r="AS15" s="3">
        <v>45.165927274397397</v>
      </c>
      <c r="AT15" s="3">
        <v>8.85906948533035</v>
      </c>
      <c r="AU15" s="3">
        <v>3.9343655677635301</v>
      </c>
      <c r="AV15" s="3">
        <v>0.77561903093221896</v>
      </c>
      <c r="AW15" s="3">
        <v>7.3261207787179199</v>
      </c>
      <c r="AX15" s="3">
        <v>5.5694045074189598</v>
      </c>
      <c r="AY15" s="3">
        <v>0.38023880112050501</v>
      </c>
      <c r="AZ15" t="s">
        <v>48</v>
      </c>
      <c r="BA15" t="s">
        <v>88</v>
      </c>
      <c r="BB15" t="s">
        <v>464</v>
      </c>
      <c r="BC15" t="s">
        <v>233</v>
      </c>
      <c r="BD15" t="s">
        <v>141</v>
      </c>
      <c r="BE15" t="s">
        <v>249</v>
      </c>
      <c r="BF15" t="s">
        <v>465</v>
      </c>
      <c r="BG15" t="s">
        <v>238</v>
      </c>
      <c r="BH15" t="s">
        <v>466</v>
      </c>
      <c r="BI15" t="s">
        <v>467</v>
      </c>
      <c r="BJ15" t="s">
        <v>169</v>
      </c>
      <c r="BK15" t="s">
        <v>276</v>
      </c>
      <c r="BL15" t="s">
        <v>99</v>
      </c>
      <c r="BM15" t="s">
        <v>468</v>
      </c>
      <c r="BN15" t="s">
        <v>271</v>
      </c>
      <c r="BO15" t="s">
        <v>393</v>
      </c>
      <c r="BP15" t="s">
        <v>469</v>
      </c>
      <c r="BQ15" t="s">
        <v>193</v>
      </c>
      <c r="BR15" t="s">
        <v>238</v>
      </c>
      <c r="BS15" t="s">
        <v>99</v>
      </c>
      <c r="BT15" t="s">
        <v>470</v>
      </c>
      <c r="BU15" s="5" t="s">
        <v>52</v>
      </c>
      <c r="BV15" s="5" t="s">
        <v>114</v>
      </c>
      <c r="BW15" s="5" t="s">
        <v>471</v>
      </c>
      <c r="BX15" s="5" t="s">
        <v>147</v>
      </c>
      <c r="BY15" s="5" t="s">
        <v>38</v>
      </c>
      <c r="BZ15" s="5" t="s">
        <v>104</v>
      </c>
      <c r="CA15" s="5" t="s">
        <v>218</v>
      </c>
      <c r="CB15" s="3">
        <v>8.1568087653197701</v>
      </c>
      <c r="CC15" s="3">
        <v>26.681637257026999</v>
      </c>
      <c r="CD15" s="3">
        <v>48.077616045085698</v>
      </c>
      <c r="CE15" s="3">
        <v>9.5542095983896402</v>
      </c>
      <c r="CF15" s="3">
        <v>4.7425546279281399</v>
      </c>
      <c r="CG15" s="3">
        <v>2.56554868157099</v>
      </c>
      <c r="CH15" s="7">
        <v>0.22162502467869399</v>
      </c>
      <c r="CI15" s="5" t="s">
        <v>188</v>
      </c>
      <c r="CJ15" s="5" t="s">
        <v>376</v>
      </c>
      <c r="CK15" s="5" t="s">
        <v>472</v>
      </c>
      <c r="CL15" s="5" t="s">
        <v>189</v>
      </c>
      <c r="CM15" s="5" t="s">
        <v>79</v>
      </c>
      <c r="CN15" s="5" t="s">
        <v>6</v>
      </c>
      <c r="CO15" s="5" t="s">
        <v>364</v>
      </c>
      <c r="CP15" s="5" t="s">
        <v>473</v>
      </c>
      <c r="CQ15" s="5" t="s">
        <v>474</v>
      </c>
      <c r="CR15" s="5" t="s">
        <v>475</v>
      </c>
      <c r="CS15" s="5" t="s">
        <v>476</v>
      </c>
      <c r="CT15" s="5" t="s">
        <v>477</v>
      </c>
      <c r="CU15" s="5" t="s">
        <v>478</v>
      </c>
      <c r="CV15" s="5" t="s">
        <v>479</v>
      </c>
      <c r="CX15" t="s">
        <v>294</v>
      </c>
      <c r="CY15" t="s">
        <v>480</v>
      </c>
      <c r="CZ15" t="s">
        <v>324</v>
      </c>
      <c r="DA15" t="s">
        <v>332</v>
      </c>
      <c r="DB15" t="s">
        <v>214</v>
      </c>
      <c r="DC15" t="s">
        <v>26</v>
      </c>
      <c r="DD15" t="s">
        <v>481</v>
      </c>
      <c r="DE15" s="10">
        <v>13.604776043969901</v>
      </c>
      <c r="DF15" s="10">
        <v>31.085349674647802</v>
      </c>
      <c r="DG15" s="10">
        <v>44.405837387074399</v>
      </c>
      <c r="DH15" s="10">
        <v>7.2209236212015897</v>
      </c>
      <c r="DI15" s="10">
        <v>2.5775475393265501</v>
      </c>
      <c r="DJ15" s="10">
        <v>1.0581843451892099</v>
      </c>
      <c r="DK15" s="11">
        <v>5.0540147829932401E-2</v>
      </c>
    </row>
    <row r="16" spans="1:115" x14ac:dyDescent="0.25">
      <c r="A16" s="13" t="s">
        <v>781</v>
      </c>
      <c r="B16" t="s">
        <v>40</v>
      </c>
      <c r="C16" t="s">
        <v>336</v>
      </c>
      <c r="D16" t="s">
        <v>9</v>
      </c>
      <c r="E16" t="s">
        <v>3</v>
      </c>
      <c r="F16" t="s">
        <v>193</v>
      </c>
      <c r="G16" t="s">
        <v>193</v>
      </c>
      <c r="H16" t="s">
        <v>190</v>
      </c>
      <c r="I16" t="s">
        <v>7</v>
      </c>
      <c r="J16" t="s">
        <v>74</v>
      </c>
      <c r="K16" t="s">
        <v>482</v>
      </c>
      <c r="L16" t="s">
        <v>41</v>
      </c>
      <c r="M16" t="s">
        <v>232</v>
      </c>
      <c r="N16" t="s">
        <v>234</v>
      </c>
      <c r="O16" t="s">
        <v>26</v>
      </c>
      <c r="P16" t="s">
        <v>20</v>
      </c>
      <c r="Q16" t="s">
        <v>41</v>
      </c>
      <c r="R16" t="s">
        <v>483</v>
      </c>
      <c r="S16" t="s">
        <v>81</v>
      </c>
      <c r="T16" t="s">
        <v>62</v>
      </c>
      <c r="U16" t="s">
        <v>128</v>
      </c>
      <c r="V16" t="s">
        <v>301</v>
      </c>
      <c r="W16" t="s">
        <v>188</v>
      </c>
      <c r="X16" t="s">
        <v>158</v>
      </c>
      <c r="Y16" t="s">
        <v>20</v>
      </c>
      <c r="Z16" t="s">
        <v>107</v>
      </c>
      <c r="AA16" t="s">
        <v>265</v>
      </c>
      <c r="AB16" t="s">
        <v>11</v>
      </c>
      <c r="AC16" t="s">
        <v>484</v>
      </c>
      <c r="AD16" t="s">
        <v>6</v>
      </c>
      <c r="AE16" t="s">
        <v>267</v>
      </c>
      <c r="AF16" t="s">
        <v>301</v>
      </c>
      <c r="AG16" t="s">
        <v>158</v>
      </c>
      <c r="AH16" s="3">
        <v>2.72079785139249</v>
      </c>
      <c r="AI16" s="3">
        <v>21.551994665250302</v>
      </c>
      <c r="AJ16" s="3">
        <v>38.804666219522197</v>
      </c>
      <c r="AK16" s="3">
        <v>11.340598540523199</v>
      </c>
      <c r="AL16" s="3">
        <v>5.6991164100177896</v>
      </c>
      <c r="AM16" s="3">
        <v>1.0738380130626299</v>
      </c>
      <c r="AN16" s="3">
        <v>9.4149095998285706</v>
      </c>
      <c r="AO16" s="3">
        <v>8.7465460981332903</v>
      </c>
      <c r="AP16" s="3">
        <v>0.64753260226959197</v>
      </c>
      <c r="AQ16" s="3">
        <v>2.97057523533601</v>
      </c>
      <c r="AR16" s="3">
        <v>20.305741222739101</v>
      </c>
      <c r="AS16" s="3">
        <v>40.967233830958101</v>
      </c>
      <c r="AT16" s="3">
        <v>11.226436152579801</v>
      </c>
      <c r="AU16" s="3">
        <v>5.6217802863795896</v>
      </c>
      <c r="AV16" s="3">
        <v>1.0555286924020599</v>
      </c>
      <c r="AW16" s="3">
        <v>8.7999405963593205</v>
      </c>
      <c r="AX16" s="3">
        <v>8.4523708222867295</v>
      </c>
      <c r="AY16" s="3">
        <v>0.60039820200141503</v>
      </c>
      <c r="AZ16" t="s">
        <v>83</v>
      </c>
      <c r="BA16" t="s">
        <v>436</v>
      </c>
      <c r="BB16" t="s">
        <v>485</v>
      </c>
      <c r="BC16" t="s">
        <v>138</v>
      </c>
      <c r="BD16" t="s">
        <v>299</v>
      </c>
      <c r="BE16" t="s">
        <v>47</v>
      </c>
      <c r="BF16" t="s">
        <v>39</v>
      </c>
      <c r="BG16" t="s">
        <v>27</v>
      </c>
      <c r="BH16" t="s">
        <v>144</v>
      </c>
      <c r="BI16" t="s">
        <v>486</v>
      </c>
      <c r="BJ16" t="s">
        <v>3</v>
      </c>
      <c r="BK16" t="s">
        <v>301</v>
      </c>
      <c r="BL16" t="s">
        <v>173</v>
      </c>
      <c r="BM16" t="s">
        <v>49</v>
      </c>
      <c r="BN16" t="s">
        <v>27</v>
      </c>
      <c r="BO16" t="s">
        <v>80</v>
      </c>
      <c r="BP16" t="s">
        <v>487</v>
      </c>
      <c r="BQ16" t="s">
        <v>488</v>
      </c>
      <c r="BR16" t="s">
        <v>445</v>
      </c>
      <c r="BS16" t="s">
        <v>205</v>
      </c>
      <c r="BT16" t="s">
        <v>489</v>
      </c>
      <c r="BU16" s="5" t="s">
        <v>264</v>
      </c>
      <c r="BV16" s="5" t="s">
        <v>215</v>
      </c>
      <c r="BW16" s="5" t="s">
        <v>490</v>
      </c>
      <c r="BX16" s="5" t="s">
        <v>380</v>
      </c>
      <c r="BY16" s="5" t="s">
        <v>18</v>
      </c>
      <c r="BZ16" s="5" t="s">
        <v>150</v>
      </c>
      <c r="CA16" s="5" t="s">
        <v>438</v>
      </c>
      <c r="CB16" s="3">
        <v>1.5596362267603301</v>
      </c>
      <c r="CC16" s="3">
        <v>26.9968912916165</v>
      </c>
      <c r="CD16" s="3">
        <v>47.144624170387203</v>
      </c>
      <c r="CE16" s="3">
        <v>14.3289302699581</v>
      </c>
      <c r="CF16" s="3">
        <v>5.6942388895213698</v>
      </c>
      <c r="CG16" s="3">
        <v>3.9967569330555901</v>
      </c>
      <c r="CH16" s="7">
        <v>0.27892221870086598</v>
      </c>
      <c r="CI16" s="5" t="s">
        <v>66</v>
      </c>
      <c r="CJ16" s="5" t="s">
        <v>480</v>
      </c>
      <c r="CK16" s="5" t="s">
        <v>437</v>
      </c>
      <c r="CL16" s="5" t="s">
        <v>237</v>
      </c>
      <c r="CM16" s="5" t="s">
        <v>267</v>
      </c>
      <c r="CN16" s="5" t="s">
        <v>104</v>
      </c>
      <c r="CO16" s="5" t="s">
        <v>250</v>
      </c>
      <c r="CP16" s="5" t="s">
        <v>491</v>
      </c>
      <c r="CQ16" s="5" t="s">
        <v>492</v>
      </c>
      <c r="CR16" s="5" t="s">
        <v>493</v>
      </c>
      <c r="CS16" s="5" t="s">
        <v>494</v>
      </c>
      <c r="CT16" s="5" t="s">
        <v>495</v>
      </c>
      <c r="CU16" s="5" t="s">
        <v>496</v>
      </c>
      <c r="CV16" s="5" t="s">
        <v>497</v>
      </c>
      <c r="CX16" t="s">
        <v>141</v>
      </c>
      <c r="CY16" t="s">
        <v>498</v>
      </c>
      <c r="CZ16" t="s">
        <v>499</v>
      </c>
      <c r="DA16" t="s">
        <v>65</v>
      </c>
      <c r="DB16" t="s">
        <v>420</v>
      </c>
      <c r="DC16" t="s">
        <v>214</v>
      </c>
      <c r="DD16" t="s">
        <v>348</v>
      </c>
      <c r="DE16" s="10">
        <v>6.6519724200293897</v>
      </c>
      <c r="DF16" s="10">
        <v>36.763874759805603</v>
      </c>
      <c r="DG16" s="10">
        <v>38.792811122414399</v>
      </c>
      <c r="DH16" s="10">
        <v>11.4276025771448</v>
      </c>
      <c r="DI16" s="10">
        <v>4.323499491353</v>
      </c>
      <c r="DJ16" s="10">
        <v>1.9780716627105199</v>
      </c>
      <c r="DK16" s="11">
        <v>5.6516333220300703E-2</v>
      </c>
    </row>
    <row r="17" spans="1:115" x14ac:dyDescent="0.25">
      <c r="A17" s="13" t="s">
        <v>782</v>
      </c>
      <c r="B17" t="s">
        <v>7</v>
      </c>
      <c r="C17" t="s">
        <v>500</v>
      </c>
      <c r="D17" t="s">
        <v>231</v>
      </c>
      <c r="E17" t="s">
        <v>132</v>
      </c>
      <c r="F17" t="s">
        <v>445</v>
      </c>
      <c r="G17" t="s">
        <v>90</v>
      </c>
      <c r="H17" t="s">
        <v>140</v>
      </c>
      <c r="I17" t="s">
        <v>34</v>
      </c>
      <c r="J17" t="s">
        <v>501</v>
      </c>
      <c r="K17" t="s">
        <v>236</v>
      </c>
      <c r="L17" t="s">
        <v>461</v>
      </c>
      <c r="M17" t="s">
        <v>78</v>
      </c>
      <c r="N17" t="s">
        <v>32</v>
      </c>
      <c r="O17" t="s">
        <v>140</v>
      </c>
      <c r="P17" t="s">
        <v>34</v>
      </c>
      <c r="Q17" t="s">
        <v>407</v>
      </c>
      <c r="R17" t="s">
        <v>64</v>
      </c>
      <c r="S17" t="s">
        <v>294</v>
      </c>
      <c r="T17" t="s">
        <v>209</v>
      </c>
      <c r="U17" t="s">
        <v>148</v>
      </c>
      <c r="V17" t="s">
        <v>205</v>
      </c>
      <c r="W17" t="s">
        <v>244</v>
      </c>
      <c r="X17" t="s">
        <v>110</v>
      </c>
      <c r="Y17" t="s">
        <v>34</v>
      </c>
      <c r="Z17" t="s">
        <v>80</v>
      </c>
      <c r="AA17" t="s">
        <v>502</v>
      </c>
      <c r="AB17" t="s">
        <v>237</v>
      </c>
      <c r="AC17" t="s">
        <v>383</v>
      </c>
      <c r="AD17" t="s">
        <v>19</v>
      </c>
      <c r="AE17" t="s">
        <v>82</v>
      </c>
      <c r="AF17" t="s">
        <v>52</v>
      </c>
      <c r="AG17" t="s">
        <v>94</v>
      </c>
      <c r="AH17" s="3">
        <v>2.3141631544755499</v>
      </c>
      <c r="AI17" s="3">
        <v>20.496390153134101</v>
      </c>
      <c r="AJ17" s="3">
        <v>46.285881695571398</v>
      </c>
      <c r="AK17" s="3">
        <v>13.656860685836</v>
      </c>
      <c r="AL17" s="3">
        <v>4.0908103486113401</v>
      </c>
      <c r="AM17" s="3">
        <v>1.1860060494078799</v>
      </c>
      <c r="AN17" s="3">
        <v>7.1350982082102501</v>
      </c>
      <c r="AO17" s="3">
        <v>4.5148234282918898</v>
      </c>
      <c r="AP17" s="3">
        <v>0.31996627646156001</v>
      </c>
      <c r="AQ17" s="3">
        <v>2.6635584486543999</v>
      </c>
      <c r="AR17" s="3">
        <v>20.622875363911199</v>
      </c>
      <c r="AS17" s="3">
        <v>44.798724652672902</v>
      </c>
      <c r="AT17" s="3">
        <v>14.063262347170401</v>
      </c>
      <c r="AU17" s="3">
        <v>4.1141630603169101</v>
      </c>
      <c r="AV17" s="3">
        <v>1.22414988926115</v>
      </c>
      <c r="AW17" s="3">
        <v>7.1863977404117403</v>
      </c>
      <c r="AX17" s="3">
        <v>4.9556644911218104</v>
      </c>
      <c r="AY17" s="3">
        <v>0.371208522837847</v>
      </c>
      <c r="AZ17" t="s">
        <v>148</v>
      </c>
      <c r="BA17" t="s">
        <v>44</v>
      </c>
      <c r="BB17" t="s">
        <v>330</v>
      </c>
      <c r="BC17" t="s">
        <v>325</v>
      </c>
      <c r="BD17" t="s">
        <v>141</v>
      </c>
      <c r="BE17" t="s">
        <v>206</v>
      </c>
      <c r="BF17" t="s">
        <v>213</v>
      </c>
      <c r="BG17" t="s">
        <v>148</v>
      </c>
      <c r="BH17" t="s">
        <v>501</v>
      </c>
      <c r="BI17" t="s">
        <v>503</v>
      </c>
      <c r="BJ17" t="s">
        <v>35</v>
      </c>
      <c r="BK17" t="s">
        <v>90</v>
      </c>
      <c r="BL17" t="s">
        <v>139</v>
      </c>
      <c r="BM17" t="s">
        <v>305</v>
      </c>
      <c r="BN17" t="s">
        <v>23</v>
      </c>
      <c r="BO17" t="s">
        <v>416</v>
      </c>
      <c r="BP17" t="s">
        <v>504</v>
      </c>
      <c r="BQ17" t="s">
        <v>3</v>
      </c>
      <c r="BR17" t="s">
        <v>62</v>
      </c>
      <c r="BS17" t="s">
        <v>228</v>
      </c>
      <c r="BT17" t="s">
        <v>505</v>
      </c>
      <c r="BU17" s="5" t="s">
        <v>6</v>
      </c>
      <c r="BV17" s="5" t="s">
        <v>152</v>
      </c>
      <c r="BW17" s="5" t="s">
        <v>506</v>
      </c>
      <c r="BX17" s="5" t="s">
        <v>308</v>
      </c>
      <c r="BY17" s="5" t="s">
        <v>48</v>
      </c>
      <c r="BZ17" s="5" t="s">
        <v>95</v>
      </c>
      <c r="CA17" s="5" t="s">
        <v>507</v>
      </c>
      <c r="CB17" s="3">
        <v>2.1270386304223701</v>
      </c>
      <c r="CC17" s="3">
        <v>26.5680380063122</v>
      </c>
      <c r="CD17" s="3">
        <v>51.350987582206002</v>
      </c>
      <c r="CE17" s="3">
        <v>12.7851972610224</v>
      </c>
      <c r="CF17" s="3">
        <v>4.6786498786205604</v>
      </c>
      <c r="CG17" s="3">
        <v>2.3153377857636199</v>
      </c>
      <c r="CH17" s="7">
        <v>0.174750855652861</v>
      </c>
      <c r="CI17" s="5" t="s">
        <v>228</v>
      </c>
      <c r="CJ17" s="5" t="s">
        <v>379</v>
      </c>
      <c r="CK17" s="5" t="s">
        <v>508</v>
      </c>
      <c r="CL17" s="5" t="s">
        <v>70</v>
      </c>
      <c r="CM17" s="5" t="s">
        <v>300</v>
      </c>
      <c r="CN17" s="5" t="s">
        <v>7</v>
      </c>
      <c r="CO17" s="5" t="s">
        <v>250</v>
      </c>
      <c r="CP17" s="5" t="s">
        <v>509</v>
      </c>
      <c r="CQ17" s="5" t="s">
        <v>510</v>
      </c>
      <c r="CR17" s="5" t="s">
        <v>511</v>
      </c>
      <c r="CS17" s="5" t="s">
        <v>512</v>
      </c>
      <c r="CT17" s="5" t="s">
        <v>513</v>
      </c>
      <c r="CU17" s="5" t="s">
        <v>514</v>
      </c>
      <c r="CV17" s="5" t="s">
        <v>515</v>
      </c>
      <c r="CX17" t="s">
        <v>449</v>
      </c>
      <c r="CY17" t="s">
        <v>129</v>
      </c>
      <c r="CZ17" t="s">
        <v>516</v>
      </c>
      <c r="DA17" t="s">
        <v>149</v>
      </c>
      <c r="DB17" t="s">
        <v>378</v>
      </c>
      <c r="DC17" t="s">
        <v>214</v>
      </c>
      <c r="DD17" t="s">
        <v>279</v>
      </c>
      <c r="DE17" s="10">
        <v>5.9419217608434298</v>
      </c>
      <c r="DF17" s="10">
        <v>38.948487931193903</v>
      </c>
      <c r="DG17" s="10">
        <v>38.8282622768889</v>
      </c>
      <c r="DH17" s="10">
        <v>10.418015351891199</v>
      </c>
      <c r="DI17" s="10">
        <v>3.7362434107093301</v>
      </c>
      <c r="DJ17" s="10">
        <v>1.84037732359197</v>
      </c>
      <c r="DK17" s="11">
        <v>0.28669194488116201</v>
      </c>
    </row>
    <row r="18" spans="1:115" x14ac:dyDescent="0.25">
      <c r="A18" s="13" t="s">
        <v>783</v>
      </c>
      <c r="B18" t="s">
        <v>271</v>
      </c>
      <c r="C18" t="s">
        <v>131</v>
      </c>
      <c r="D18" t="s">
        <v>517</v>
      </c>
      <c r="E18" t="s">
        <v>336</v>
      </c>
      <c r="F18" t="s">
        <v>5</v>
      </c>
      <c r="G18" t="s">
        <v>86</v>
      </c>
      <c r="H18" t="s">
        <v>128</v>
      </c>
      <c r="I18" t="s">
        <v>20</v>
      </c>
      <c r="J18" t="s">
        <v>252</v>
      </c>
      <c r="K18" t="s">
        <v>518</v>
      </c>
      <c r="L18" t="s">
        <v>152</v>
      </c>
      <c r="M18" t="s">
        <v>172</v>
      </c>
      <c r="N18" t="s">
        <v>328</v>
      </c>
      <c r="O18" t="s">
        <v>19</v>
      </c>
      <c r="P18" t="s">
        <v>20</v>
      </c>
      <c r="Q18" t="s">
        <v>252</v>
      </c>
      <c r="R18" t="s">
        <v>519</v>
      </c>
      <c r="S18" t="s">
        <v>197</v>
      </c>
      <c r="T18" t="s">
        <v>332</v>
      </c>
      <c r="U18" t="s">
        <v>23</v>
      </c>
      <c r="V18" t="s">
        <v>159</v>
      </c>
      <c r="W18" t="s">
        <v>141</v>
      </c>
      <c r="X18" t="s">
        <v>26</v>
      </c>
      <c r="Y18" t="s">
        <v>0</v>
      </c>
      <c r="Z18" t="s">
        <v>211</v>
      </c>
      <c r="AA18" t="s">
        <v>274</v>
      </c>
      <c r="AB18" t="s">
        <v>89</v>
      </c>
      <c r="AC18" t="s">
        <v>145</v>
      </c>
      <c r="AD18" t="s">
        <v>6</v>
      </c>
      <c r="AE18" t="s">
        <v>18</v>
      </c>
      <c r="AF18" t="s">
        <v>272</v>
      </c>
      <c r="AG18" t="s">
        <v>158</v>
      </c>
      <c r="AH18" s="3">
        <v>2.5127125461892699</v>
      </c>
      <c r="AI18" s="3">
        <v>14.289906262526801</v>
      </c>
      <c r="AJ18" s="3">
        <v>48.1413002680749</v>
      </c>
      <c r="AK18" s="3">
        <v>12.168252376731701</v>
      </c>
      <c r="AL18" s="3">
        <v>6.3605284552905204</v>
      </c>
      <c r="AM18" s="3">
        <v>1.3449946471559799</v>
      </c>
      <c r="AN18" s="3">
        <v>8.4257699360988205</v>
      </c>
      <c r="AO18" s="3">
        <v>6.1674806548847902</v>
      </c>
      <c r="AP18" s="3">
        <v>0.58905301963032197</v>
      </c>
      <c r="AQ18" s="3">
        <v>2.7115886022061799</v>
      </c>
      <c r="AR18" s="3">
        <v>13.9889134743394</v>
      </c>
      <c r="AS18" s="3">
        <v>47.939385389170099</v>
      </c>
      <c r="AT18" s="3">
        <v>13.0755573241136</v>
      </c>
      <c r="AU18" s="3">
        <v>6.0589593755356699</v>
      </c>
      <c r="AV18" s="3">
        <v>1.4795912210023401</v>
      </c>
      <c r="AW18" s="3">
        <v>8.3005112617001995</v>
      </c>
      <c r="AX18" s="3">
        <v>5.9003247120899696</v>
      </c>
      <c r="AY18" s="3">
        <v>0.54516680574619503</v>
      </c>
      <c r="AZ18" t="s">
        <v>34</v>
      </c>
      <c r="BA18" t="s">
        <v>46</v>
      </c>
      <c r="BB18" t="s">
        <v>236</v>
      </c>
      <c r="BC18" t="s">
        <v>407</v>
      </c>
      <c r="BD18" t="s">
        <v>5</v>
      </c>
      <c r="BE18" t="s">
        <v>90</v>
      </c>
      <c r="BF18" t="s">
        <v>174</v>
      </c>
      <c r="BG18" t="s">
        <v>40</v>
      </c>
      <c r="BH18" t="s">
        <v>201</v>
      </c>
      <c r="BI18" t="s">
        <v>415</v>
      </c>
      <c r="BJ18" t="s">
        <v>44</v>
      </c>
      <c r="BK18" t="s">
        <v>24</v>
      </c>
      <c r="BL18" t="s">
        <v>32</v>
      </c>
      <c r="BM18" t="s">
        <v>43</v>
      </c>
      <c r="BN18" t="s">
        <v>0</v>
      </c>
      <c r="BO18" t="s">
        <v>75</v>
      </c>
      <c r="BP18" t="s">
        <v>520</v>
      </c>
      <c r="BQ18" t="s">
        <v>71</v>
      </c>
      <c r="BR18" t="s">
        <v>267</v>
      </c>
      <c r="BS18" t="s">
        <v>17</v>
      </c>
      <c r="BT18" t="s">
        <v>273</v>
      </c>
      <c r="BU18" s="5" t="s">
        <v>335</v>
      </c>
      <c r="BV18" s="5" t="s">
        <v>3</v>
      </c>
      <c r="BW18" s="5" t="s">
        <v>274</v>
      </c>
      <c r="BX18" s="5" t="s">
        <v>443</v>
      </c>
      <c r="BY18" s="5" t="s">
        <v>18</v>
      </c>
      <c r="BZ18" s="5" t="s">
        <v>280</v>
      </c>
      <c r="CA18" s="5" t="s">
        <v>521</v>
      </c>
      <c r="CB18" s="3">
        <v>3.5796474319573202</v>
      </c>
      <c r="CC18" s="3">
        <v>21.165234219963398</v>
      </c>
      <c r="CD18" s="3">
        <v>52.3455187892284</v>
      </c>
      <c r="CE18" s="3">
        <v>14.053320735763601</v>
      </c>
      <c r="CF18" s="3">
        <v>5.3606815332038504</v>
      </c>
      <c r="CG18" s="3">
        <v>3.2346660297635101</v>
      </c>
      <c r="CH18" s="7">
        <v>0.26093126011991102</v>
      </c>
      <c r="CI18" s="5" t="s">
        <v>383</v>
      </c>
      <c r="CJ18" s="5" t="s">
        <v>522</v>
      </c>
      <c r="CK18" s="5" t="s">
        <v>355</v>
      </c>
      <c r="CL18" s="5" t="s">
        <v>197</v>
      </c>
      <c r="CM18" s="5" t="s">
        <v>271</v>
      </c>
      <c r="CN18" s="5" t="s">
        <v>40</v>
      </c>
      <c r="CO18" s="5" t="s">
        <v>263</v>
      </c>
      <c r="CP18" s="5" t="s">
        <v>523</v>
      </c>
      <c r="CQ18" s="5" t="s">
        <v>524</v>
      </c>
      <c r="CR18" s="5" t="s">
        <v>525</v>
      </c>
      <c r="CS18" s="5" t="s">
        <v>526</v>
      </c>
      <c r="CT18" s="5" t="s">
        <v>527</v>
      </c>
      <c r="CU18" s="5" t="s">
        <v>528</v>
      </c>
      <c r="CV18" s="5" t="s">
        <v>529</v>
      </c>
      <c r="CX18" t="s">
        <v>244</v>
      </c>
      <c r="CY18" t="s">
        <v>530</v>
      </c>
      <c r="CZ18" t="s">
        <v>242</v>
      </c>
      <c r="DA18" t="s">
        <v>81</v>
      </c>
      <c r="DB18" t="s">
        <v>99</v>
      </c>
      <c r="DC18" t="s">
        <v>335</v>
      </c>
      <c r="DD18" t="s">
        <v>531</v>
      </c>
      <c r="DE18" s="10">
        <v>5.9315395405607303</v>
      </c>
      <c r="DF18" s="10">
        <v>27.016195143278701</v>
      </c>
      <c r="DG18" s="10">
        <v>49.3469112637313</v>
      </c>
      <c r="DH18" s="10">
        <v>12.4788224363762</v>
      </c>
      <c r="DI18" s="10">
        <v>3.55054378518208</v>
      </c>
      <c r="DJ18" s="10">
        <v>1.63044468329295</v>
      </c>
      <c r="DK18" s="11">
        <v>4.5543147578015399E-2</v>
      </c>
    </row>
    <row r="19" spans="1:115" x14ac:dyDescent="0.25">
      <c r="A19" s="13" t="s">
        <v>784</v>
      </c>
      <c r="B19" t="s">
        <v>214</v>
      </c>
      <c r="C19" t="s">
        <v>16</v>
      </c>
      <c r="D19" t="s">
        <v>415</v>
      </c>
      <c r="E19" t="s">
        <v>436</v>
      </c>
      <c r="F19" t="s">
        <v>12</v>
      </c>
      <c r="G19" t="s">
        <v>150</v>
      </c>
      <c r="H19" t="s">
        <v>158</v>
      </c>
      <c r="I19" t="s">
        <v>40</v>
      </c>
      <c r="J19" t="s">
        <v>235</v>
      </c>
      <c r="K19" t="s">
        <v>532</v>
      </c>
      <c r="L19" t="s">
        <v>88</v>
      </c>
      <c r="M19" t="s">
        <v>232</v>
      </c>
      <c r="N19" t="s">
        <v>150</v>
      </c>
      <c r="O19" t="s">
        <v>158</v>
      </c>
      <c r="P19" t="s">
        <v>40</v>
      </c>
      <c r="Q19" t="s">
        <v>196</v>
      </c>
      <c r="R19" t="s">
        <v>533</v>
      </c>
      <c r="S19" t="s">
        <v>119</v>
      </c>
      <c r="T19" t="s">
        <v>66</v>
      </c>
      <c r="U19" t="s">
        <v>148</v>
      </c>
      <c r="V19" t="s">
        <v>534</v>
      </c>
      <c r="W19" t="s">
        <v>50</v>
      </c>
      <c r="X19" t="s">
        <v>110</v>
      </c>
      <c r="Y19" t="s">
        <v>67</v>
      </c>
      <c r="Z19" t="s">
        <v>252</v>
      </c>
      <c r="AA19" t="s">
        <v>535</v>
      </c>
      <c r="AB19" t="s">
        <v>536</v>
      </c>
      <c r="AC19" t="s">
        <v>209</v>
      </c>
      <c r="AD19" t="s">
        <v>6</v>
      </c>
      <c r="AE19" t="s">
        <v>47</v>
      </c>
      <c r="AF19" t="s">
        <v>312</v>
      </c>
      <c r="AG19" t="s">
        <v>94</v>
      </c>
      <c r="AH19" s="3">
        <v>2.5410523540536798</v>
      </c>
      <c r="AI19" s="3">
        <v>15.33347953817</v>
      </c>
      <c r="AJ19" s="3">
        <v>50.107788186414801</v>
      </c>
      <c r="AK19" s="3">
        <v>13.8517747120124</v>
      </c>
      <c r="AL19" s="3">
        <v>3.67589664032778</v>
      </c>
      <c r="AM19" s="3">
        <v>1.2902526802099701</v>
      </c>
      <c r="AN19" s="3">
        <v>8.1198982867188896</v>
      </c>
      <c r="AO19" s="3">
        <v>4.7167184087127296</v>
      </c>
      <c r="AP19" s="3">
        <v>0.363137049194726</v>
      </c>
      <c r="AQ19" s="3">
        <v>2.3723837873062799</v>
      </c>
      <c r="AR19" s="3">
        <v>14.5821835315112</v>
      </c>
      <c r="AS19" s="3">
        <v>51.200749530775603</v>
      </c>
      <c r="AT19" s="3">
        <v>13.8395005701759</v>
      </c>
      <c r="AU19" s="3">
        <v>3.96522880846058</v>
      </c>
      <c r="AV19" s="3">
        <v>1.28488420679522</v>
      </c>
      <c r="AW19" s="3">
        <v>7.6068512359515097</v>
      </c>
      <c r="AX19" s="3">
        <v>4.7846941481457304</v>
      </c>
      <c r="AY19" s="3">
        <v>0.363528567690381</v>
      </c>
      <c r="AZ19" t="s">
        <v>34</v>
      </c>
      <c r="BA19" t="s">
        <v>211</v>
      </c>
      <c r="BB19" t="s">
        <v>537</v>
      </c>
      <c r="BC19" t="s">
        <v>75</v>
      </c>
      <c r="BD19" t="s">
        <v>173</v>
      </c>
      <c r="BE19" t="s">
        <v>66</v>
      </c>
      <c r="BF19" t="s">
        <v>538</v>
      </c>
      <c r="BG19" t="s">
        <v>34</v>
      </c>
      <c r="BH19" t="s">
        <v>308</v>
      </c>
      <c r="BI19" t="s">
        <v>355</v>
      </c>
      <c r="BJ19" t="s">
        <v>138</v>
      </c>
      <c r="BK19" t="s">
        <v>357</v>
      </c>
      <c r="BL19" t="s">
        <v>111</v>
      </c>
      <c r="BM19" t="s">
        <v>207</v>
      </c>
      <c r="BN19" t="s">
        <v>228</v>
      </c>
      <c r="BO19" t="s">
        <v>204</v>
      </c>
      <c r="BP19" t="s">
        <v>539</v>
      </c>
      <c r="BQ19" t="s">
        <v>70</v>
      </c>
      <c r="BR19" t="s">
        <v>333</v>
      </c>
      <c r="BS19" t="s">
        <v>104</v>
      </c>
      <c r="BT19" t="s">
        <v>247</v>
      </c>
      <c r="BU19" s="5" t="s">
        <v>228</v>
      </c>
      <c r="BV19" s="5" t="s">
        <v>70</v>
      </c>
      <c r="BW19" s="5" t="s">
        <v>359</v>
      </c>
      <c r="BX19" s="5" t="s">
        <v>306</v>
      </c>
      <c r="BY19" s="5" t="s">
        <v>134</v>
      </c>
      <c r="BZ19" s="5" t="s">
        <v>104</v>
      </c>
      <c r="CA19" s="5" t="s">
        <v>348</v>
      </c>
      <c r="CB19" s="3">
        <v>3.7877848149433202</v>
      </c>
      <c r="CC19" s="3">
        <v>19.0855400130676</v>
      </c>
      <c r="CD19" s="3">
        <v>57.298867002365199</v>
      </c>
      <c r="CE19" s="3">
        <v>13.0108262087775</v>
      </c>
      <c r="CF19" s="3">
        <v>4.6541571710874203</v>
      </c>
      <c r="CG19" s="3">
        <v>1.99787187165233</v>
      </c>
      <c r="CH19" s="7">
        <v>0.164952918106609</v>
      </c>
      <c r="CI19" s="5" t="s">
        <v>249</v>
      </c>
      <c r="CJ19" s="5" t="s">
        <v>310</v>
      </c>
      <c r="CK19" s="5" t="s">
        <v>540</v>
      </c>
      <c r="CL19" s="5" t="s">
        <v>81</v>
      </c>
      <c r="CM19" s="5" t="s">
        <v>541</v>
      </c>
      <c r="CN19" s="5" t="s">
        <v>148</v>
      </c>
      <c r="CO19" s="5" t="s">
        <v>542</v>
      </c>
      <c r="CP19" s="5" t="s">
        <v>543</v>
      </c>
      <c r="CQ19" s="5" t="s">
        <v>544</v>
      </c>
      <c r="CR19" s="5" t="s">
        <v>545</v>
      </c>
      <c r="CS19" s="5" t="s">
        <v>546</v>
      </c>
      <c r="CT19" s="5" t="s">
        <v>547</v>
      </c>
      <c r="CU19" s="5" t="s">
        <v>548</v>
      </c>
      <c r="CV19" s="5" t="s">
        <v>549</v>
      </c>
      <c r="CX19" t="s">
        <v>134</v>
      </c>
      <c r="CY19" t="s">
        <v>550</v>
      </c>
      <c r="CZ19" t="s">
        <v>551</v>
      </c>
      <c r="DA19" t="s">
        <v>233</v>
      </c>
      <c r="DB19" t="s">
        <v>360</v>
      </c>
      <c r="DC19" t="s">
        <v>26</v>
      </c>
      <c r="DD19" t="s">
        <v>283</v>
      </c>
      <c r="DE19" s="10">
        <v>5.7197841441155504</v>
      </c>
      <c r="DF19" s="10">
        <v>22.635108324736098</v>
      </c>
      <c r="DG19" s="10">
        <v>57.2097452583128</v>
      </c>
      <c r="DH19" s="10">
        <v>10.084517101817299</v>
      </c>
      <c r="DI19" s="10">
        <v>3.39655582890247</v>
      </c>
      <c r="DJ19" s="10">
        <v>0.91262598206491596</v>
      </c>
      <c r="DK19" s="11">
        <v>4.1663360050789598E-2</v>
      </c>
    </row>
    <row r="20" spans="1:115" x14ac:dyDescent="0.25">
      <c r="A20" s="13" t="s">
        <v>785</v>
      </c>
      <c r="B20" t="s">
        <v>214</v>
      </c>
      <c r="C20" t="s">
        <v>30</v>
      </c>
      <c r="D20" t="s">
        <v>552</v>
      </c>
      <c r="E20" t="s">
        <v>310</v>
      </c>
      <c r="F20" t="s">
        <v>234</v>
      </c>
      <c r="G20" t="s">
        <v>189</v>
      </c>
      <c r="H20" t="s">
        <v>148</v>
      </c>
      <c r="I20" t="s">
        <v>214</v>
      </c>
      <c r="J20" t="s">
        <v>14</v>
      </c>
      <c r="K20" t="s">
        <v>483</v>
      </c>
      <c r="L20" t="s">
        <v>105</v>
      </c>
      <c r="M20" t="s">
        <v>4</v>
      </c>
      <c r="N20" t="s">
        <v>534</v>
      </c>
      <c r="O20" t="s">
        <v>148</v>
      </c>
      <c r="P20" t="s">
        <v>79</v>
      </c>
      <c r="Q20" t="s">
        <v>46</v>
      </c>
      <c r="R20" t="s">
        <v>553</v>
      </c>
      <c r="S20" t="s">
        <v>166</v>
      </c>
      <c r="T20" t="s">
        <v>141</v>
      </c>
      <c r="U20" t="s">
        <v>128</v>
      </c>
      <c r="V20" t="s">
        <v>164</v>
      </c>
      <c r="W20" t="s">
        <v>173</v>
      </c>
      <c r="X20" t="s">
        <v>128</v>
      </c>
      <c r="Y20" t="s">
        <v>79</v>
      </c>
      <c r="Z20" t="s">
        <v>37</v>
      </c>
      <c r="AA20" t="s">
        <v>554</v>
      </c>
      <c r="AB20" t="s">
        <v>555</v>
      </c>
      <c r="AC20" t="s">
        <v>378</v>
      </c>
      <c r="AD20" t="s">
        <v>335</v>
      </c>
      <c r="AE20" t="s">
        <v>189</v>
      </c>
      <c r="AF20" t="s">
        <v>272</v>
      </c>
      <c r="AG20" t="s">
        <v>6</v>
      </c>
      <c r="AH20" s="3">
        <v>2.8553901148378</v>
      </c>
      <c r="AI20" s="3">
        <v>17.825766699953999</v>
      </c>
      <c r="AJ20" s="3">
        <v>42.286554920161898</v>
      </c>
      <c r="AK20" s="3">
        <v>13.432474582953599</v>
      </c>
      <c r="AL20" s="3">
        <v>5.68314059763338</v>
      </c>
      <c r="AM20" s="3">
        <v>1.4761755199431801</v>
      </c>
      <c r="AN20" s="3">
        <v>8.9725125076944998</v>
      </c>
      <c r="AO20" s="3">
        <v>6.4659418548591798</v>
      </c>
      <c r="AP20" s="3">
        <v>1.0020432019624901</v>
      </c>
      <c r="AQ20" s="3">
        <v>3.3880504707345702</v>
      </c>
      <c r="AR20" s="3">
        <v>17.363858514130602</v>
      </c>
      <c r="AS20" s="3">
        <v>41.8857093760667</v>
      </c>
      <c r="AT20" s="3">
        <v>13.7370372864511</v>
      </c>
      <c r="AU20" s="3">
        <v>5.7956416704788296</v>
      </c>
      <c r="AV20" s="3">
        <v>1.46201342655914</v>
      </c>
      <c r="AW20" s="3">
        <v>8.7243747082823404</v>
      </c>
      <c r="AX20" s="3">
        <v>6.8479910087103102</v>
      </c>
      <c r="AY20" s="3">
        <v>0.79532663476059196</v>
      </c>
      <c r="AZ20" t="s">
        <v>53</v>
      </c>
      <c r="BA20" t="s">
        <v>8</v>
      </c>
      <c r="BB20" t="s">
        <v>236</v>
      </c>
      <c r="BC20" t="s">
        <v>88</v>
      </c>
      <c r="BD20" t="s">
        <v>299</v>
      </c>
      <c r="BE20" t="s">
        <v>38</v>
      </c>
      <c r="BF20" t="s">
        <v>185</v>
      </c>
      <c r="BG20" t="s">
        <v>264</v>
      </c>
      <c r="BH20" t="s">
        <v>14</v>
      </c>
      <c r="BI20" t="s">
        <v>556</v>
      </c>
      <c r="BJ20" t="s">
        <v>440</v>
      </c>
      <c r="BK20" t="s">
        <v>327</v>
      </c>
      <c r="BL20" t="s">
        <v>249</v>
      </c>
      <c r="BM20" t="s">
        <v>557</v>
      </c>
      <c r="BN20" t="s">
        <v>40</v>
      </c>
      <c r="BO20" t="s">
        <v>488</v>
      </c>
      <c r="BP20" t="s">
        <v>532</v>
      </c>
      <c r="BQ20" t="s">
        <v>407</v>
      </c>
      <c r="BR20" t="s">
        <v>328</v>
      </c>
      <c r="BS20" t="s">
        <v>280</v>
      </c>
      <c r="BT20" t="s">
        <v>558</v>
      </c>
      <c r="BU20" s="5" t="s">
        <v>264</v>
      </c>
      <c r="BV20" s="5" t="s">
        <v>407</v>
      </c>
      <c r="BW20" s="5" t="s">
        <v>444</v>
      </c>
      <c r="BX20" s="5" t="s">
        <v>416</v>
      </c>
      <c r="BY20" s="5" t="s">
        <v>248</v>
      </c>
      <c r="BZ20" s="5" t="s">
        <v>17</v>
      </c>
      <c r="CA20" s="5" t="s">
        <v>446</v>
      </c>
      <c r="CB20" s="3">
        <v>3.89767258930986</v>
      </c>
      <c r="CC20" s="3">
        <v>22.475783656904099</v>
      </c>
      <c r="CD20" s="3">
        <v>49.313160705868498</v>
      </c>
      <c r="CE20" s="3">
        <v>15.1116832347178</v>
      </c>
      <c r="CF20" s="3">
        <v>5.6318417530698897</v>
      </c>
      <c r="CG20" s="3">
        <v>3.2073911108636999</v>
      </c>
      <c r="CH20" s="7">
        <v>0.36246694926615602</v>
      </c>
      <c r="CI20" s="5" t="s">
        <v>17</v>
      </c>
      <c r="CJ20" s="5" t="s">
        <v>102</v>
      </c>
      <c r="CK20" s="5" t="s">
        <v>411</v>
      </c>
      <c r="CL20" s="5" t="s">
        <v>131</v>
      </c>
      <c r="CM20" s="5" t="s">
        <v>202</v>
      </c>
      <c r="CN20" s="5" t="s">
        <v>0</v>
      </c>
      <c r="CO20" s="5" t="s">
        <v>507</v>
      </c>
      <c r="CP20" s="5" t="s">
        <v>559</v>
      </c>
      <c r="CQ20" s="5" t="s">
        <v>560</v>
      </c>
      <c r="CR20" s="5" t="s">
        <v>561</v>
      </c>
      <c r="CS20" s="5" t="s">
        <v>562</v>
      </c>
      <c r="CT20" s="5" t="s">
        <v>563</v>
      </c>
      <c r="CU20" s="5" t="s">
        <v>564</v>
      </c>
      <c r="CV20" s="5" t="s">
        <v>565</v>
      </c>
      <c r="CX20" t="s">
        <v>357</v>
      </c>
      <c r="CY20" t="s">
        <v>566</v>
      </c>
      <c r="CZ20" t="s">
        <v>567</v>
      </c>
      <c r="DA20" t="s">
        <v>153</v>
      </c>
      <c r="DB20" t="s">
        <v>66</v>
      </c>
      <c r="DC20" t="s">
        <v>20</v>
      </c>
      <c r="DD20" t="s">
        <v>247</v>
      </c>
      <c r="DE20" s="10">
        <v>7.5938812814674703</v>
      </c>
      <c r="DF20" s="10">
        <v>29.737356893179001</v>
      </c>
      <c r="DG20" s="10">
        <v>40.974248789404498</v>
      </c>
      <c r="DH20" s="10">
        <v>14.1294936343521</v>
      </c>
      <c r="DI20" s="10">
        <v>4.4319019978834602</v>
      </c>
      <c r="DJ20" s="10">
        <v>2.53663855305776</v>
      </c>
      <c r="DK20" s="11">
        <v>0.59647885065580597</v>
      </c>
    </row>
    <row r="21" spans="1:115" x14ac:dyDescent="0.25">
      <c r="A21" s="13" t="s">
        <v>786</v>
      </c>
      <c r="B21" t="s">
        <v>26</v>
      </c>
      <c r="C21" t="s">
        <v>16</v>
      </c>
      <c r="D21" t="s">
        <v>462</v>
      </c>
      <c r="E21" t="s">
        <v>568</v>
      </c>
      <c r="F21" t="s">
        <v>239</v>
      </c>
      <c r="G21" t="s">
        <v>327</v>
      </c>
      <c r="H21" t="s">
        <v>190</v>
      </c>
      <c r="I21" t="s">
        <v>6</v>
      </c>
      <c r="J21" t="s">
        <v>65</v>
      </c>
      <c r="K21" t="s">
        <v>552</v>
      </c>
      <c r="L21" t="s">
        <v>569</v>
      </c>
      <c r="M21" t="s">
        <v>356</v>
      </c>
      <c r="N21" t="s">
        <v>18</v>
      </c>
      <c r="O21" t="s">
        <v>190</v>
      </c>
      <c r="P21" t="s">
        <v>23</v>
      </c>
      <c r="Q21" t="s">
        <v>131</v>
      </c>
      <c r="R21" t="s">
        <v>570</v>
      </c>
      <c r="S21" t="s">
        <v>30</v>
      </c>
      <c r="T21" t="s">
        <v>48</v>
      </c>
      <c r="U21" t="s">
        <v>6</v>
      </c>
      <c r="V21" t="s">
        <v>301</v>
      </c>
      <c r="W21" t="s">
        <v>141</v>
      </c>
      <c r="X21" t="s">
        <v>158</v>
      </c>
      <c r="Y21" t="s">
        <v>23</v>
      </c>
      <c r="Z21" t="s">
        <v>432</v>
      </c>
      <c r="AA21" t="s">
        <v>567</v>
      </c>
      <c r="AB21" t="s">
        <v>3</v>
      </c>
      <c r="AC21" t="s">
        <v>52</v>
      </c>
      <c r="AD21" t="s">
        <v>23</v>
      </c>
      <c r="AE21" t="s">
        <v>445</v>
      </c>
      <c r="AF21" t="s">
        <v>272</v>
      </c>
      <c r="AG21" t="s">
        <v>158</v>
      </c>
      <c r="AH21" s="3">
        <v>1.6198369895606499</v>
      </c>
      <c r="AI21" s="3">
        <v>16.870970418268701</v>
      </c>
      <c r="AJ21" s="3">
        <v>44.223679730920999</v>
      </c>
      <c r="AK21" s="3">
        <v>16.276504839925899</v>
      </c>
      <c r="AL21" s="3">
        <v>4.1398543631490101</v>
      </c>
      <c r="AM21" s="3">
        <v>1.27162653960792</v>
      </c>
      <c r="AN21" s="3">
        <v>8.6134364325197499</v>
      </c>
      <c r="AO21" s="3">
        <v>6.4198112754177803</v>
      </c>
      <c r="AP21" s="3">
        <v>0.56427941062933595</v>
      </c>
      <c r="AQ21" s="3">
        <v>2.2308814065697899</v>
      </c>
      <c r="AR21" s="3">
        <v>17.941519408434399</v>
      </c>
      <c r="AS21" s="3">
        <v>44.690014120250801</v>
      </c>
      <c r="AT21" s="3">
        <v>15.2194647006294</v>
      </c>
      <c r="AU21" s="3">
        <v>3.8714382118521899</v>
      </c>
      <c r="AV21" s="3">
        <v>1.1408424770771499</v>
      </c>
      <c r="AW21" s="3">
        <v>8.2324791582950692</v>
      </c>
      <c r="AX21" s="3">
        <v>6.2273224454419402</v>
      </c>
      <c r="AY21" s="3">
        <v>0.44603521587352901</v>
      </c>
      <c r="AZ21" t="s">
        <v>128</v>
      </c>
      <c r="BA21" t="s">
        <v>308</v>
      </c>
      <c r="BB21" t="s">
        <v>292</v>
      </c>
      <c r="BC21" t="s">
        <v>118</v>
      </c>
      <c r="BD21" t="s">
        <v>172</v>
      </c>
      <c r="BE21" t="s">
        <v>300</v>
      </c>
      <c r="BF21" t="s">
        <v>557</v>
      </c>
      <c r="BG21" t="s">
        <v>26</v>
      </c>
      <c r="BH21" t="s">
        <v>434</v>
      </c>
      <c r="BI21" t="s">
        <v>571</v>
      </c>
      <c r="BJ21" t="s">
        <v>572</v>
      </c>
      <c r="BK21" t="s">
        <v>246</v>
      </c>
      <c r="BL21" t="s">
        <v>420</v>
      </c>
      <c r="BM21" t="s">
        <v>538</v>
      </c>
      <c r="BN21" t="s">
        <v>26</v>
      </c>
      <c r="BO21" t="s">
        <v>119</v>
      </c>
      <c r="BP21" t="s">
        <v>274</v>
      </c>
      <c r="BQ21" t="s">
        <v>393</v>
      </c>
      <c r="BR21" t="s">
        <v>445</v>
      </c>
      <c r="BS21" t="s">
        <v>52</v>
      </c>
      <c r="BT21" t="s">
        <v>573</v>
      </c>
      <c r="BU21" s="5" t="s">
        <v>190</v>
      </c>
      <c r="BV21" s="5" t="s">
        <v>131</v>
      </c>
      <c r="BW21" s="5" t="s">
        <v>413</v>
      </c>
      <c r="BX21" s="5" t="s">
        <v>466</v>
      </c>
      <c r="BY21" s="5" t="s">
        <v>78</v>
      </c>
      <c r="BZ21" s="5" t="s">
        <v>50</v>
      </c>
      <c r="CA21" s="5" t="s">
        <v>281</v>
      </c>
      <c r="CB21" s="3">
        <v>1.7436065987795899</v>
      </c>
      <c r="CC21" s="3">
        <v>22.736899125910099</v>
      </c>
      <c r="CD21" s="3">
        <v>51.315973486392998</v>
      </c>
      <c r="CE21" s="3">
        <v>16.310571277004399</v>
      </c>
      <c r="CF21" s="3">
        <v>5.2335046737519901</v>
      </c>
      <c r="CG21" s="3">
        <v>2.4599377934556301</v>
      </c>
      <c r="CH21" s="7">
        <v>0.199507044705274</v>
      </c>
      <c r="CI21" s="5" t="s">
        <v>228</v>
      </c>
      <c r="CJ21" s="5" t="s">
        <v>429</v>
      </c>
      <c r="CK21" s="5" t="s">
        <v>353</v>
      </c>
      <c r="CL21" s="5" t="s">
        <v>252</v>
      </c>
      <c r="CM21" s="5" t="s">
        <v>541</v>
      </c>
      <c r="CN21" s="5" t="s">
        <v>27</v>
      </c>
      <c r="CO21" s="5" t="s">
        <v>281</v>
      </c>
      <c r="CP21" s="5" t="s">
        <v>574</v>
      </c>
      <c r="CQ21" s="5" t="s">
        <v>575</v>
      </c>
      <c r="CR21" s="5" t="s">
        <v>576</v>
      </c>
      <c r="CS21" s="5" t="s">
        <v>577</v>
      </c>
      <c r="CT21" s="5" t="s">
        <v>578</v>
      </c>
      <c r="CU21" s="5" t="s">
        <v>579</v>
      </c>
      <c r="CV21" s="5" t="s">
        <v>580</v>
      </c>
      <c r="CX21" t="s">
        <v>111</v>
      </c>
      <c r="CY21" t="s">
        <v>581</v>
      </c>
      <c r="CZ21" t="s">
        <v>582</v>
      </c>
      <c r="DA21" t="s">
        <v>162</v>
      </c>
      <c r="DB21" t="s">
        <v>206</v>
      </c>
      <c r="DC21" t="s">
        <v>83</v>
      </c>
      <c r="DD21" t="s">
        <v>505</v>
      </c>
      <c r="DE21" s="10">
        <v>4.0629564491608798</v>
      </c>
      <c r="DF21" s="10">
        <v>32.894148508063303</v>
      </c>
      <c r="DG21" s="10">
        <v>45.8789161474946</v>
      </c>
      <c r="DH21" s="10">
        <v>11.652308701225101</v>
      </c>
      <c r="DI21" s="10">
        <v>3.6009181148836</v>
      </c>
      <c r="DJ21" s="10">
        <v>1.7408412078576301</v>
      </c>
      <c r="DK21" s="11">
        <v>0.17289176379408</v>
      </c>
    </row>
    <row r="22" spans="1:115" ht="26" x14ac:dyDescent="0.25">
      <c r="A22" s="13" t="s">
        <v>787</v>
      </c>
      <c r="B22" t="s">
        <v>190</v>
      </c>
      <c r="C22" t="s">
        <v>188</v>
      </c>
      <c r="D22" t="s">
        <v>160</v>
      </c>
      <c r="E22" t="s">
        <v>118</v>
      </c>
      <c r="F22" t="s">
        <v>555</v>
      </c>
      <c r="G22" t="s">
        <v>299</v>
      </c>
      <c r="H22" t="s">
        <v>19</v>
      </c>
      <c r="I22" t="s">
        <v>140</v>
      </c>
      <c r="J22" t="s">
        <v>295</v>
      </c>
      <c r="K22" t="s">
        <v>583</v>
      </c>
      <c r="L22" t="s">
        <v>584</v>
      </c>
      <c r="M22" t="s">
        <v>309</v>
      </c>
      <c r="N22" t="s">
        <v>5</v>
      </c>
      <c r="O22" t="s">
        <v>128</v>
      </c>
      <c r="P22" t="s">
        <v>158</v>
      </c>
      <c r="Q22" t="s">
        <v>147</v>
      </c>
      <c r="R22" t="s">
        <v>585</v>
      </c>
      <c r="S22" t="s">
        <v>10</v>
      </c>
      <c r="T22" t="s">
        <v>145</v>
      </c>
      <c r="U22" t="s">
        <v>91</v>
      </c>
      <c r="V22" t="s">
        <v>4</v>
      </c>
      <c r="W22" t="s">
        <v>86</v>
      </c>
      <c r="X22" t="s">
        <v>140</v>
      </c>
      <c r="Y22" t="s">
        <v>140</v>
      </c>
      <c r="Z22" t="s">
        <v>295</v>
      </c>
      <c r="AA22" t="s">
        <v>439</v>
      </c>
      <c r="AB22" t="s">
        <v>192</v>
      </c>
      <c r="AC22" t="s">
        <v>47</v>
      </c>
      <c r="AD22" t="s">
        <v>27</v>
      </c>
      <c r="AE22" t="s">
        <v>193</v>
      </c>
      <c r="AF22" t="s">
        <v>332</v>
      </c>
      <c r="AG22" t="s">
        <v>140</v>
      </c>
      <c r="AH22" s="3">
        <v>0.73499154610951001</v>
      </c>
      <c r="AI22" s="3">
        <v>11.1045075506525</v>
      </c>
      <c r="AJ22" s="3">
        <v>42.862863503724903</v>
      </c>
      <c r="AK22" s="3">
        <v>17.7378183268915</v>
      </c>
      <c r="AL22" s="3">
        <v>6.8324779875002903</v>
      </c>
      <c r="AM22" s="3">
        <v>2.1561565260222801</v>
      </c>
      <c r="AN22" s="3">
        <v>10.9600229975161</v>
      </c>
      <c r="AO22" s="3">
        <v>7.0796999576222701</v>
      </c>
      <c r="AP22" s="3">
        <v>0.53146160396058295</v>
      </c>
      <c r="AQ22" s="3">
        <v>0.863878576481104</v>
      </c>
      <c r="AR22" s="3">
        <v>12.771248845188399</v>
      </c>
      <c r="AS22" s="3">
        <v>42.666179831275699</v>
      </c>
      <c r="AT22" s="3">
        <v>17.4380007219264</v>
      </c>
      <c r="AU22" s="3">
        <v>6.5513843791620596</v>
      </c>
      <c r="AV22" s="3">
        <v>2.3117164819453899</v>
      </c>
      <c r="AW22" s="3">
        <v>9.8041597780430294</v>
      </c>
      <c r="AX22" s="3">
        <v>6.9466436460695604</v>
      </c>
      <c r="AY22" s="3">
        <v>0.64678773990833105</v>
      </c>
      <c r="AZ22" t="s">
        <v>140</v>
      </c>
      <c r="BA22" t="s">
        <v>65</v>
      </c>
      <c r="BB22" t="s">
        <v>586</v>
      </c>
      <c r="BC22" t="s">
        <v>384</v>
      </c>
      <c r="BD22" t="s">
        <v>78</v>
      </c>
      <c r="BE22" t="s">
        <v>244</v>
      </c>
      <c r="BF22" t="s">
        <v>521</v>
      </c>
      <c r="BG22" t="s">
        <v>158</v>
      </c>
      <c r="BH22" t="s">
        <v>237</v>
      </c>
      <c r="BI22" t="s">
        <v>472</v>
      </c>
      <c r="BJ22" t="s">
        <v>144</v>
      </c>
      <c r="BK22" t="s">
        <v>327</v>
      </c>
      <c r="BL22" t="s">
        <v>17</v>
      </c>
      <c r="BM22" t="s">
        <v>558</v>
      </c>
      <c r="BN22" t="s">
        <v>19</v>
      </c>
      <c r="BO22" t="s">
        <v>536</v>
      </c>
      <c r="BP22" t="s">
        <v>587</v>
      </c>
      <c r="BQ22" t="s">
        <v>113</v>
      </c>
      <c r="BR22" t="s">
        <v>352</v>
      </c>
      <c r="BS22" t="s">
        <v>209</v>
      </c>
      <c r="BT22" t="s">
        <v>339</v>
      </c>
      <c r="BU22" s="5" t="s">
        <v>190</v>
      </c>
      <c r="BV22" s="5" t="s">
        <v>143</v>
      </c>
      <c r="BW22" s="5" t="s">
        <v>347</v>
      </c>
      <c r="BX22" s="5" t="s">
        <v>588</v>
      </c>
      <c r="BY22" s="5" t="s">
        <v>352</v>
      </c>
      <c r="BZ22" s="5" t="s">
        <v>249</v>
      </c>
      <c r="CA22" s="5" t="s">
        <v>281</v>
      </c>
      <c r="CB22" s="3">
        <v>0.86757146233953597</v>
      </c>
      <c r="CC22" s="3">
        <v>15.691452681754001</v>
      </c>
      <c r="CD22" s="3">
        <v>53.1232138261215</v>
      </c>
      <c r="CE22" s="3">
        <v>19.5858592403582</v>
      </c>
      <c r="CF22" s="3">
        <v>6.4619721205745897</v>
      </c>
      <c r="CG22" s="3">
        <v>3.8618459323108199</v>
      </c>
      <c r="CH22" s="7">
        <v>0.40808473654127603</v>
      </c>
      <c r="CI22" s="5" t="s">
        <v>335</v>
      </c>
      <c r="CJ22" s="5" t="s">
        <v>44</v>
      </c>
      <c r="CK22" s="5" t="s">
        <v>589</v>
      </c>
      <c r="CL22" s="5" t="s">
        <v>71</v>
      </c>
      <c r="CM22" s="5" t="s">
        <v>280</v>
      </c>
      <c r="CN22" s="5" t="s">
        <v>0</v>
      </c>
      <c r="CO22" s="5" t="s">
        <v>305</v>
      </c>
      <c r="CP22" s="5" t="s">
        <v>590</v>
      </c>
      <c r="CQ22" s="5" t="s">
        <v>591</v>
      </c>
      <c r="CR22" s="5" t="s">
        <v>592</v>
      </c>
      <c r="CS22" s="5" t="s">
        <v>593</v>
      </c>
      <c r="CT22" s="5" t="s">
        <v>594</v>
      </c>
      <c r="CU22" s="5" t="s">
        <v>595</v>
      </c>
      <c r="CV22" s="5" t="s">
        <v>596</v>
      </c>
      <c r="CX22" t="s">
        <v>148</v>
      </c>
      <c r="CY22" t="s">
        <v>243</v>
      </c>
      <c r="CZ22" t="s">
        <v>597</v>
      </c>
      <c r="DA22" t="s">
        <v>598</v>
      </c>
      <c r="DB22" t="s">
        <v>300</v>
      </c>
      <c r="DC22" t="s">
        <v>214</v>
      </c>
      <c r="DD22" t="s">
        <v>305</v>
      </c>
      <c r="DE22" s="10">
        <v>2.1684771469563402</v>
      </c>
      <c r="DF22" s="10">
        <v>22.7382660381226</v>
      </c>
      <c r="DG22" s="10">
        <v>51.057593769215003</v>
      </c>
      <c r="DH22" s="10">
        <v>16.757532281205201</v>
      </c>
      <c r="DI22" s="10">
        <v>4.5870055339208902</v>
      </c>
      <c r="DJ22" s="10">
        <v>2.37958598073376</v>
      </c>
      <c r="DK22" s="11">
        <v>0.31358885017421601</v>
      </c>
    </row>
    <row r="23" spans="1:115" x14ac:dyDescent="0.25">
      <c r="A23" s="13" t="s">
        <v>788</v>
      </c>
      <c r="B23" t="s">
        <v>26</v>
      </c>
      <c r="C23" t="s">
        <v>70</v>
      </c>
      <c r="D23" t="s">
        <v>589</v>
      </c>
      <c r="E23" t="s">
        <v>119</v>
      </c>
      <c r="F23" t="s">
        <v>18</v>
      </c>
      <c r="G23" t="s">
        <v>484</v>
      </c>
      <c r="H23" t="s">
        <v>110</v>
      </c>
      <c r="I23" t="s">
        <v>23</v>
      </c>
      <c r="J23" t="s">
        <v>30</v>
      </c>
      <c r="K23" t="s">
        <v>599</v>
      </c>
      <c r="L23" t="s">
        <v>432</v>
      </c>
      <c r="M23" t="s">
        <v>159</v>
      </c>
      <c r="N23" t="s">
        <v>62</v>
      </c>
      <c r="O23" t="s">
        <v>140</v>
      </c>
      <c r="P23" t="s">
        <v>148</v>
      </c>
      <c r="Q23" t="s">
        <v>407</v>
      </c>
      <c r="R23" t="s">
        <v>298</v>
      </c>
      <c r="S23" t="s">
        <v>5</v>
      </c>
      <c r="T23" t="s">
        <v>244</v>
      </c>
      <c r="U23" t="s">
        <v>6</v>
      </c>
      <c r="V23" t="s">
        <v>205</v>
      </c>
      <c r="W23" t="s">
        <v>280</v>
      </c>
      <c r="X23" t="s">
        <v>110</v>
      </c>
      <c r="Y23" t="s">
        <v>128</v>
      </c>
      <c r="Z23" t="s">
        <v>461</v>
      </c>
      <c r="AA23" t="s">
        <v>535</v>
      </c>
      <c r="AB23" t="s">
        <v>78</v>
      </c>
      <c r="AC23" t="s">
        <v>238</v>
      </c>
      <c r="AD23" t="s">
        <v>6</v>
      </c>
      <c r="AE23" t="s">
        <v>332</v>
      </c>
      <c r="AF23" t="s">
        <v>17</v>
      </c>
      <c r="AG23" t="s">
        <v>110</v>
      </c>
      <c r="AH23" s="3">
        <v>1.4721880736392501</v>
      </c>
      <c r="AI23" s="3">
        <v>19.7683116129814</v>
      </c>
      <c r="AJ23" s="3">
        <v>49.932953726179903</v>
      </c>
      <c r="AK23" s="3">
        <v>9.5390060982535605</v>
      </c>
      <c r="AL23" s="3">
        <v>4.9876235033983001</v>
      </c>
      <c r="AM23" s="3">
        <v>1.1934746362702999</v>
      </c>
      <c r="AN23" s="3">
        <v>7.7988607152462199</v>
      </c>
      <c r="AO23" s="3">
        <v>4.85201366993451</v>
      </c>
      <c r="AP23" s="3">
        <v>0.455564103318439</v>
      </c>
      <c r="AQ23" s="3">
        <v>1.7291583110391</v>
      </c>
      <c r="AR23" s="3">
        <v>19.193744397428301</v>
      </c>
      <c r="AS23" s="3">
        <v>49.9810541298882</v>
      </c>
      <c r="AT23" s="3">
        <v>9.3246380646536107</v>
      </c>
      <c r="AU23" s="3">
        <v>5.0657734233564504</v>
      </c>
      <c r="AV23" s="3">
        <v>1.2581401577395901</v>
      </c>
      <c r="AW23" s="3">
        <v>8.0614402452957705</v>
      </c>
      <c r="AX23" s="3">
        <v>4.9750450007682199</v>
      </c>
      <c r="AY23" s="3">
        <v>0.41100219763948898</v>
      </c>
      <c r="AZ23" t="s">
        <v>19</v>
      </c>
      <c r="BA23" t="s">
        <v>75</v>
      </c>
      <c r="BB23" t="s">
        <v>600</v>
      </c>
      <c r="BC23" t="s">
        <v>65</v>
      </c>
      <c r="BD23" t="s">
        <v>93</v>
      </c>
      <c r="BE23" t="s">
        <v>95</v>
      </c>
      <c r="BF23" t="s">
        <v>207</v>
      </c>
      <c r="BG23" t="s">
        <v>23</v>
      </c>
      <c r="BH23" t="s">
        <v>41</v>
      </c>
      <c r="BI23" t="s">
        <v>601</v>
      </c>
      <c r="BJ23" t="s">
        <v>161</v>
      </c>
      <c r="BK23" t="s">
        <v>202</v>
      </c>
      <c r="BL23" t="s">
        <v>228</v>
      </c>
      <c r="BM23" t="s">
        <v>54</v>
      </c>
      <c r="BN23" t="s">
        <v>6</v>
      </c>
      <c r="BO23" t="s">
        <v>105</v>
      </c>
      <c r="BP23" t="s">
        <v>506</v>
      </c>
      <c r="BQ23" t="s">
        <v>199</v>
      </c>
      <c r="BR23" t="s">
        <v>62</v>
      </c>
      <c r="BS23" t="s">
        <v>214</v>
      </c>
      <c r="BT23" t="s">
        <v>281</v>
      </c>
      <c r="BU23" s="5" t="s">
        <v>128</v>
      </c>
      <c r="BV23" s="5" t="s">
        <v>602</v>
      </c>
      <c r="BW23" s="5" t="s">
        <v>603</v>
      </c>
      <c r="BX23" s="5" t="s">
        <v>182</v>
      </c>
      <c r="BY23" s="5" t="s">
        <v>202</v>
      </c>
      <c r="BZ23" s="5" t="s">
        <v>53</v>
      </c>
      <c r="CA23" s="5" t="s">
        <v>361</v>
      </c>
      <c r="CB23" s="3">
        <v>2.0988616578960499</v>
      </c>
      <c r="CC23" s="3">
        <v>28.619340459307502</v>
      </c>
      <c r="CD23" s="3">
        <v>50.5592443624165</v>
      </c>
      <c r="CE23" s="3">
        <v>11.366304648877099</v>
      </c>
      <c r="CF23" s="3">
        <v>4.6792290352810104</v>
      </c>
      <c r="CG23" s="3">
        <v>2.4945811713166899</v>
      </c>
      <c r="CH23" s="7">
        <v>0.18243866490519001</v>
      </c>
      <c r="CI23" s="5" t="s">
        <v>104</v>
      </c>
      <c r="CJ23" s="5" t="s">
        <v>604</v>
      </c>
      <c r="CK23" s="5" t="s">
        <v>245</v>
      </c>
      <c r="CL23" s="5" t="s">
        <v>299</v>
      </c>
      <c r="CM23" s="5" t="s">
        <v>95</v>
      </c>
      <c r="CN23" s="5" t="s">
        <v>335</v>
      </c>
      <c r="CO23" s="5" t="s">
        <v>283</v>
      </c>
      <c r="CP23" s="5" t="s">
        <v>605</v>
      </c>
      <c r="CQ23" s="5" t="s">
        <v>606</v>
      </c>
      <c r="CR23" s="5" t="s">
        <v>607</v>
      </c>
      <c r="CS23" s="5" t="s">
        <v>608</v>
      </c>
      <c r="CT23" s="5" t="s">
        <v>609</v>
      </c>
      <c r="CU23" s="5" t="s">
        <v>610</v>
      </c>
      <c r="CV23" s="5" t="s">
        <v>611</v>
      </c>
      <c r="CX23" t="s">
        <v>360</v>
      </c>
      <c r="CY23" t="s">
        <v>447</v>
      </c>
      <c r="CZ23" t="s">
        <v>504</v>
      </c>
      <c r="DA23" t="s">
        <v>299</v>
      </c>
      <c r="DB23" t="s">
        <v>360</v>
      </c>
      <c r="DC23" t="s">
        <v>128</v>
      </c>
      <c r="DD23" t="s">
        <v>612</v>
      </c>
      <c r="DE23" s="10">
        <v>3.48914792574277</v>
      </c>
      <c r="DF23" s="10">
        <v>32.242238706385599</v>
      </c>
      <c r="DG23" s="10">
        <v>48.526237293457399</v>
      </c>
      <c r="DH23" s="10">
        <v>10.487067781310101</v>
      </c>
      <c r="DI23" s="10">
        <v>3.9915224302366701</v>
      </c>
      <c r="DJ23" s="10">
        <v>1.2206130538875199</v>
      </c>
      <c r="DK23" s="11">
        <v>3.9248008163585701E-2</v>
      </c>
    </row>
    <row r="24" spans="1:115" x14ac:dyDescent="0.25">
      <c r="A24" s="13" t="s">
        <v>789</v>
      </c>
      <c r="B24" t="s">
        <v>128</v>
      </c>
      <c r="C24" t="s">
        <v>193</v>
      </c>
      <c r="D24" t="s">
        <v>556</v>
      </c>
      <c r="E24" t="s">
        <v>261</v>
      </c>
      <c r="F24" t="s">
        <v>295</v>
      </c>
      <c r="G24" t="s">
        <v>445</v>
      </c>
      <c r="H24" t="s">
        <v>140</v>
      </c>
      <c r="I24" t="s">
        <v>83</v>
      </c>
      <c r="J24" t="s">
        <v>5</v>
      </c>
      <c r="K24" t="s">
        <v>519</v>
      </c>
      <c r="L24" t="s">
        <v>613</v>
      </c>
      <c r="M24" t="s">
        <v>11</v>
      </c>
      <c r="N24" t="s">
        <v>18</v>
      </c>
      <c r="O24" t="s">
        <v>158</v>
      </c>
      <c r="P24" t="s">
        <v>91</v>
      </c>
      <c r="Q24" t="s">
        <v>65</v>
      </c>
      <c r="R24" t="s">
        <v>331</v>
      </c>
      <c r="S24" t="s">
        <v>186</v>
      </c>
      <c r="T24" t="s">
        <v>150</v>
      </c>
      <c r="U24" t="s">
        <v>190</v>
      </c>
      <c r="V24" t="s">
        <v>189</v>
      </c>
      <c r="W24" t="s">
        <v>155</v>
      </c>
      <c r="X24" t="s">
        <v>94</v>
      </c>
      <c r="Y24" t="s">
        <v>27</v>
      </c>
      <c r="Z24" t="s">
        <v>162</v>
      </c>
      <c r="AA24" t="s">
        <v>241</v>
      </c>
      <c r="AB24" t="s">
        <v>356</v>
      </c>
      <c r="AC24" t="s">
        <v>238</v>
      </c>
      <c r="AD24" t="s">
        <v>19</v>
      </c>
      <c r="AE24" t="s">
        <v>86</v>
      </c>
      <c r="AF24" t="s">
        <v>272</v>
      </c>
      <c r="AG24" t="s">
        <v>94</v>
      </c>
      <c r="AH24" s="3">
        <v>2.1914178981972801</v>
      </c>
      <c r="AI24" s="3">
        <v>12.965855244147599</v>
      </c>
      <c r="AJ24" s="3">
        <v>51.383329489420298</v>
      </c>
      <c r="AK24" s="3">
        <v>12.392592198345101</v>
      </c>
      <c r="AL24" s="3">
        <v>5.6049146620711001</v>
      </c>
      <c r="AM24" s="3">
        <v>1.00645267592428</v>
      </c>
      <c r="AN24" s="3">
        <v>8.0002536778702993</v>
      </c>
      <c r="AO24" s="3">
        <v>6.2285666160330502</v>
      </c>
      <c r="AP24" s="3">
        <v>0.226597145879254</v>
      </c>
      <c r="AQ24" s="3">
        <v>2.4955646370291098</v>
      </c>
      <c r="AR24" s="3">
        <v>14.108802642499001</v>
      </c>
      <c r="AS24" s="3">
        <v>50.755688943149501</v>
      </c>
      <c r="AT24" s="3">
        <v>12.118169499611501</v>
      </c>
      <c r="AU24" s="3">
        <v>5.3022880012457101</v>
      </c>
      <c r="AV24" s="3">
        <v>1.2882223926609</v>
      </c>
      <c r="AW24" s="3">
        <v>7.6559293058636202</v>
      </c>
      <c r="AX24" s="3">
        <v>5.9484180952869998</v>
      </c>
      <c r="AY24" s="3">
        <v>0.32693718929681898</v>
      </c>
      <c r="AZ24" t="s">
        <v>264</v>
      </c>
      <c r="BA24" t="s">
        <v>296</v>
      </c>
      <c r="BB24" t="s">
        <v>419</v>
      </c>
      <c r="BC24" t="s">
        <v>550</v>
      </c>
      <c r="BD24" t="s">
        <v>328</v>
      </c>
      <c r="BE24" t="s">
        <v>150</v>
      </c>
      <c r="BF24" t="s">
        <v>213</v>
      </c>
      <c r="BG24" t="s">
        <v>26</v>
      </c>
      <c r="BH24" t="s">
        <v>197</v>
      </c>
      <c r="BI24" t="s">
        <v>614</v>
      </c>
      <c r="BJ24" t="s">
        <v>261</v>
      </c>
      <c r="BK24" t="s">
        <v>301</v>
      </c>
      <c r="BL24" t="s">
        <v>50</v>
      </c>
      <c r="BM24" t="s">
        <v>361</v>
      </c>
      <c r="BN24" t="s">
        <v>128</v>
      </c>
      <c r="BO24" t="s">
        <v>322</v>
      </c>
      <c r="BP24" t="s">
        <v>245</v>
      </c>
      <c r="BQ24" t="s">
        <v>488</v>
      </c>
      <c r="BR24" t="s">
        <v>352</v>
      </c>
      <c r="BS24" t="s">
        <v>17</v>
      </c>
      <c r="BT24" t="s">
        <v>468</v>
      </c>
      <c r="BU24" s="5" t="s">
        <v>34</v>
      </c>
      <c r="BV24" s="5" t="s">
        <v>199</v>
      </c>
      <c r="BW24" s="5" t="s">
        <v>615</v>
      </c>
      <c r="BX24" s="5" t="s">
        <v>107</v>
      </c>
      <c r="BY24" s="5" t="s">
        <v>90</v>
      </c>
      <c r="BZ24" s="5" t="s">
        <v>66</v>
      </c>
      <c r="CA24" s="5" t="s">
        <v>263</v>
      </c>
      <c r="CB24" s="3">
        <v>3.1671207971454201</v>
      </c>
      <c r="CC24" s="3">
        <v>17.599567033641598</v>
      </c>
      <c r="CD24" s="3">
        <v>54.494251715582301</v>
      </c>
      <c r="CE24" s="3">
        <v>15.7025277456932</v>
      </c>
      <c r="CF24" s="3">
        <v>5.6562087797517897</v>
      </c>
      <c r="CG24" s="3">
        <v>3.1535320261560398</v>
      </c>
      <c r="CH24" s="7">
        <v>0.226791902029647</v>
      </c>
      <c r="CI24" s="5" t="s">
        <v>209</v>
      </c>
      <c r="CJ24" s="5" t="s">
        <v>96</v>
      </c>
      <c r="CK24" s="5" t="s">
        <v>616</v>
      </c>
      <c r="CL24" s="5" t="s">
        <v>199</v>
      </c>
      <c r="CM24" s="5" t="s">
        <v>249</v>
      </c>
      <c r="CN24" s="5" t="s">
        <v>91</v>
      </c>
      <c r="CO24" s="5" t="s">
        <v>263</v>
      </c>
      <c r="CP24" s="5" t="s">
        <v>617</v>
      </c>
      <c r="CQ24" s="5" t="s">
        <v>618</v>
      </c>
      <c r="CR24" s="5" t="s">
        <v>619</v>
      </c>
      <c r="CS24" s="5" t="s">
        <v>620</v>
      </c>
      <c r="CT24" s="5" t="s">
        <v>621</v>
      </c>
      <c r="CU24" s="5" t="s">
        <v>622</v>
      </c>
      <c r="CV24" s="5" t="s">
        <v>623</v>
      </c>
      <c r="CX24" t="s">
        <v>238</v>
      </c>
      <c r="CY24" t="s">
        <v>550</v>
      </c>
      <c r="CZ24" t="s">
        <v>624</v>
      </c>
      <c r="DA24" t="s">
        <v>252</v>
      </c>
      <c r="DB24" t="s">
        <v>99</v>
      </c>
      <c r="DC24" t="s">
        <v>83</v>
      </c>
      <c r="DD24" t="s">
        <v>531</v>
      </c>
      <c r="DE24" s="10">
        <v>6.5091610414657701</v>
      </c>
      <c r="DF24" s="10">
        <v>21.287367405978799</v>
      </c>
      <c r="DG24" s="10">
        <v>52.2902603664417</v>
      </c>
      <c r="DH24" s="10">
        <v>13.934426229508199</v>
      </c>
      <c r="DI24" s="10">
        <v>4.0019286403085799</v>
      </c>
      <c r="DJ24" s="10">
        <v>1.88042430086789</v>
      </c>
      <c r="DK24" s="11">
        <v>9.6432015429122497E-2</v>
      </c>
    </row>
    <row r="25" spans="1:115" ht="26" x14ac:dyDescent="0.25">
      <c r="A25" s="13" t="s">
        <v>790</v>
      </c>
      <c r="B25" t="s">
        <v>264</v>
      </c>
      <c r="C25" t="s">
        <v>76</v>
      </c>
      <c r="D25" t="s">
        <v>625</v>
      </c>
      <c r="E25" t="s">
        <v>626</v>
      </c>
      <c r="F25" t="s">
        <v>309</v>
      </c>
      <c r="G25" t="s">
        <v>234</v>
      </c>
      <c r="H25" t="s">
        <v>26</v>
      </c>
      <c r="I25" t="s">
        <v>34</v>
      </c>
      <c r="J25" t="s">
        <v>107</v>
      </c>
      <c r="K25" t="s">
        <v>627</v>
      </c>
      <c r="L25" t="s">
        <v>500</v>
      </c>
      <c r="M25" t="s">
        <v>153</v>
      </c>
      <c r="N25" t="s">
        <v>172</v>
      </c>
      <c r="O25" t="s">
        <v>128</v>
      </c>
      <c r="P25" t="s">
        <v>40</v>
      </c>
      <c r="Q25" t="s">
        <v>628</v>
      </c>
      <c r="R25" t="s">
        <v>408</v>
      </c>
      <c r="S25" t="s">
        <v>237</v>
      </c>
      <c r="T25" t="s">
        <v>99</v>
      </c>
      <c r="U25" t="s">
        <v>6</v>
      </c>
      <c r="V25" t="s">
        <v>172</v>
      </c>
      <c r="W25" t="s">
        <v>25</v>
      </c>
      <c r="X25" t="s">
        <v>26</v>
      </c>
      <c r="Y25" t="s">
        <v>34</v>
      </c>
      <c r="Z25" t="s">
        <v>629</v>
      </c>
      <c r="AA25" t="s">
        <v>630</v>
      </c>
      <c r="AB25" t="s">
        <v>89</v>
      </c>
      <c r="AC25" t="s">
        <v>420</v>
      </c>
      <c r="AD25" t="s">
        <v>23</v>
      </c>
      <c r="AE25" t="s">
        <v>295</v>
      </c>
      <c r="AF25" t="s">
        <v>352</v>
      </c>
      <c r="AG25" t="s">
        <v>19</v>
      </c>
      <c r="AH25" s="3">
        <v>2.3626783341201798</v>
      </c>
      <c r="AI25" s="3">
        <v>27.445467921943798</v>
      </c>
      <c r="AJ25" s="3">
        <v>33.471868511902599</v>
      </c>
      <c r="AK25" s="3">
        <v>11.8192811255318</v>
      </c>
      <c r="AL25" s="3">
        <v>4.0810376333003697</v>
      </c>
      <c r="AM25" s="3">
        <v>1.38974037952787</v>
      </c>
      <c r="AN25" s="3">
        <v>10.867937839019699</v>
      </c>
      <c r="AO25" s="3">
        <v>7.7873159505754401</v>
      </c>
      <c r="AP25" s="3">
        <v>0.77467863682549498</v>
      </c>
      <c r="AQ25" s="3">
        <v>2.9409844255682902</v>
      </c>
      <c r="AR25" s="3">
        <v>24.722979657509899</v>
      </c>
      <c r="AS25" s="3">
        <v>35.674647496031298</v>
      </c>
      <c r="AT25" s="3">
        <v>12.4380054210115</v>
      </c>
      <c r="AU25" s="3">
        <v>4.43589045348841</v>
      </c>
      <c r="AV25" s="3">
        <v>1.3241750619711301</v>
      </c>
      <c r="AW25" s="3">
        <v>10.057597465441299</v>
      </c>
      <c r="AX25" s="3">
        <v>7.5435655415401399</v>
      </c>
      <c r="AY25" s="3">
        <v>0.86215447743803197</v>
      </c>
      <c r="AZ25" t="s">
        <v>67</v>
      </c>
      <c r="BA25" t="s">
        <v>631</v>
      </c>
      <c r="BB25" t="s">
        <v>632</v>
      </c>
      <c r="BC25" t="s">
        <v>412</v>
      </c>
      <c r="BD25" t="s">
        <v>248</v>
      </c>
      <c r="BE25" t="s">
        <v>17</v>
      </c>
      <c r="BF25" t="s">
        <v>185</v>
      </c>
      <c r="BG25" t="s">
        <v>214</v>
      </c>
      <c r="BH25" t="s">
        <v>604</v>
      </c>
      <c r="BI25" t="s">
        <v>633</v>
      </c>
      <c r="BJ25" t="s">
        <v>412</v>
      </c>
      <c r="BK25" t="s">
        <v>205</v>
      </c>
      <c r="BL25" t="s">
        <v>280</v>
      </c>
      <c r="BM25" t="s">
        <v>460</v>
      </c>
      <c r="BN25" t="s">
        <v>67</v>
      </c>
      <c r="BO25" t="s">
        <v>376</v>
      </c>
      <c r="BP25" t="s">
        <v>634</v>
      </c>
      <c r="BQ25" t="s">
        <v>119</v>
      </c>
      <c r="BR25" t="s">
        <v>145</v>
      </c>
      <c r="BS25" t="s">
        <v>50</v>
      </c>
      <c r="BT25" t="s">
        <v>273</v>
      </c>
      <c r="BU25" s="5" t="s">
        <v>20</v>
      </c>
      <c r="BV25" s="5" t="s">
        <v>142</v>
      </c>
      <c r="BW25" s="5" t="s">
        <v>635</v>
      </c>
      <c r="BX25" s="5" t="s">
        <v>309</v>
      </c>
      <c r="BY25" s="5" t="s">
        <v>150</v>
      </c>
      <c r="BZ25" s="5" t="s">
        <v>66</v>
      </c>
      <c r="CA25" s="5" t="s">
        <v>465</v>
      </c>
      <c r="CB25" s="3">
        <v>3.9883426294994599</v>
      </c>
      <c r="CC25" s="3">
        <v>34.5616591528619</v>
      </c>
      <c r="CD25" s="3">
        <v>38.738059088551303</v>
      </c>
      <c r="CE25" s="3">
        <v>12.3338675567318</v>
      </c>
      <c r="CF25" s="3">
        <v>6.1320504211828899</v>
      </c>
      <c r="CG25" s="3">
        <v>3.9048262706963102</v>
      </c>
      <c r="CH25" s="7">
        <v>0.34119488047630497</v>
      </c>
      <c r="CI25" s="5" t="s">
        <v>50</v>
      </c>
      <c r="CJ25" s="5" t="s">
        <v>636</v>
      </c>
      <c r="CK25" s="5" t="s">
        <v>637</v>
      </c>
      <c r="CL25" s="5" t="s">
        <v>12</v>
      </c>
      <c r="CM25" s="5" t="s">
        <v>99</v>
      </c>
      <c r="CN25" s="5" t="s">
        <v>264</v>
      </c>
      <c r="CO25" s="5" t="s">
        <v>542</v>
      </c>
      <c r="CP25" s="5" t="s">
        <v>638</v>
      </c>
      <c r="CQ25" s="5" t="s">
        <v>639</v>
      </c>
      <c r="CR25" s="5" t="s">
        <v>640</v>
      </c>
      <c r="CS25" s="5" t="s">
        <v>641</v>
      </c>
      <c r="CT25" s="5" t="s">
        <v>642</v>
      </c>
      <c r="CU25" s="5" t="s">
        <v>643</v>
      </c>
      <c r="CV25" s="5" t="s">
        <v>644</v>
      </c>
      <c r="CX25" t="s">
        <v>244</v>
      </c>
      <c r="CY25" t="s">
        <v>645</v>
      </c>
      <c r="CZ25" t="s">
        <v>486</v>
      </c>
      <c r="DA25" t="s">
        <v>646</v>
      </c>
      <c r="DB25" t="s">
        <v>351</v>
      </c>
      <c r="DC25" t="s">
        <v>128</v>
      </c>
      <c r="DD25" t="s">
        <v>481</v>
      </c>
      <c r="DE25" s="10">
        <v>7.6173144417002501</v>
      </c>
      <c r="DF25" s="10">
        <v>41.830235278824901</v>
      </c>
      <c r="DG25" s="10">
        <v>36.721695047445699</v>
      </c>
      <c r="DH25" s="10">
        <v>8.7612114909658096</v>
      </c>
      <c r="DI25" s="10">
        <v>3.22370986611205</v>
      </c>
      <c r="DJ25" s="10">
        <v>1.7938385545300899</v>
      </c>
      <c r="DK25" s="11">
        <v>6.4994150526452604E-2</v>
      </c>
    </row>
    <row r="26" spans="1:115" x14ac:dyDescent="0.25">
      <c r="A26" s="13" t="s">
        <v>791</v>
      </c>
      <c r="B26" t="s">
        <v>541</v>
      </c>
      <c r="C26" t="s">
        <v>171</v>
      </c>
      <c r="D26" t="s">
        <v>647</v>
      </c>
      <c r="E26" t="s">
        <v>201</v>
      </c>
      <c r="F26" t="s">
        <v>5</v>
      </c>
      <c r="G26" t="s">
        <v>173</v>
      </c>
      <c r="H26" t="s">
        <v>190</v>
      </c>
      <c r="I26" t="s">
        <v>541</v>
      </c>
      <c r="J26" t="s">
        <v>114</v>
      </c>
      <c r="K26" t="s">
        <v>648</v>
      </c>
      <c r="L26" t="s">
        <v>306</v>
      </c>
      <c r="M26" t="s">
        <v>188</v>
      </c>
      <c r="N26" t="s">
        <v>93</v>
      </c>
      <c r="O26" t="s">
        <v>19</v>
      </c>
      <c r="P26" t="s">
        <v>541</v>
      </c>
      <c r="Q26" t="s">
        <v>480</v>
      </c>
      <c r="R26" t="s">
        <v>649</v>
      </c>
      <c r="S26" t="s">
        <v>246</v>
      </c>
      <c r="T26" t="s">
        <v>139</v>
      </c>
      <c r="U26" t="s">
        <v>128</v>
      </c>
      <c r="V26" t="s">
        <v>332</v>
      </c>
      <c r="W26" t="s">
        <v>300</v>
      </c>
      <c r="X26" t="s">
        <v>94</v>
      </c>
      <c r="Y26" t="s">
        <v>111</v>
      </c>
      <c r="Z26" t="s">
        <v>650</v>
      </c>
      <c r="AA26" t="s">
        <v>645</v>
      </c>
      <c r="AB26" t="s">
        <v>5</v>
      </c>
      <c r="AC26" t="s">
        <v>209</v>
      </c>
      <c r="AD26" t="s">
        <v>128</v>
      </c>
      <c r="AE26" t="s">
        <v>47</v>
      </c>
      <c r="AF26" t="s">
        <v>300</v>
      </c>
      <c r="AG26" t="s">
        <v>110</v>
      </c>
      <c r="AH26" s="3">
        <v>3.8640804206026398</v>
      </c>
      <c r="AI26" s="3">
        <v>29.3821550668907</v>
      </c>
      <c r="AJ26" s="3">
        <v>39.101567907358699</v>
      </c>
      <c r="AK26" s="3">
        <v>9.5984496375310808</v>
      </c>
      <c r="AL26" s="3">
        <v>3.6857265634680001</v>
      </c>
      <c r="AM26" s="3">
        <v>1.1026157296269601</v>
      </c>
      <c r="AN26" s="3">
        <v>7.8215490747218297</v>
      </c>
      <c r="AO26" s="3">
        <v>5.0826066728857597</v>
      </c>
      <c r="AP26" s="3">
        <v>0.36124892691433003</v>
      </c>
      <c r="AQ26" s="3">
        <v>4.22740338298326</v>
      </c>
      <c r="AR26" s="3">
        <v>29.806318220796399</v>
      </c>
      <c r="AS26" s="3">
        <v>39.022935743360797</v>
      </c>
      <c r="AT26" s="3">
        <v>10.038230352232899</v>
      </c>
      <c r="AU26" s="3">
        <v>3.7390378998468301</v>
      </c>
      <c r="AV26" s="3">
        <v>1.2072945396781201</v>
      </c>
      <c r="AW26" s="3">
        <v>6.9534355546056998</v>
      </c>
      <c r="AX26" s="3">
        <v>4.6191871143061203</v>
      </c>
      <c r="AY26" s="3">
        <v>0.38615719218987499</v>
      </c>
      <c r="AZ26" t="s">
        <v>67</v>
      </c>
      <c r="BA26" t="s">
        <v>651</v>
      </c>
      <c r="BB26" t="s">
        <v>323</v>
      </c>
      <c r="BC26" t="s">
        <v>156</v>
      </c>
      <c r="BD26" t="s">
        <v>145</v>
      </c>
      <c r="BE26" t="s">
        <v>99</v>
      </c>
      <c r="BF26" t="s">
        <v>450</v>
      </c>
      <c r="BG26" t="s">
        <v>34</v>
      </c>
      <c r="BH26" t="s">
        <v>652</v>
      </c>
      <c r="BI26" t="s">
        <v>29</v>
      </c>
      <c r="BJ26" t="s">
        <v>143</v>
      </c>
      <c r="BK26" t="s">
        <v>82</v>
      </c>
      <c r="BL26" t="s">
        <v>206</v>
      </c>
      <c r="BM26" t="s">
        <v>277</v>
      </c>
      <c r="BN26" t="s">
        <v>7</v>
      </c>
      <c r="BO26" t="s">
        <v>653</v>
      </c>
      <c r="BP26" t="s">
        <v>532</v>
      </c>
      <c r="BQ26" t="s">
        <v>166</v>
      </c>
      <c r="BR26" t="s">
        <v>333</v>
      </c>
      <c r="BS26" t="s">
        <v>139</v>
      </c>
      <c r="BT26" t="s">
        <v>281</v>
      </c>
      <c r="BU26" s="5" t="s">
        <v>53</v>
      </c>
      <c r="BV26" s="5" t="s">
        <v>171</v>
      </c>
      <c r="BW26" s="5" t="s">
        <v>42</v>
      </c>
      <c r="BX26" s="5" t="s">
        <v>161</v>
      </c>
      <c r="BY26" s="5" t="s">
        <v>38</v>
      </c>
      <c r="BZ26" s="5" t="s">
        <v>360</v>
      </c>
      <c r="CA26" s="5" t="s">
        <v>68</v>
      </c>
      <c r="CB26" s="3">
        <v>5.3952397214762904</v>
      </c>
      <c r="CC26" s="3">
        <v>35.169410087834798</v>
      </c>
      <c r="CD26" s="3">
        <v>42.684486336719502</v>
      </c>
      <c r="CE26" s="3">
        <v>9.7414186808327496</v>
      </c>
      <c r="CF26" s="3">
        <v>4.44758674429176</v>
      </c>
      <c r="CG26" s="3">
        <v>2.34946522005212</v>
      </c>
      <c r="CH26" s="7">
        <v>0.21239320879274201</v>
      </c>
      <c r="CI26" s="5" t="s">
        <v>93</v>
      </c>
      <c r="CJ26" s="5" t="s">
        <v>645</v>
      </c>
      <c r="CK26" s="5" t="s">
        <v>151</v>
      </c>
      <c r="CL26" s="5" t="s">
        <v>159</v>
      </c>
      <c r="CM26" s="5" t="s">
        <v>111</v>
      </c>
      <c r="CN26" s="5" t="s">
        <v>34</v>
      </c>
      <c r="CO26" s="5" t="s">
        <v>348</v>
      </c>
      <c r="CP26" s="5" t="s">
        <v>654</v>
      </c>
      <c r="CQ26" s="5" t="s">
        <v>655</v>
      </c>
      <c r="CR26" s="5" t="s">
        <v>656</v>
      </c>
      <c r="CS26" s="5" t="s">
        <v>657</v>
      </c>
      <c r="CT26" s="5" t="s">
        <v>658</v>
      </c>
      <c r="CU26" s="5" t="s">
        <v>659</v>
      </c>
      <c r="CV26" s="5" t="s">
        <v>660</v>
      </c>
      <c r="CX26" t="s">
        <v>534</v>
      </c>
      <c r="CY26" t="s">
        <v>486</v>
      </c>
      <c r="CZ26" t="s">
        <v>661</v>
      </c>
      <c r="DA26" t="s">
        <v>352</v>
      </c>
      <c r="DB26" t="s">
        <v>214</v>
      </c>
      <c r="DC26" t="s">
        <v>335</v>
      </c>
      <c r="DD26" t="s">
        <v>531</v>
      </c>
      <c r="DE26" s="10">
        <v>10.213342363697899</v>
      </c>
      <c r="DF26" s="10">
        <v>44.144937351845599</v>
      </c>
      <c r="DG26" s="10">
        <v>34.559205327915102</v>
      </c>
      <c r="DH26" s="10">
        <v>7.3665199232419001</v>
      </c>
      <c r="DI26" s="10">
        <v>2.6233209165820099</v>
      </c>
      <c r="DJ26" s="10">
        <v>1.0700982052150401</v>
      </c>
      <c r="DK26" s="11">
        <v>2.2575911502426899E-2</v>
      </c>
    </row>
    <row r="27" spans="1:115" x14ac:dyDescent="0.25">
      <c r="A27" s="13" t="s">
        <v>792</v>
      </c>
      <c r="B27" t="s">
        <v>150</v>
      </c>
      <c r="C27" t="s">
        <v>662</v>
      </c>
      <c r="D27" t="s">
        <v>663</v>
      </c>
      <c r="E27" t="s">
        <v>12</v>
      </c>
      <c r="F27" t="s">
        <v>141</v>
      </c>
      <c r="G27" t="s">
        <v>90</v>
      </c>
      <c r="H27" t="s">
        <v>94</v>
      </c>
      <c r="I27" t="s">
        <v>173</v>
      </c>
      <c r="J27" t="s">
        <v>97</v>
      </c>
      <c r="K27" t="s">
        <v>664</v>
      </c>
      <c r="L27" t="s">
        <v>275</v>
      </c>
      <c r="M27" t="s">
        <v>332</v>
      </c>
      <c r="N27" t="s">
        <v>90</v>
      </c>
      <c r="O27" t="s">
        <v>94</v>
      </c>
      <c r="P27" t="s">
        <v>240</v>
      </c>
      <c r="Q27" t="s">
        <v>665</v>
      </c>
      <c r="R27" t="s">
        <v>482</v>
      </c>
      <c r="S27" t="s">
        <v>276</v>
      </c>
      <c r="T27" t="s">
        <v>351</v>
      </c>
      <c r="U27" t="s">
        <v>158</v>
      </c>
      <c r="V27" t="s">
        <v>48</v>
      </c>
      <c r="W27" t="s">
        <v>244</v>
      </c>
      <c r="X27" t="s">
        <v>69</v>
      </c>
      <c r="Y27" t="s">
        <v>248</v>
      </c>
      <c r="Z27" t="s">
        <v>666</v>
      </c>
      <c r="AA27" t="s">
        <v>583</v>
      </c>
      <c r="AB27" t="s">
        <v>150</v>
      </c>
      <c r="AC27" t="s">
        <v>104</v>
      </c>
      <c r="AD27" t="s">
        <v>140</v>
      </c>
      <c r="AE27" t="s">
        <v>50</v>
      </c>
      <c r="AF27" t="s">
        <v>17</v>
      </c>
      <c r="AG27" t="s">
        <v>69</v>
      </c>
      <c r="AH27" s="3">
        <v>9.6976902325368108</v>
      </c>
      <c r="AI27" s="3">
        <v>32.506180343436498</v>
      </c>
      <c r="AJ27" s="3">
        <v>37.8444432985521</v>
      </c>
      <c r="AK27" s="3">
        <v>6.2059476602665198</v>
      </c>
      <c r="AL27" s="3">
        <v>2.9694132604070198</v>
      </c>
      <c r="AM27" s="3">
        <v>0.53589991764787803</v>
      </c>
      <c r="AN27" s="3">
        <v>5.2086314088654602</v>
      </c>
      <c r="AO27" s="3">
        <v>4.8347446955691398</v>
      </c>
      <c r="AP27" s="3">
        <v>0.19705442841075299</v>
      </c>
      <c r="AQ27" s="3">
        <v>8.7150367840793592</v>
      </c>
      <c r="AR27" s="3">
        <v>32.222193925761403</v>
      </c>
      <c r="AS27" s="3">
        <v>40.260376912172497</v>
      </c>
      <c r="AT27" s="3">
        <v>5.63323731994313</v>
      </c>
      <c r="AU27" s="3">
        <v>2.9734964483737101</v>
      </c>
      <c r="AV27" s="3">
        <v>0.71531918398580396</v>
      </c>
      <c r="AW27" s="3">
        <v>5.3221665309817601</v>
      </c>
      <c r="AX27" s="3">
        <v>4.00467595025055</v>
      </c>
      <c r="AY27" s="3">
        <v>0.15349694445179499</v>
      </c>
      <c r="AZ27" t="s">
        <v>244</v>
      </c>
      <c r="BA27" t="s">
        <v>77</v>
      </c>
      <c r="BB27" t="s">
        <v>517</v>
      </c>
      <c r="BC27" t="s">
        <v>328</v>
      </c>
      <c r="BD27" t="s">
        <v>82</v>
      </c>
      <c r="BE27" t="s">
        <v>99</v>
      </c>
      <c r="BF27" t="s">
        <v>364</v>
      </c>
      <c r="BG27" t="s">
        <v>541</v>
      </c>
      <c r="BH27" t="s">
        <v>85</v>
      </c>
      <c r="BI27" t="s">
        <v>502</v>
      </c>
      <c r="BJ27" t="s">
        <v>352</v>
      </c>
      <c r="BK27" t="s">
        <v>238</v>
      </c>
      <c r="BL27" t="s">
        <v>541</v>
      </c>
      <c r="BM27" t="s">
        <v>542</v>
      </c>
      <c r="BN27" t="s">
        <v>300</v>
      </c>
      <c r="BO27" t="s">
        <v>667</v>
      </c>
      <c r="BP27" t="s">
        <v>324</v>
      </c>
      <c r="BQ27" t="s">
        <v>248</v>
      </c>
      <c r="BR27" t="s">
        <v>17</v>
      </c>
      <c r="BS27" t="s">
        <v>228</v>
      </c>
      <c r="BT27" t="s">
        <v>507</v>
      </c>
      <c r="BU27" s="5" t="s">
        <v>47</v>
      </c>
      <c r="BV27" s="5" t="s">
        <v>630</v>
      </c>
      <c r="BW27" s="5" t="s">
        <v>15</v>
      </c>
      <c r="BX27" s="5" t="s">
        <v>47</v>
      </c>
      <c r="BY27" s="5" t="s">
        <v>280</v>
      </c>
      <c r="BZ27" s="5" t="s">
        <v>360</v>
      </c>
      <c r="CA27" s="5" t="s">
        <v>68</v>
      </c>
      <c r="CB27" s="3">
        <v>10.9763518350594</v>
      </c>
      <c r="CC27" s="3">
        <v>39.642294659476001</v>
      </c>
      <c r="CD27" s="3">
        <v>35.849937956378596</v>
      </c>
      <c r="CE27" s="3">
        <v>6.4528349162411098</v>
      </c>
      <c r="CF27" s="3">
        <v>4.4627261012742796</v>
      </c>
      <c r="CG27" s="3">
        <v>2.4934973512146201</v>
      </c>
      <c r="CH27" s="7">
        <v>0.122357180356035</v>
      </c>
      <c r="CI27" s="5" t="s">
        <v>230</v>
      </c>
      <c r="CJ27" s="5" t="s">
        <v>668</v>
      </c>
      <c r="CK27" s="5" t="s">
        <v>636</v>
      </c>
      <c r="CL27" s="5" t="s">
        <v>244</v>
      </c>
      <c r="CM27" s="5" t="s">
        <v>20</v>
      </c>
      <c r="CN27" s="5" t="s">
        <v>148</v>
      </c>
      <c r="CO27" s="5" t="s">
        <v>481</v>
      </c>
      <c r="CP27" s="5" t="s">
        <v>669</v>
      </c>
      <c r="CQ27" s="5" t="s">
        <v>670</v>
      </c>
      <c r="CR27" s="5" t="s">
        <v>671</v>
      </c>
      <c r="CS27" s="5" t="s">
        <v>672</v>
      </c>
      <c r="CT27" s="5" t="s">
        <v>673</v>
      </c>
      <c r="CU27" s="5" t="s">
        <v>674</v>
      </c>
      <c r="CV27" s="5" t="s">
        <v>675</v>
      </c>
      <c r="CX27" t="s">
        <v>153</v>
      </c>
      <c r="CY27" t="s">
        <v>439</v>
      </c>
      <c r="CZ27" t="s">
        <v>676</v>
      </c>
      <c r="DA27" t="s">
        <v>38</v>
      </c>
      <c r="DB27" t="s">
        <v>95</v>
      </c>
      <c r="DC27" t="s">
        <v>6</v>
      </c>
      <c r="DD27" t="s">
        <v>481</v>
      </c>
      <c r="DE27" s="10">
        <v>17.359808213466799</v>
      </c>
      <c r="DF27" s="10">
        <v>41.885553470919298</v>
      </c>
      <c r="DG27" s="10">
        <v>32.322284761309099</v>
      </c>
      <c r="DH27" s="10">
        <v>5.0656660412757999</v>
      </c>
      <c r="DI27" s="10">
        <v>2.4702939337085699</v>
      </c>
      <c r="DJ27" s="10">
        <v>0.89118198874296395</v>
      </c>
      <c r="DK27" s="11">
        <v>5.2115905774442403E-3</v>
      </c>
    </row>
    <row r="28" spans="1:115" x14ac:dyDescent="0.25">
      <c r="A28" s="13" t="s">
        <v>793</v>
      </c>
      <c r="B28" t="s">
        <v>312</v>
      </c>
      <c r="C28" t="s">
        <v>665</v>
      </c>
      <c r="D28" t="s">
        <v>645</v>
      </c>
      <c r="E28" t="s">
        <v>233</v>
      </c>
      <c r="F28" t="s">
        <v>93</v>
      </c>
      <c r="G28" t="s">
        <v>272</v>
      </c>
      <c r="H28" t="s">
        <v>140</v>
      </c>
      <c r="I28" t="s">
        <v>209</v>
      </c>
      <c r="J28" t="s">
        <v>458</v>
      </c>
      <c r="K28" t="s">
        <v>677</v>
      </c>
      <c r="L28" t="s">
        <v>11</v>
      </c>
      <c r="M28" t="s">
        <v>116</v>
      </c>
      <c r="N28" t="s">
        <v>82</v>
      </c>
      <c r="O28" t="s">
        <v>140</v>
      </c>
      <c r="P28" t="s">
        <v>66</v>
      </c>
      <c r="Q28" t="s">
        <v>678</v>
      </c>
      <c r="R28" t="s">
        <v>269</v>
      </c>
      <c r="S28" t="s">
        <v>272</v>
      </c>
      <c r="T28" t="s">
        <v>206</v>
      </c>
      <c r="U28" t="s">
        <v>158</v>
      </c>
      <c r="V28" t="s">
        <v>312</v>
      </c>
      <c r="W28" t="s">
        <v>249</v>
      </c>
      <c r="X28" t="s">
        <v>110</v>
      </c>
      <c r="Y28" t="s">
        <v>52</v>
      </c>
      <c r="Z28" t="s">
        <v>627</v>
      </c>
      <c r="AA28" t="s">
        <v>183</v>
      </c>
      <c r="AB28" t="s">
        <v>276</v>
      </c>
      <c r="AC28" t="s">
        <v>99</v>
      </c>
      <c r="AD28" t="s">
        <v>190</v>
      </c>
      <c r="AE28" t="s">
        <v>312</v>
      </c>
      <c r="AF28" t="s">
        <v>420</v>
      </c>
      <c r="AG28" t="s">
        <v>110</v>
      </c>
      <c r="AH28" s="3">
        <v>5.4507840384135404</v>
      </c>
      <c r="AI28" s="3">
        <v>34.0371092514116</v>
      </c>
      <c r="AJ28" s="3">
        <v>41.319716362926599</v>
      </c>
      <c r="AK28" s="3">
        <v>5.7074941486985997</v>
      </c>
      <c r="AL28" s="3">
        <v>3.3878864455504698</v>
      </c>
      <c r="AM28" s="3">
        <v>0.74302257559095497</v>
      </c>
      <c r="AN28" s="3">
        <v>4.6849152370710998</v>
      </c>
      <c r="AO28" s="3">
        <v>4.2855564220050599</v>
      </c>
      <c r="AP28" s="3">
        <v>0.383515518332048</v>
      </c>
      <c r="AQ28" s="3">
        <v>6.1476639214158304</v>
      </c>
      <c r="AR28" s="3">
        <v>34.2730156065711</v>
      </c>
      <c r="AS28" s="3">
        <v>39.668374175408204</v>
      </c>
      <c r="AT28" s="3">
        <v>5.7110302341437702</v>
      </c>
      <c r="AU28" s="3">
        <v>3.5176681599602002</v>
      </c>
      <c r="AV28" s="3">
        <v>0.77532288440812802</v>
      </c>
      <c r="AW28" s="3">
        <v>4.9394760194856202</v>
      </c>
      <c r="AX28" s="3">
        <v>4.6085734223364403</v>
      </c>
      <c r="AY28" s="3">
        <v>0.35887929657648898</v>
      </c>
      <c r="AZ28" t="s">
        <v>104</v>
      </c>
      <c r="BA28" t="s">
        <v>637</v>
      </c>
      <c r="BB28" t="s">
        <v>679</v>
      </c>
      <c r="BC28" t="s">
        <v>646</v>
      </c>
      <c r="BD28" t="s">
        <v>134</v>
      </c>
      <c r="BE28" t="s">
        <v>249</v>
      </c>
      <c r="BF28" t="s">
        <v>247</v>
      </c>
      <c r="BG28" t="s">
        <v>104</v>
      </c>
      <c r="BH28" t="s">
        <v>680</v>
      </c>
      <c r="BI28" t="s">
        <v>265</v>
      </c>
      <c r="BJ28" t="s">
        <v>189</v>
      </c>
      <c r="BK28" t="s">
        <v>333</v>
      </c>
      <c r="BL28" t="s">
        <v>206</v>
      </c>
      <c r="BM28" t="s">
        <v>218</v>
      </c>
      <c r="BN28" t="s">
        <v>209</v>
      </c>
      <c r="BO28" t="s">
        <v>681</v>
      </c>
      <c r="BP28" t="s">
        <v>682</v>
      </c>
      <c r="BQ28" t="s">
        <v>248</v>
      </c>
      <c r="BR28" t="s">
        <v>50</v>
      </c>
      <c r="BS28" t="s">
        <v>354</v>
      </c>
      <c r="BT28" t="s">
        <v>339</v>
      </c>
      <c r="BU28" s="5" t="s">
        <v>48</v>
      </c>
      <c r="BV28" s="5" t="s">
        <v>448</v>
      </c>
      <c r="BW28" s="5" t="s">
        <v>389</v>
      </c>
      <c r="BX28" s="5" t="s">
        <v>18</v>
      </c>
      <c r="BY28" s="5" t="s">
        <v>300</v>
      </c>
      <c r="BZ28" s="5" t="s">
        <v>139</v>
      </c>
      <c r="CA28" s="5" t="s">
        <v>348</v>
      </c>
      <c r="CB28" s="3">
        <v>6.9495780463427597</v>
      </c>
      <c r="CC28" s="3">
        <v>46.488578826204701</v>
      </c>
      <c r="CD28" s="3">
        <v>32.859657452853199</v>
      </c>
      <c r="CE28" s="3">
        <v>7.2128048759922097</v>
      </c>
      <c r="CF28" s="3">
        <v>3.8611223641247001</v>
      </c>
      <c r="CG28" s="3">
        <v>2.4729231256986801</v>
      </c>
      <c r="CH28" s="7">
        <v>0.155335308783734</v>
      </c>
      <c r="CI28" s="5" t="s">
        <v>233</v>
      </c>
      <c r="CJ28" s="5" t="s">
        <v>683</v>
      </c>
      <c r="CK28" s="5" t="s">
        <v>684</v>
      </c>
      <c r="CL28" s="5" t="s">
        <v>276</v>
      </c>
      <c r="CM28" s="5" t="s">
        <v>7</v>
      </c>
      <c r="CN28" s="5" t="s">
        <v>128</v>
      </c>
      <c r="CO28" s="5" t="s">
        <v>612</v>
      </c>
      <c r="CP28" s="5" t="s">
        <v>685</v>
      </c>
      <c r="CQ28" s="5" t="s">
        <v>686</v>
      </c>
      <c r="CR28" s="5" t="s">
        <v>687</v>
      </c>
      <c r="CS28" s="5" t="s">
        <v>688</v>
      </c>
      <c r="CT28" s="5" t="s">
        <v>689</v>
      </c>
      <c r="CU28" s="5" t="s">
        <v>690</v>
      </c>
      <c r="CV28" s="5" t="s">
        <v>691</v>
      </c>
      <c r="CX28" t="s">
        <v>395</v>
      </c>
      <c r="CY28" t="s">
        <v>519</v>
      </c>
      <c r="CZ28" t="s">
        <v>692</v>
      </c>
      <c r="DA28" t="s">
        <v>378</v>
      </c>
      <c r="DB28" t="s">
        <v>0</v>
      </c>
      <c r="DC28" t="s">
        <v>6</v>
      </c>
      <c r="DD28" t="s">
        <v>693</v>
      </c>
      <c r="DE28" s="10">
        <v>14.2478855426449</v>
      </c>
      <c r="DF28" s="10">
        <v>45.699944668405699</v>
      </c>
      <c r="DG28" s="10">
        <v>30.7248438858588</v>
      </c>
      <c r="DH28" s="10">
        <v>5.6912497035807403</v>
      </c>
      <c r="DI28" s="10">
        <v>2.5294443127025499</v>
      </c>
      <c r="DJ28" s="10">
        <v>1.03944352225121</v>
      </c>
      <c r="DK28" s="11">
        <v>6.7188364556161603E-2</v>
      </c>
    </row>
    <row r="29" spans="1:115" x14ac:dyDescent="0.25">
      <c r="A29" t="s">
        <v>794</v>
      </c>
      <c r="B29" t="s">
        <v>44</v>
      </c>
      <c r="C29" t="s">
        <v>533</v>
      </c>
      <c r="D29" t="s">
        <v>162</v>
      </c>
      <c r="E29" t="s">
        <v>249</v>
      </c>
      <c r="F29" t="s">
        <v>280</v>
      </c>
      <c r="G29" t="s">
        <v>93</v>
      </c>
      <c r="H29" t="s">
        <v>69</v>
      </c>
      <c r="I29" t="s">
        <v>309</v>
      </c>
      <c r="J29" t="s">
        <v>616</v>
      </c>
      <c r="K29" t="s">
        <v>197</v>
      </c>
      <c r="L29" t="s">
        <v>134</v>
      </c>
      <c r="M29" t="s">
        <v>333</v>
      </c>
      <c r="N29" t="s">
        <v>173</v>
      </c>
      <c r="O29" t="s">
        <v>69</v>
      </c>
      <c r="P29" t="s">
        <v>101</v>
      </c>
      <c r="Q29" t="s">
        <v>694</v>
      </c>
      <c r="R29" t="s">
        <v>306</v>
      </c>
      <c r="S29" t="s">
        <v>209</v>
      </c>
      <c r="T29" t="s">
        <v>148</v>
      </c>
      <c r="U29" t="s">
        <v>69</v>
      </c>
      <c r="V29" t="s">
        <v>38</v>
      </c>
      <c r="W29" t="s">
        <v>173</v>
      </c>
      <c r="X29" t="s">
        <v>87</v>
      </c>
      <c r="Y29" t="s">
        <v>569</v>
      </c>
      <c r="Z29" t="s">
        <v>519</v>
      </c>
      <c r="AA29" t="s">
        <v>16</v>
      </c>
      <c r="AB29" t="s">
        <v>354</v>
      </c>
      <c r="AC29" t="s">
        <v>335</v>
      </c>
      <c r="AD29" t="s">
        <v>140</v>
      </c>
      <c r="AE29" t="s">
        <v>62</v>
      </c>
      <c r="AF29" t="s">
        <v>38</v>
      </c>
      <c r="AG29" t="s">
        <v>69</v>
      </c>
      <c r="AH29" s="3">
        <v>23.126077197414499</v>
      </c>
      <c r="AI29" s="3">
        <v>46.517740891522202</v>
      </c>
      <c r="AJ29" s="3">
        <v>12.784368181728301</v>
      </c>
      <c r="AK29" s="3">
        <v>3.1637121817173601</v>
      </c>
      <c r="AL29" s="3">
        <v>1.9681637224123201</v>
      </c>
      <c r="AM29" s="3">
        <v>0.34142937915916699</v>
      </c>
      <c r="AN29" s="3">
        <v>6.3088046629731904</v>
      </c>
      <c r="AO29" s="3">
        <v>5.5638802364497302</v>
      </c>
      <c r="AP29" s="3">
        <v>0.22589175065424699</v>
      </c>
      <c r="AQ29" s="3">
        <v>30.539152238247201</v>
      </c>
      <c r="AR29" s="3">
        <v>40.692822756734301</v>
      </c>
      <c r="AS29" s="3">
        <v>13.578498442728201</v>
      </c>
      <c r="AT29" s="3">
        <v>3.0147894635078698</v>
      </c>
      <c r="AU29" s="3">
        <v>1.7902159737043399</v>
      </c>
      <c r="AV29" s="3">
        <v>0.33017363364642999</v>
      </c>
      <c r="AW29" s="3">
        <v>5.86085909184394</v>
      </c>
      <c r="AX29" s="3">
        <v>4.0457661789390897</v>
      </c>
      <c r="AY29" s="3">
        <v>0.147722220648598</v>
      </c>
      <c r="AZ29" t="s">
        <v>80</v>
      </c>
      <c r="BA29" t="s">
        <v>695</v>
      </c>
      <c r="BB29" t="s">
        <v>443</v>
      </c>
      <c r="BC29" t="s">
        <v>332</v>
      </c>
      <c r="BD29" t="s">
        <v>104</v>
      </c>
      <c r="BE29" t="s">
        <v>95</v>
      </c>
      <c r="BG29" t="s">
        <v>25</v>
      </c>
      <c r="BH29" t="s">
        <v>696</v>
      </c>
      <c r="BI29" t="s">
        <v>374</v>
      </c>
      <c r="BJ29" t="s">
        <v>32</v>
      </c>
      <c r="BK29" t="s">
        <v>354</v>
      </c>
      <c r="BL29" t="s">
        <v>214</v>
      </c>
      <c r="BN29" t="s">
        <v>248</v>
      </c>
      <c r="BO29" t="s">
        <v>697</v>
      </c>
      <c r="BP29" t="s">
        <v>588</v>
      </c>
      <c r="BQ29" t="s">
        <v>99</v>
      </c>
      <c r="BR29" t="s">
        <v>360</v>
      </c>
      <c r="BS29" t="s">
        <v>354</v>
      </c>
      <c r="BT29" t="s">
        <v>87</v>
      </c>
      <c r="BU29" s="5" t="s">
        <v>202</v>
      </c>
      <c r="BV29" s="5" t="s">
        <v>698</v>
      </c>
      <c r="BW29" s="5" t="s">
        <v>662</v>
      </c>
      <c r="BX29" s="5" t="s">
        <v>234</v>
      </c>
      <c r="BY29" s="5" t="s">
        <v>299</v>
      </c>
      <c r="BZ29" s="5" t="s">
        <v>327</v>
      </c>
      <c r="CA29" s="5"/>
      <c r="CB29" s="3">
        <v>36.631466435756799</v>
      </c>
      <c r="CC29" s="3">
        <v>38.5662388970444</v>
      </c>
      <c r="CD29" s="3">
        <v>13.5785849101278</v>
      </c>
      <c r="CE29" s="3">
        <v>4.1232301229189403</v>
      </c>
      <c r="CF29" s="3">
        <v>4.0434038465441304</v>
      </c>
      <c r="CG29" s="3">
        <v>2.8663045169495498</v>
      </c>
      <c r="CH29" s="3">
        <v>0.190771270658431</v>
      </c>
      <c r="CI29" s="5" t="s">
        <v>636</v>
      </c>
      <c r="CJ29" s="5" t="s">
        <v>415</v>
      </c>
      <c r="CK29" s="5" t="s">
        <v>239</v>
      </c>
      <c r="CL29" s="5" t="s">
        <v>27</v>
      </c>
      <c r="CM29" s="5" t="s">
        <v>94</v>
      </c>
      <c r="CN29" s="5"/>
      <c r="CO29" s="5"/>
      <c r="CP29" s="5" t="s">
        <v>699</v>
      </c>
      <c r="CQ29" s="5" t="s">
        <v>700</v>
      </c>
      <c r="CR29" s="5" t="s">
        <v>701</v>
      </c>
      <c r="CS29" s="5" t="s">
        <v>702</v>
      </c>
      <c r="CT29" s="5" t="s">
        <v>703</v>
      </c>
      <c r="CU29" s="5"/>
      <c r="CV29" s="5"/>
      <c r="CX29" t="s">
        <v>704</v>
      </c>
      <c r="CY29" t="s">
        <v>321</v>
      </c>
      <c r="CZ29" t="s">
        <v>4</v>
      </c>
      <c r="DA29" t="s">
        <v>190</v>
      </c>
      <c r="DB29" t="s">
        <v>94</v>
      </c>
      <c r="DE29" s="10">
        <v>44.909344490934501</v>
      </c>
      <c r="DF29" s="10">
        <v>45.188284518828503</v>
      </c>
      <c r="DG29" s="10">
        <v>8.2984658298465792</v>
      </c>
      <c r="DH29" s="10">
        <v>1.1157601115760101</v>
      </c>
      <c r="DI29" s="10">
        <v>0.48814504881450499</v>
      </c>
      <c r="DJ29" s="10"/>
      <c r="DK29" s="11"/>
    </row>
    <row r="30" spans="1:115" x14ac:dyDescent="0.25">
      <c r="A30" s="13" t="s">
        <v>795</v>
      </c>
      <c r="B30" t="s">
        <v>20</v>
      </c>
      <c r="C30" t="s">
        <v>395</v>
      </c>
      <c r="D30" t="s">
        <v>462</v>
      </c>
      <c r="E30" t="s">
        <v>461</v>
      </c>
      <c r="F30" t="s">
        <v>16</v>
      </c>
      <c r="G30" t="s">
        <v>646</v>
      </c>
      <c r="H30" t="s">
        <v>128</v>
      </c>
      <c r="I30" t="s">
        <v>20</v>
      </c>
      <c r="J30" t="s">
        <v>194</v>
      </c>
      <c r="K30" t="s">
        <v>635</v>
      </c>
      <c r="L30" t="s">
        <v>436</v>
      </c>
      <c r="M30" t="s">
        <v>294</v>
      </c>
      <c r="N30" t="s">
        <v>24</v>
      </c>
      <c r="O30" t="s">
        <v>19</v>
      </c>
      <c r="P30" t="s">
        <v>0</v>
      </c>
      <c r="Q30" t="s">
        <v>270</v>
      </c>
      <c r="R30" t="s">
        <v>22</v>
      </c>
      <c r="S30" t="s">
        <v>304</v>
      </c>
      <c r="T30" t="s">
        <v>209</v>
      </c>
      <c r="U30" t="s">
        <v>264</v>
      </c>
      <c r="V30" t="s">
        <v>81</v>
      </c>
      <c r="W30" t="s">
        <v>327</v>
      </c>
      <c r="X30" t="s">
        <v>26</v>
      </c>
      <c r="Y30" t="s">
        <v>20</v>
      </c>
      <c r="Z30" t="s">
        <v>196</v>
      </c>
      <c r="AA30" t="s">
        <v>570</v>
      </c>
      <c r="AB30" t="s">
        <v>143</v>
      </c>
      <c r="AC30" t="s">
        <v>249</v>
      </c>
      <c r="AD30" t="s">
        <v>91</v>
      </c>
      <c r="AE30" t="s">
        <v>169</v>
      </c>
      <c r="AF30" t="s">
        <v>189</v>
      </c>
      <c r="AG30" t="s">
        <v>190</v>
      </c>
      <c r="AH30" s="3">
        <v>2.5424147880840802</v>
      </c>
      <c r="AI30" s="3">
        <v>13.4495858866683</v>
      </c>
      <c r="AJ30" s="3">
        <v>45.058326003908498</v>
      </c>
      <c r="AK30" s="3">
        <v>14.6690602697056</v>
      </c>
      <c r="AL30" s="3">
        <v>3.8625188004481599</v>
      </c>
      <c r="AM30" s="3">
        <v>1.5267419488819201</v>
      </c>
      <c r="AN30" s="3">
        <v>10.568159862082499</v>
      </c>
      <c r="AO30" s="3">
        <v>7.5854711293109904</v>
      </c>
      <c r="AP30" s="3">
        <v>0.737721310909913</v>
      </c>
      <c r="AQ30" s="3">
        <v>2.6578086692459202</v>
      </c>
      <c r="AR30" s="3">
        <v>14.679491113117001</v>
      </c>
      <c r="AS30" s="3">
        <v>45.519568681319797</v>
      </c>
      <c r="AT30" s="3">
        <v>13.806854013972099</v>
      </c>
      <c r="AU30" s="3">
        <v>3.9137518124332198</v>
      </c>
      <c r="AV30" s="3">
        <v>1.8021401327549</v>
      </c>
      <c r="AW30" s="3">
        <v>10.0413309406658</v>
      </c>
      <c r="AX30" s="3">
        <v>6.8084465918377601</v>
      </c>
      <c r="AY30" s="3">
        <v>0.770613227476591</v>
      </c>
      <c r="AZ30" t="s">
        <v>335</v>
      </c>
      <c r="BA30" t="s">
        <v>81</v>
      </c>
      <c r="BB30" t="s">
        <v>520</v>
      </c>
      <c r="BC30" t="s">
        <v>440</v>
      </c>
      <c r="BD30" t="s">
        <v>270</v>
      </c>
      <c r="BE30" t="s">
        <v>332</v>
      </c>
      <c r="BF30" t="s">
        <v>705</v>
      </c>
      <c r="BG30" t="s">
        <v>148</v>
      </c>
      <c r="BH30" t="s">
        <v>233</v>
      </c>
      <c r="BI30" t="s">
        <v>419</v>
      </c>
      <c r="BJ30" t="s">
        <v>501</v>
      </c>
      <c r="BK30" t="s">
        <v>296</v>
      </c>
      <c r="BL30" t="s">
        <v>82</v>
      </c>
      <c r="BM30" t="s">
        <v>706</v>
      </c>
      <c r="BN30" t="s">
        <v>83</v>
      </c>
      <c r="BO30" t="s">
        <v>356</v>
      </c>
      <c r="BP30" t="s">
        <v>45</v>
      </c>
      <c r="BQ30" t="s">
        <v>414</v>
      </c>
      <c r="BR30" t="s">
        <v>234</v>
      </c>
      <c r="BS30" t="s">
        <v>276</v>
      </c>
      <c r="BT30" t="s">
        <v>707</v>
      </c>
      <c r="BU30" s="5" t="s">
        <v>83</v>
      </c>
      <c r="BV30" s="5" t="s">
        <v>167</v>
      </c>
      <c r="BW30" s="5" t="s">
        <v>195</v>
      </c>
      <c r="BX30" s="5" t="s">
        <v>44</v>
      </c>
      <c r="BY30" s="5" t="s">
        <v>246</v>
      </c>
      <c r="BZ30" s="5" t="s">
        <v>244</v>
      </c>
      <c r="CA30" s="5" t="s">
        <v>708</v>
      </c>
      <c r="CB30" s="3">
        <v>3.33346525982923</v>
      </c>
      <c r="CC30" s="3">
        <v>21.5497923159663</v>
      </c>
      <c r="CD30" s="3">
        <v>50.276068717338802</v>
      </c>
      <c r="CE30" s="3">
        <v>14.3551725122629</v>
      </c>
      <c r="CF30" s="3">
        <v>6.6452377958389004</v>
      </c>
      <c r="CG30" s="3">
        <v>3.45971390653893</v>
      </c>
      <c r="CH30" s="7">
        <v>0.380549492224937</v>
      </c>
      <c r="CI30" s="5" t="s">
        <v>134</v>
      </c>
      <c r="CJ30" s="5" t="s">
        <v>102</v>
      </c>
      <c r="CK30" s="5" t="s">
        <v>502</v>
      </c>
      <c r="CL30" s="5" t="s">
        <v>197</v>
      </c>
      <c r="CM30" s="5" t="s">
        <v>300</v>
      </c>
      <c r="CN30" s="5" t="s">
        <v>351</v>
      </c>
      <c r="CO30" s="5" t="s">
        <v>247</v>
      </c>
      <c r="CP30" s="5" t="s">
        <v>709</v>
      </c>
      <c r="CQ30" s="5" t="s">
        <v>710</v>
      </c>
      <c r="CR30" s="5" t="s">
        <v>711</v>
      </c>
      <c r="CS30" s="5" t="s">
        <v>712</v>
      </c>
      <c r="CT30" s="5" t="s">
        <v>713</v>
      </c>
      <c r="CU30" s="5" t="s">
        <v>714</v>
      </c>
      <c r="CV30" s="5" t="s">
        <v>715</v>
      </c>
      <c r="CX30" t="s">
        <v>173</v>
      </c>
      <c r="CY30" t="s">
        <v>716</v>
      </c>
      <c r="CZ30" t="s">
        <v>517</v>
      </c>
      <c r="DA30" t="s">
        <v>149</v>
      </c>
      <c r="DB30" t="s">
        <v>333</v>
      </c>
      <c r="DC30" t="s">
        <v>7</v>
      </c>
      <c r="DD30" t="s">
        <v>250</v>
      </c>
      <c r="DE30" s="10">
        <v>7.4338923757588198</v>
      </c>
      <c r="DF30" s="10">
        <v>27.286757896903001</v>
      </c>
      <c r="DG30" s="10">
        <v>44.469595637411302</v>
      </c>
      <c r="DH30" s="10">
        <v>13.3192715299928</v>
      </c>
      <c r="DI30" s="10">
        <v>5.0468155159995902</v>
      </c>
      <c r="DJ30" s="10">
        <v>2.2584628048153101</v>
      </c>
      <c r="DK30" s="11">
        <v>0.18520423911925099</v>
      </c>
    </row>
    <row r="31" spans="1:115" x14ac:dyDescent="0.25">
      <c r="A31" s="13" t="s">
        <v>796</v>
      </c>
      <c r="B31" t="s">
        <v>205</v>
      </c>
      <c r="C31" t="s">
        <v>102</v>
      </c>
      <c r="D31" t="s">
        <v>679</v>
      </c>
      <c r="E31" t="s">
        <v>252</v>
      </c>
      <c r="F31" t="s">
        <v>164</v>
      </c>
      <c r="G31" t="s">
        <v>47</v>
      </c>
      <c r="H31" t="s">
        <v>140</v>
      </c>
      <c r="I31" t="s">
        <v>300</v>
      </c>
      <c r="J31" t="s">
        <v>717</v>
      </c>
      <c r="K31" t="s">
        <v>718</v>
      </c>
      <c r="L31" t="s">
        <v>304</v>
      </c>
      <c r="M31" t="s">
        <v>31</v>
      </c>
      <c r="N31" t="s">
        <v>86</v>
      </c>
      <c r="O31" t="s">
        <v>190</v>
      </c>
      <c r="P31" t="s">
        <v>300</v>
      </c>
      <c r="Q31" t="s">
        <v>719</v>
      </c>
      <c r="R31" t="s">
        <v>583</v>
      </c>
      <c r="S31" t="s">
        <v>233</v>
      </c>
      <c r="T31" t="s">
        <v>271</v>
      </c>
      <c r="U31" t="s">
        <v>26</v>
      </c>
      <c r="V31" t="s">
        <v>189</v>
      </c>
      <c r="W31" t="s">
        <v>332</v>
      </c>
      <c r="X31" t="s">
        <v>110</v>
      </c>
      <c r="Y31" t="s">
        <v>50</v>
      </c>
      <c r="Z31" t="s">
        <v>720</v>
      </c>
      <c r="AA31" t="s">
        <v>9</v>
      </c>
      <c r="AB31" t="s">
        <v>81</v>
      </c>
      <c r="AC31" t="s">
        <v>360</v>
      </c>
      <c r="AD31" t="s">
        <v>190</v>
      </c>
      <c r="AE31" t="s">
        <v>93</v>
      </c>
      <c r="AF31" t="s">
        <v>141</v>
      </c>
      <c r="AG31" t="s">
        <v>94</v>
      </c>
      <c r="AH31" s="3">
        <v>5.2871201308045404</v>
      </c>
      <c r="AI31" s="3">
        <v>26.698778016457101</v>
      </c>
      <c r="AJ31" s="3">
        <v>38.090719959498998</v>
      </c>
      <c r="AK31" s="3">
        <v>11.382207729367799</v>
      </c>
      <c r="AL31" s="3">
        <v>3.53044122264774</v>
      </c>
      <c r="AM31" s="3">
        <v>0.89320423621331302</v>
      </c>
      <c r="AN31" s="3">
        <v>7.3468977705808101</v>
      </c>
      <c r="AO31" s="3">
        <v>6.3812346546603997</v>
      </c>
      <c r="AP31" s="3">
        <v>0.38938934656872098</v>
      </c>
      <c r="AQ31" s="3">
        <v>5.5630008592279703</v>
      </c>
      <c r="AR31" s="3">
        <v>27.6522881346147</v>
      </c>
      <c r="AS31" s="3">
        <v>36.880909971254098</v>
      </c>
      <c r="AT31" s="3">
        <v>11.8213660684773</v>
      </c>
      <c r="AU31" s="3">
        <v>3.6587003949321799</v>
      </c>
      <c r="AV31" s="3">
        <v>1.00099591843409</v>
      </c>
      <c r="AW31" s="3">
        <v>6.8288793827098599</v>
      </c>
      <c r="AX31" s="3">
        <v>6.1582068103838603</v>
      </c>
      <c r="AY31" s="3">
        <v>0.43565963155392601</v>
      </c>
      <c r="AZ31" t="s">
        <v>238</v>
      </c>
      <c r="BA31" t="s">
        <v>584</v>
      </c>
      <c r="BB31" t="s">
        <v>721</v>
      </c>
      <c r="BC31" t="s">
        <v>294</v>
      </c>
      <c r="BD31" t="s">
        <v>328</v>
      </c>
      <c r="BE31" t="s">
        <v>333</v>
      </c>
      <c r="BF31" t="s">
        <v>207</v>
      </c>
      <c r="BG31" t="s">
        <v>378</v>
      </c>
      <c r="BH31" t="s">
        <v>282</v>
      </c>
      <c r="BI31" t="s">
        <v>9</v>
      </c>
      <c r="BJ31" t="s">
        <v>201</v>
      </c>
      <c r="BK31" t="s">
        <v>25</v>
      </c>
      <c r="BL31" t="s">
        <v>244</v>
      </c>
      <c r="BM31" t="s">
        <v>421</v>
      </c>
      <c r="BN31" t="s">
        <v>238</v>
      </c>
      <c r="BO31" t="s">
        <v>722</v>
      </c>
      <c r="BP31" t="s">
        <v>723</v>
      </c>
      <c r="BQ31" t="s">
        <v>294</v>
      </c>
      <c r="BR31" t="s">
        <v>173</v>
      </c>
      <c r="BS31" t="s">
        <v>249</v>
      </c>
      <c r="BT31" t="s">
        <v>468</v>
      </c>
      <c r="BU31" s="5" t="s">
        <v>66</v>
      </c>
      <c r="BV31" s="5" t="s">
        <v>724</v>
      </c>
      <c r="BW31" s="5" t="s">
        <v>486</v>
      </c>
      <c r="BX31" s="5" t="s">
        <v>161</v>
      </c>
      <c r="BY31" s="5" t="s">
        <v>90</v>
      </c>
      <c r="BZ31" s="5" t="s">
        <v>383</v>
      </c>
      <c r="CA31" s="5" t="s">
        <v>470</v>
      </c>
      <c r="CB31" s="3">
        <v>10.0289255818525</v>
      </c>
      <c r="CC31" s="3">
        <v>33.816416239900597</v>
      </c>
      <c r="CD31" s="3">
        <v>37.121257651208801</v>
      </c>
      <c r="CE31" s="3">
        <v>10.9138744512377</v>
      </c>
      <c r="CF31" s="3">
        <v>5.1513838108658696</v>
      </c>
      <c r="CG31" s="3">
        <v>2.7650056316856402</v>
      </c>
      <c r="CH31" s="7">
        <v>0.20313663324893499</v>
      </c>
      <c r="CI31" s="5" t="s">
        <v>212</v>
      </c>
      <c r="CJ31" s="5" t="s">
        <v>725</v>
      </c>
      <c r="CK31" s="5" t="s">
        <v>726</v>
      </c>
      <c r="CL31" s="5" t="s">
        <v>301</v>
      </c>
      <c r="CM31" s="5" t="s">
        <v>360</v>
      </c>
      <c r="CN31" s="5" t="s">
        <v>264</v>
      </c>
      <c r="CO31" s="5" t="s">
        <v>263</v>
      </c>
      <c r="CP31" s="5" t="s">
        <v>727</v>
      </c>
      <c r="CQ31" s="5" t="s">
        <v>728</v>
      </c>
      <c r="CR31" s="5" t="s">
        <v>729</v>
      </c>
      <c r="CS31" s="5" t="s">
        <v>730</v>
      </c>
      <c r="CT31" s="5" t="s">
        <v>731</v>
      </c>
      <c r="CU31" s="5" t="s">
        <v>732</v>
      </c>
      <c r="CV31" s="5" t="s">
        <v>733</v>
      </c>
      <c r="CX31" t="s">
        <v>310</v>
      </c>
      <c r="CY31" t="s">
        <v>734</v>
      </c>
      <c r="CZ31" t="s">
        <v>404</v>
      </c>
      <c r="DA31" t="s">
        <v>327</v>
      </c>
      <c r="DB31" t="s">
        <v>228</v>
      </c>
      <c r="DC31" t="s">
        <v>6</v>
      </c>
      <c r="DD31" t="s">
        <v>531</v>
      </c>
      <c r="DE31" s="10">
        <v>21.6649277090476</v>
      </c>
      <c r="DF31" s="10">
        <v>33.067521240125203</v>
      </c>
      <c r="DG31" s="10">
        <v>32.9333730809361</v>
      </c>
      <c r="DH31" s="10">
        <v>8.7494410493367099</v>
      </c>
      <c r="DI31" s="10">
        <v>2.80220599195111</v>
      </c>
      <c r="DJ31" s="10">
        <v>0.73781487554031899</v>
      </c>
      <c r="DK31" s="11">
        <v>4.4716053063049599E-2</v>
      </c>
    </row>
    <row r="32" spans="1:115" x14ac:dyDescent="0.25">
      <c r="A32" s="13" t="s">
        <v>797</v>
      </c>
      <c r="B32" t="s">
        <v>93</v>
      </c>
      <c r="C32" t="s">
        <v>466</v>
      </c>
      <c r="D32" t="s">
        <v>129</v>
      </c>
      <c r="E32" t="s">
        <v>322</v>
      </c>
      <c r="F32" t="s">
        <v>11</v>
      </c>
      <c r="G32" t="s">
        <v>4</v>
      </c>
      <c r="H32" t="s">
        <v>110</v>
      </c>
      <c r="I32" t="s">
        <v>238</v>
      </c>
      <c r="J32" t="s">
        <v>88</v>
      </c>
      <c r="K32" t="s">
        <v>498</v>
      </c>
      <c r="L32" t="s">
        <v>294</v>
      </c>
      <c r="M32" t="s">
        <v>270</v>
      </c>
      <c r="N32" t="s">
        <v>217</v>
      </c>
      <c r="O32" t="s">
        <v>110</v>
      </c>
      <c r="P32" t="s">
        <v>276</v>
      </c>
      <c r="Q32" t="s">
        <v>735</v>
      </c>
      <c r="R32" t="s">
        <v>736</v>
      </c>
      <c r="S32" t="s">
        <v>31</v>
      </c>
      <c r="T32" t="s">
        <v>228</v>
      </c>
      <c r="U32" t="s">
        <v>110</v>
      </c>
      <c r="V32" t="s">
        <v>73</v>
      </c>
      <c r="W32" t="s">
        <v>73</v>
      </c>
      <c r="X32" t="s">
        <v>94</v>
      </c>
      <c r="Y32" t="s">
        <v>276</v>
      </c>
      <c r="Z32" t="s">
        <v>737</v>
      </c>
      <c r="AA32" t="s">
        <v>738</v>
      </c>
      <c r="AB32" t="s">
        <v>172</v>
      </c>
      <c r="AC32" t="s">
        <v>228</v>
      </c>
      <c r="AD32" t="s">
        <v>190</v>
      </c>
      <c r="AE32" t="s">
        <v>188</v>
      </c>
      <c r="AF32" t="s">
        <v>240</v>
      </c>
      <c r="AG32" t="s">
        <v>69</v>
      </c>
      <c r="AH32" s="3">
        <v>6.9451998300555404</v>
      </c>
      <c r="AI32" s="3">
        <v>25.984965173840202</v>
      </c>
      <c r="AJ32" s="3">
        <v>35.003335229293597</v>
      </c>
      <c r="AK32" s="3">
        <v>9.0604409975795406</v>
      </c>
      <c r="AL32" s="3">
        <v>3.0287272571267998</v>
      </c>
      <c r="AM32" s="3">
        <v>0.79962468291103195</v>
      </c>
      <c r="AN32" s="3">
        <v>10.5411582517863</v>
      </c>
      <c r="AO32" s="3">
        <v>8.4226648897229293</v>
      </c>
      <c r="AP32" s="3">
        <v>0.21381449205565001</v>
      </c>
      <c r="AQ32" s="3">
        <v>7.2342935667681498</v>
      </c>
      <c r="AR32" s="3">
        <v>27.483688528417101</v>
      </c>
      <c r="AS32" s="3">
        <v>35.036755252318201</v>
      </c>
      <c r="AT32" s="3">
        <v>8.9058579140688696</v>
      </c>
      <c r="AU32" s="3">
        <v>2.7880891937676702</v>
      </c>
      <c r="AV32" s="3">
        <v>0.70468762739254098</v>
      </c>
      <c r="AW32" s="3">
        <v>9.8768808800912602</v>
      </c>
      <c r="AX32" s="3">
        <v>7.7988798863858904</v>
      </c>
      <c r="AY32" s="3">
        <v>0.17090199319458199</v>
      </c>
      <c r="AZ32" t="s">
        <v>17</v>
      </c>
      <c r="BA32" t="s">
        <v>629</v>
      </c>
      <c r="BB32" t="s">
        <v>435</v>
      </c>
      <c r="BC32" t="s">
        <v>395</v>
      </c>
      <c r="BD32" t="s">
        <v>301</v>
      </c>
      <c r="BE32" t="s">
        <v>141</v>
      </c>
      <c r="BF32" t="s">
        <v>465</v>
      </c>
      <c r="BG32" t="s">
        <v>484</v>
      </c>
      <c r="BH32" t="s">
        <v>184</v>
      </c>
      <c r="BI32" t="s">
        <v>739</v>
      </c>
      <c r="BJ32" t="s">
        <v>434</v>
      </c>
      <c r="BK32" t="s">
        <v>295</v>
      </c>
      <c r="BL32" t="s">
        <v>272</v>
      </c>
      <c r="BM32" t="s">
        <v>339</v>
      </c>
      <c r="BN32" t="s">
        <v>150</v>
      </c>
      <c r="BO32" t="s">
        <v>719</v>
      </c>
      <c r="BP32" t="s">
        <v>499</v>
      </c>
      <c r="BQ32" t="s">
        <v>143</v>
      </c>
      <c r="BR32" t="s">
        <v>12</v>
      </c>
      <c r="BS32" t="s">
        <v>357</v>
      </c>
      <c r="BT32" t="s">
        <v>361</v>
      </c>
      <c r="BU32" s="5" t="s">
        <v>90</v>
      </c>
      <c r="BV32" s="5" t="s">
        <v>429</v>
      </c>
      <c r="BW32" s="5" t="s">
        <v>738</v>
      </c>
      <c r="BX32" s="5" t="s">
        <v>153</v>
      </c>
      <c r="BY32" s="5" t="s">
        <v>12</v>
      </c>
      <c r="BZ32" s="5" t="s">
        <v>150</v>
      </c>
      <c r="CA32" s="5" t="s">
        <v>468</v>
      </c>
      <c r="CB32" s="3">
        <v>13.6551576932478</v>
      </c>
      <c r="CC32" s="3">
        <v>34.4498035934988</v>
      </c>
      <c r="CD32" s="3">
        <v>30.601888669703101</v>
      </c>
      <c r="CE32" s="3">
        <v>9.7858979787860303</v>
      </c>
      <c r="CF32" s="3">
        <v>6.8871376979987504</v>
      </c>
      <c r="CG32" s="3">
        <v>4.3997810437602602</v>
      </c>
      <c r="CH32" s="7">
        <v>0.220333323005209</v>
      </c>
      <c r="CI32" s="5" t="s">
        <v>322</v>
      </c>
      <c r="CJ32" s="5" t="s">
        <v>265</v>
      </c>
      <c r="CK32" s="5" t="s">
        <v>740</v>
      </c>
      <c r="CL32" s="5" t="s">
        <v>328</v>
      </c>
      <c r="CM32" s="5" t="s">
        <v>276</v>
      </c>
      <c r="CN32" s="5" t="s">
        <v>449</v>
      </c>
      <c r="CO32" s="5" t="s">
        <v>229</v>
      </c>
      <c r="CP32" s="5" t="s">
        <v>741</v>
      </c>
      <c r="CQ32" s="5" t="s">
        <v>742</v>
      </c>
      <c r="CR32" s="5" t="s">
        <v>743</v>
      </c>
      <c r="CS32" s="5" t="s">
        <v>744</v>
      </c>
      <c r="CT32" s="5" t="s">
        <v>745</v>
      </c>
      <c r="CU32" s="5" t="s">
        <v>746</v>
      </c>
      <c r="CV32" s="5" t="s">
        <v>747</v>
      </c>
      <c r="CX32" t="s">
        <v>3</v>
      </c>
      <c r="CY32" t="s">
        <v>404</v>
      </c>
      <c r="CZ32" t="s">
        <v>604</v>
      </c>
      <c r="DA32" t="s">
        <v>12</v>
      </c>
      <c r="DB32" t="s">
        <v>276</v>
      </c>
      <c r="DC32" t="s">
        <v>104</v>
      </c>
      <c r="DD32" t="s">
        <v>507</v>
      </c>
      <c r="DE32" s="10">
        <v>18.361581920904001</v>
      </c>
      <c r="DF32" s="10">
        <v>34.216101694915302</v>
      </c>
      <c r="DG32" s="10">
        <v>29.343220338983102</v>
      </c>
      <c r="DH32" s="10">
        <v>10.0988700564972</v>
      </c>
      <c r="DI32" s="10">
        <v>5.5790960451977396</v>
      </c>
      <c r="DJ32" s="10">
        <v>2.2951977401129899</v>
      </c>
      <c r="DK32" s="11">
        <v>0.105932203389831</v>
      </c>
    </row>
    <row r="33" spans="1:115" x14ac:dyDescent="0.25">
      <c r="A33" s="13" t="s">
        <v>798</v>
      </c>
      <c r="B33" t="s">
        <v>62</v>
      </c>
      <c r="C33" t="s">
        <v>201</v>
      </c>
      <c r="D33" t="s">
        <v>748</v>
      </c>
      <c r="E33" t="s">
        <v>266</v>
      </c>
      <c r="F33" t="s">
        <v>395</v>
      </c>
      <c r="G33" t="s">
        <v>235</v>
      </c>
      <c r="H33" t="s">
        <v>190</v>
      </c>
      <c r="I33" t="s">
        <v>280</v>
      </c>
      <c r="J33" t="s">
        <v>356</v>
      </c>
      <c r="K33" t="s">
        <v>647</v>
      </c>
      <c r="L33" t="s">
        <v>412</v>
      </c>
      <c r="M33" t="s">
        <v>412</v>
      </c>
      <c r="N33" t="s">
        <v>235</v>
      </c>
      <c r="O33" t="s">
        <v>26</v>
      </c>
      <c r="P33" t="s">
        <v>202</v>
      </c>
      <c r="Q33" t="s">
        <v>266</v>
      </c>
      <c r="R33" t="s">
        <v>583</v>
      </c>
      <c r="S33" t="s">
        <v>233</v>
      </c>
      <c r="T33" t="s">
        <v>280</v>
      </c>
      <c r="U33" t="s">
        <v>19</v>
      </c>
      <c r="V33" t="s">
        <v>65</v>
      </c>
      <c r="W33" t="s">
        <v>246</v>
      </c>
      <c r="X33" t="s">
        <v>158</v>
      </c>
      <c r="Y33" t="s">
        <v>17</v>
      </c>
      <c r="Z33" t="s">
        <v>387</v>
      </c>
      <c r="AA33" t="s">
        <v>682</v>
      </c>
      <c r="AB33" t="s">
        <v>230</v>
      </c>
      <c r="AC33" t="s">
        <v>50</v>
      </c>
      <c r="AD33" t="s">
        <v>19</v>
      </c>
      <c r="AE33" t="s">
        <v>194</v>
      </c>
      <c r="AF33" t="s">
        <v>12</v>
      </c>
      <c r="AG33" t="s">
        <v>140</v>
      </c>
      <c r="AH33" s="3">
        <v>6.37306513468973</v>
      </c>
      <c r="AI33" s="3">
        <v>17.012306128421201</v>
      </c>
      <c r="AJ33" s="3">
        <v>40.350609145655902</v>
      </c>
      <c r="AK33" s="3">
        <v>10.3382876153218</v>
      </c>
      <c r="AL33" s="3">
        <v>3.9050010011243401</v>
      </c>
      <c r="AM33" s="3">
        <v>0.78349531011751705</v>
      </c>
      <c r="AN33" s="3">
        <v>10.974941087683099</v>
      </c>
      <c r="AO33" s="3">
        <v>9.7068399895266992</v>
      </c>
      <c r="AP33" s="3">
        <v>0.55539297980809199</v>
      </c>
      <c r="AQ33" s="3">
        <v>6.0604235377536302</v>
      </c>
      <c r="AR33" s="3">
        <v>19.755992669730901</v>
      </c>
      <c r="AS33" s="3">
        <v>38.799899383568302</v>
      </c>
      <c r="AT33" s="3">
        <v>11.470117169457501</v>
      </c>
      <c r="AU33" s="3">
        <v>3.6728430508500001</v>
      </c>
      <c r="AV33" s="3">
        <v>0.85474033220899304</v>
      </c>
      <c r="AW33" s="3">
        <v>10.7020118292966</v>
      </c>
      <c r="AX33" s="3">
        <v>8.2973914628330903</v>
      </c>
      <c r="AY33" s="3">
        <v>0.38661177287151299</v>
      </c>
      <c r="AZ33" t="s">
        <v>352</v>
      </c>
      <c r="BA33" t="s">
        <v>390</v>
      </c>
      <c r="BB33" t="s">
        <v>552</v>
      </c>
      <c r="BC33" t="s">
        <v>197</v>
      </c>
      <c r="BD33" t="s">
        <v>164</v>
      </c>
      <c r="BE33" t="s">
        <v>272</v>
      </c>
      <c r="BF33" t="s">
        <v>507</v>
      </c>
      <c r="BG33" t="s">
        <v>333</v>
      </c>
      <c r="BH33" t="s">
        <v>382</v>
      </c>
      <c r="BI33" t="s">
        <v>165</v>
      </c>
      <c r="BJ33" t="s">
        <v>161</v>
      </c>
      <c r="BK33" t="s">
        <v>240</v>
      </c>
      <c r="BL33" t="s">
        <v>300</v>
      </c>
      <c r="BM33" t="s">
        <v>366</v>
      </c>
      <c r="BN33" t="s">
        <v>276</v>
      </c>
      <c r="BO33" t="s">
        <v>100</v>
      </c>
      <c r="BP33" t="s">
        <v>553</v>
      </c>
      <c r="BQ33" t="s">
        <v>201</v>
      </c>
      <c r="BR33" t="s">
        <v>159</v>
      </c>
      <c r="BS33" t="s">
        <v>202</v>
      </c>
      <c r="BT33" t="s">
        <v>348</v>
      </c>
      <c r="BU33" s="5" t="s">
        <v>238</v>
      </c>
      <c r="BV33" s="5" t="s">
        <v>613</v>
      </c>
      <c r="BW33" s="5" t="s">
        <v>694</v>
      </c>
      <c r="BX33" s="5" t="s">
        <v>252</v>
      </c>
      <c r="BY33" s="5" t="s">
        <v>240</v>
      </c>
      <c r="BZ33" s="5" t="s">
        <v>134</v>
      </c>
      <c r="CA33" s="5" t="s">
        <v>273</v>
      </c>
      <c r="CB33" s="3">
        <v>6.8053831620268204</v>
      </c>
      <c r="CC33" s="3">
        <v>26.535491326652298</v>
      </c>
      <c r="CD33" s="3">
        <v>41.562975780662399</v>
      </c>
      <c r="CE33" s="3">
        <v>12.3576097390964</v>
      </c>
      <c r="CF33" s="3">
        <v>7.9108757727136503</v>
      </c>
      <c r="CG33" s="3">
        <v>4.5974551657933196</v>
      </c>
      <c r="CH33" s="7">
        <v>0.23020905305508499</v>
      </c>
      <c r="CI33" s="5" t="s">
        <v>240</v>
      </c>
      <c r="CJ33" s="5" t="s">
        <v>717</v>
      </c>
      <c r="CK33" s="5" t="s">
        <v>517</v>
      </c>
      <c r="CL33" s="5" t="s">
        <v>230</v>
      </c>
      <c r="CM33" s="5" t="s">
        <v>32</v>
      </c>
      <c r="CN33" s="5" t="s">
        <v>95</v>
      </c>
      <c r="CO33" s="5" t="s">
        <v>229</v>
      </c>
      <c r="CP33" s="5" t="s">
        <v>749</v>
      </c>
      <c r="CQ33" s="5" t="s">
        <v>750</v>
      </c>
      <c r="CR33" s="5" t="s">
        <v>751</v>
      </c>
      <c r="CS33" s="5" t="s">
        <v>752</v>
      </c>
      <c r="CT33" s="5" t="s">
        <v>753</v>
      </c>
      <c r="CU33" s="5" t="s">
        <v>754</v>
      </c>
      <c r="CV33" s="5" t="s">
        <v>755</v>
      </c>
      <c r="CX33" t="s">
        <v>162</v>
      </c>
      <c r="CY33" t="s">
        <v>108</v>
      </c>
      <c r="CZ33" t="s">
        <v>483</v>
      </c>
      <c r="DA33" t="s">
        <v>295</v>
      </c>
      <c r="DB33" t="s">
        <v>82</v>
      </c>
      <c r="DC33" t="s">
        <v>228</v>
      </c>
      <c r="DD33" t="s">
        <v>542</v>
      </c>
      <c r="DE33" s="10">
        <v>14.2716857610475</v>
      </c>
      <c r="DF33" s="10">
        <v>28.314238952536801</v>
      </c>
      <c r="DG33" s="10">
        <v>37.184942716857599</v>
      </c>
      <c r="DH33" s="10">
        <v>11.391162029459901</v>
      </c>
      <c r="DI33" s="10">
        <v>5.7610474631751201</v>
      </c>
      <c r="DJ33" s="10">
        <v>3.0114566284779101</v>
      </c>
      <c r="DK33" s="11">
        <v>6.5466448445171896E-2</v>
      </c>
    </row>
    <row r="34" spans="1:115" x14ac:dyDescent="0.25">
      <c r="A34" s="13" t="s">
        <v>799</v>
      </c>
      <c r="B34" t="s">
        <v>6</v>
      </c>
      <c r="C34" t="s">
        <v>70</v>
      </c>
      <c r="D34" t="s">
        <v>633</v>
      </c>
      <c r="E34" t="s">
        <v>387</v>
      </c>
      <c r="F34" t="s">
        <v>149</v>
      </c>
      <c r="G34" t="s">
        <v>233</v>
      </c>
      <c r="H34" t="s">
        <v>158</v>
      </c>
      <c r="I34" t="s">
        <v>128</v>
      </c>
      <c r="J34" t="s">
        <v>412</v>
      </c>
      <c r="K34" t="s">
        <v>756</v>
      </c>
      <c r="L34" t="s">
        <v>74</v>
      </c>
      <c r="M34" t="s">
        <v>131</v>
      </c>
      <c r="N34" t="s">
        <v>217</v>
      </c>
      <c r="O34" t="s">
        <v>190</v>
      </c>
      <c r="P34" t="s">
        <v>335</v>
      </c>
      <c r="Q34" t="s">
        <v>8</v>
      </c>
      <c r="R34" t="s">
        <v>516</v>
      </c>
      <c r="S34" t="s">
        <v>232</v>
      </c>
      <c r="T34" t="s">
        <v>333</v>
      </c>
      <c r="U34" t="s">
        <v>6</v>
      </c>
      <c r="V34" t="s">
        <v>356</v>
      </c>
      <c r="W34" t="s">
        <v>4</v>
      </c>
      <c r="X34" t="s">
        <v>19</v>
      </c>
      <c r="Y34" t="s">
        <v>335</v>
      </c>
      <c r="Z34" t="s">
        <v>1</v>
      </c>
      <c r="AA34" t="s">
        <v>160</v>
      </c>
      <c r="AB34" t="s">
        <v>232</v>
      </c>
      <c r="AC34" t="s">
        <v>276</v>
      </c>
      <c r="AD34" t="s">
        <v>6</v>
      </c>
      <c r="AE34" t="s">
        <v>167</v>
      </c>
      <c r="AF34" t="s">
        <v>193</v>
      </c>
      <c r="AG34" t="s">
        <v>190</v>
      </c>
      <c r="AH34" s="3">
        <v>2.06755349305902</v>
      </c>
      <c r="AI34" s="3">
        <v>17.4949973183843</v>
      </c>
      <c r="AJ34" s="3">
        <v>41.462566848969402</v>
      </c>
      <c r="AK34" s="3">
        <v>10.020071308933099</v>
      </c>
      <c r="AL34" s="3">
        <v>4.9626551142627502</v>
      </c>
      <c r="AM34" s="3">
        <v>0.96243668080089395</v>
      </c>
      <c r="AN34" s="3">
        <v>11.797098200650201</v>
      </c>
      <c r="AO34" s="3">
        <v>10.3619247252711</v>
      </c>
      <c r="AP34" s="3">
        <v>0.87068789543734904</v>
      </c>
      <c r="AQ34" s="3">
        <v>2.1640505219373498</v>
      </c>
      <c r="AR34" s="3">
        <v>16.928303899073601</v>
      </c>
      <c r="AS34" s="3">
        <v>41.003105644133498</v>
      </c>
      <c r="AT34" s="3">
        <v>10.623755839085501</v>
      </c>
      <c r="AU34" s="3">
        <v>5.0509988621400597</v>
      </c>
      <c r="AV34" s="3">
        <v>1.2757482205789099</v>
      </c>
      <c r="AW34" s="3">
        <v>12.2999484839288</v>
      </c>
      <c r="AX34" s="3">
        <v>9.8946788234125407</v>
      </c>
      <c r="AY34" s="3">
        <v>0.75942677531584701</v>
      </c>
      <c r="AZ34" t="s">
        <v>128</v>
      </c>
      <c r="BA34" t="s">
        <v>393</v>
      </c>
      <c r="BB34" t="s">
        <v>683</v>
      </c>
      <c r="BC34" t="s">
        <v>199</v>
      </c>
      <c r="BD34" t="s">
        <v>194</v>
      </c>
      <c r="BE34" t="s">
        <v>134</v>
      </c>
      <c r="BF34" t="s">
        <v>421</v>
      </c>
      <c r="BG34" t="s">
        <v>19</v>
      </c>
      <c r="BH34" t="s">
        <v>282</v>
      </c>
      <c r="BI34" t="s">
        <v>485</v>
      </c>
      <c r="BJ34" t="s">
        <v>199</v>
      </c>
      <c r="BK34" t="s">
        <v>4</v>
      </c>
      <c r="BL34" t="s">
        <v>82</v>
      </c>
      <c r="BM34" t="s">
        <v>558</v>
      </c>
      <c r="BN34" t="s">
        <v>128</v>
      </c>
      <c r="BO34" t="s">
        <v>102</v>
      </c>
      <c r="BP34" t="s">
        <v>723</v>
      </c>
      <c r="BQ34" t="s">
        <v>237</v>
      </c>
      <c r="BR34" t="s">
        <v>235</v>
      </c>
      <c r="BS34" t="s">
        <v>38</v>
      </c>
      <c r="BT34" t="s">
        <v>558</v>
      </c>
      <c r="BU34" s="5" t="s">
        <v>190</v>
      </c>
      <c r="BV34" s="5" t="s">
        <v>651</v>
      </c>
      <c r="BW34" s="5" t="s">
        <v>183</v>
      </c>
      <c r="BX34" s="5" t="s">
        <v>252</v>
      </c>
      <c r="BY34" s="5" t="s">
        <v>275</v>
      </c>
      <c r="BZ34" s="5" t="s">
        <v>52</v>
      </c>
      <c r="CA34" s="5" t="s">
        <v>470</v>
      </c>
      <c r="CB34" s="3">
        <v>1.9984077698009399</v>
      </c>
      <c r="CC34" s="3">
        <v>26.511427164294499</v>
      </c>
      <c r="CD34" s="3">
        <v>46.068409411457402</v>
      </c>
      <c r="CE34" s="3">
        <v>11.5581437632061</v>
      </c>
      <c r="CF34" s="3">
        <v>9.1741232583878904</v>
      </c>
      <c r="CG34" s="3">
        <v>4.4333549278818598</v>
      </c>
      <c r="CH34" s="7">
        <v>0.25613370497139498</v>
      </c>
      <c r="CI34" s="5" t="s">
        <v>53</v>
      </c>
      <c r="CJ34" s="5" t="s">
        <v>724</v>
      </c>
      <c r="CK34" s="5" t="s">
        <v>757</v>
      </c>
      <c r="CL34" s="5" t="s">
        <v>188</v>
      </c>
      <c r="CM34" s="5" t="s">
        <v>534</v>
      </c>
      <c r="CN34" s="5" t="s">
        <v>351</v>
      </c>
      <c r="CO34" s="5" t="s">
        <v>364</v>
      </c>
      <c r="CP34" s="5" t="s">
        <v>758</v>
      </c>
      <c r="CQ34" s="5" t="s">
        <v>759</v>
      </c>
      <c r="CR34" s="5" t="s">
        <v>760</v>
      </c>
      <c r="CS34" s="5" t="s">
        <v>761</v>
      </c>
      <c r="CT34" s="5" t="s">
        <v>762</v>
      </c>
      <c r="CU34" s="5" t="s">
        <v>763</v>
      </c>
      <c r="CV34" s="5" t="s">
        <v>764</v>
      </c>
      <c r="CX34" t="s">
        <v>351</v>
      </c>
      <c r="CY34" t="s">
        <v>765</v>
      </c>
      <c r="CZ34" t="s">
        <v>683</v>
      </c>
      <c r="DA34" t="s">
        <v>295</v>
      </c>
      <c r="DB34" t="s">
        <v>93</v>
      </c>
      <c r="DC34" t="s">
        <v>360</v>
      </c>
      <c r="DD34" t="s">
        <v>68</v>
      </c>
      <c r="DE34" s="10">
        <v>5.2345870492438902</v>
      </c>
      <c r="DF34" s="10">
        <v>30.951919348584699</v>
      </c>
      <c r="DG34" s="10">
        <v>41.721597518418001</v>
      </c>
      <c r="DH34" s="10">
        <v>10.905389685924799</v>
      </c>
      <c r="DI34" s="10">
        <v>7.3381155486622696</v>
      </c>
      <c r="DJ34" s="10">
        <v>3.4800310197751099</v>
      </c>
      <c r="DK34" s="11">
        <v>0.35866614967041499</v>
      </c>
    </row>
  </sheetData>
  <mergeCells count="14">
    <mergeCell ref="B1:H1"/>
    <mergeCell ref="I1:O1"/>
    <mergeCell ref="P1:X1"/>
    <mergeCell ref="Y1:AG1"/>
    <mergeCell ref="AQ1:AY1"/>
    <mergeCell ref="CI1:CO1"/>
    <mergeCell ref="CP1:CW1"/>
    <mergeCell ref="CX1:DD1"/>
    <mergeCell ref="DE1:DK1"/>
    <mergeCell ref="AZ1:BF1"/>
    <mergeCell ref="BG1:BM1"/>
    <mergeCell ref="BN1:BT1"/>
    <mergeCell ref="BU1:CA1"/>
    <mergeCell ref="CB1:CH1"/>
  </mergeCells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Y34"/>
  <sheetViews>
    <sheetView zoomScale="80" zoomScaleNormal="80" workbookViewId="0">
      <selection activeCell="B15" sqref="B15"/>
    </sheetView>
  </sheetViews>
  <sheetFormatPr defaultColWidth="8.90625" defaultRowHeight="14" x14ac:dyDescent="0.25"/>
  <cols>
    <col min="1" max="1" width="15.81640625" customWidth="1"/>
    <col min="2" max="2" width="10.90625" customWidth="1"/>
    <col min="3" max="3" width="9"/>
    <col min="4" max="4" width="11.26953125" customWidth="1"/>
    <col min="5" max="5" width="11.08984375" customWidth="1"/>
    <col min="6" max="7" width="9"/>
    <col min="8" max="8" width="13.36328125" customWidth="1"/>
    <col min="9" max="9" width="13.81640625" customWidth="1"/>
    <col min="10" max="10" width="12.26953125" customWidth="1"/>
    <col min="11" max="11" width="9"/>
    <col min="12" max="13" width="11.36328125" customWidth="1"/>
    <col min="14" max="21" width="9"/>
    <col min="22" max="22" width="12.26953125" customWidth="1"/>
    <col min="23" max="23" width="11.1796875" customWidth="1"/>
    <col min="24" max="27" width="9"/>
    <col min="28" max="28" width="11.6328125" customWidth="1"/>
    <col min="29" max="29" width="9"/>
    <col min="30" max="31" width="12" customWidth="1"/>
    <col min="32" max="32" width="11.08984375" customWidth="1"/>
    <col min="33" max="33" width="12.08984375" customWidth="1"/>
    <col min="34" max="39" width="9"/>
    <col min="40" max="40" width="11.81640625" customWidth="1"/>
    <col min="41" max="41" width="11.6328125" customWidth="1"/>
    <col min="42" max="42" width="12.26953125" customWidth="1"/>
    <col min="43" max="43" width="11.7265625" customWidth="1"/>
    <col min="44" max="46" width="9"/>
    <col min="47" max="47" width="12.90625"/>
    <col min="48" max="48" width="11.08984375" customWidth="1"/>
    <col min="49" max="49" width="9"/>
    <col min="50" max="50" width="11.6328125" customWidth="1"/>
    <col min="51" max="51" width="12.54296875" customWidth="1"/>
    <col min="52" max="52" width="11.54296875" customWidth="1"/>
    <col min="53" max="53" width="10.6328125" customWidth="1"/>
    <col min="54" max="56" width="9"/>
    <col min="57" max="57" width="12.90625"/>
    <col min="58" max="58" width="11.6328125" customWidth="1"/>
    <col min="59" max="59" width="9"/>
    <col min="60" max="63" width="9" customWidth="1"/>
    <col min="64" max="65" width="9"/>
    <col min="66" max="66" width="10.81640625" customWidth="1"/>
    <col min="67" max="96" width="9"/>
    <col min="97" max="97" width="12.90625"/>
    <col min="98" max="112" width="9"/>
    <col min="113" max="113" width="12.90625"/>
    <col min="114" max="128" width="9"/>
    <col min="129" max="129" width="12.90625"/>
  </cols>
  <sheetData>
    <row r="1" spans="1:129" x14ac:dyDescent="0.25">
      <c r="A1" s="12" t="s">
        <v>766</v>
      </c>
      <c r="B1" s="16">
        <v>2020</v>
      </c>
      <c r="C1" s="16"/>
      <c r="D1" s="16"/>
      <c r="E1" s="16"/>
      <c r="F1" s="16"/>
      <c r="G1" s="16"/>
      <c r="H1" s="16"/>
      <c r="I1" s="1"/>
      <c r="J1" s="16">
        <v>2019</v>
      </c>
      <c r="K1" s="16"/>
      <c r="L1" s="16"/>
      <c r="M1" s="16"/>
      <c r="N1" s="16"/>
      <c r="O1" s="16"/>
      <c r="P1" s="16"/>
      <c r="Q1" s="1"/>
      <c r="R1" s="16">
        <v>2018</v>
      </c>
      <c r="S1" s="16"/>
      <c r="T1" s="16"/>
      <c r="U1" s="16"/>
      <c r="V1" s="16"/>
      <c r="W1" s="16"/>
      <c r="X1" s="16"/>
      <c r="Y1" s="16"/>
      <c r="Z1" s="16"/>
      <c r="AA1" s="1"/>
      <c r="AB1" s="16">
        <v>2017</v>
      </c>
      <c r="AC1" s="16"/>
      <c r="AD1" s="16"/>
      <c r="AE1" s="16"/>
      <c r="AF1" s="16"/>
      <c r="AG1" s="16"/>
      <c r="AH1" s="16"/>
      <c r="AI1" s="16"/>
      <c r="AJ1" s="16"/>
      <c r="AK1" s="1"/>
      <c r="AM1">
        <v>2016</v>
      </c>
      <c r="AV1" s="16">
        <v>2015</v>
      </c>
      <c r="AW1" s="16"/>
      <c r="AX1" s="16"/>
      <c r="AY1" s="16"/>
      <c r="AZ1" s="16"/>
      <c r="BA1" s="16"/>
      <c r="BB1" s="16"/>
      <c r="BC1" s="16"/>
      <c r="BD1" s="16"/>
      <c r="BE1" s="1"/>
      <c r="BF1" s="16">
        <v>2014</v>
      </c>
      <c r="BG1" s="16"/>
      <c r="BH1" s="16"/>
      <c r="BI1" s="16"/>
      <c r="BJ1" s="16"/>
      <c r="BK1" s="16"/>
      <c r="BL1" s="16"/>
      <c r="BM1" s="1"/>
      <c r="BN1" s="16">
        <v>2013</v>
      </c>
      <c r="BO1" s="16"/>
      <c r="BP1" s="16"/>
      <c r="BQ1" s="16"/>
      <c r="BR1" s="16"/>
      <c r="BS1" s="16"/>
      <c r="BT1" s="16"/>
      <c r="BU1" s="1"/>
      <c r="BV1" s="16">
        <v>2012</v>
      </c>
      <c r="BW1" s="16"/>
      <c r="BX1" s="16"/>
      <c r="BY1" s="16"/>
      <c r="BZ1" s="16"/>
      <c r="CA1" s="16"/>
      <c r="CB1" s="16"/>
      <c r="CC1" s="1"/>
      <c r="CD1" s="16">
        <v>2011</v>
      </c>
      <c r="CE1" s="16"/>
      <c r="CF1" s="16"/>
      <c r="CG1" s="16"/>
      <c r="CH1" s="16"/>
      <c r="CI1" s="16"/>
      <c r="CJ1" s="16"/>
      <c r="CK1" s="1"/>
      <c r="CL1" s="16">
        <v>2010</v>
      </c>
      <c r="CM1" s="16"/>
      <c r="CN1" s="16"/>
      <c r="CO1" s="16"/>
      <c r="CP1" s="16"/>
      <c r="CQ1" s="16"/>
      <c r="CR1" s="16"/>
      <c r="CS1" s="1"/>
      <c r="CT1" s="16">
        <v>2009</v>
      </c>
      <c r="CU1" s="16"/>
      <c r="CV1" s="16"/>
      <c r="CW1" s="16"/>
      <c r="CX1" s="16"/>
      <c r="CY1" s="16"/>
      <c r="CZ1" s="16"/>
      <c r="DA1" s="1"/>
      <c r="DB1" s="16">
        <v>2008</v>
      </c>
      <c r="DC1" s="16"/>
      <c r="DD1" s="16"/>
      <c r="DE1" s="16"/>
      <c r="DF1" s="16"/>
      <c r="DG1" s="16"/>
      <c r="DH1" s="16"/>
      <c r="DI1" s="1"/>
      <c r="DJ1" s="16">
        <v>2007</v>
      </c>
      <c r="DK1" s="16"/>
      <c r="DL1" s="16"/>
      <c r="DM1" s="16"/>
      <c r="DN1" s="16"/>
      <c r="DO1" s="16"/>
      <c r="DP1" s="16"/>
      <c r="DQ1" s="1"/>
      <c r="DR1" s="16">
        <v>2006</v>
      </c>
      <c r="DS1" s="16"/>
      <c r="DT1" s="16"/>
      <c r="DU1" s="16"/>
      <c r="DV1" s="16"/>
      <c r="DW1" s="16"/>
      <c r="DX1" s="16"/>
    </row>
    <row r="2" spans="1:129" ht="56" x14ac:dyDescent="0.25">
      <c r="A2" s="12" t="s">
        <v>767</v>
      </c>
      <c r="B2" s="14" t="s">
        <v>800</v>
      </c>
      <c r="C2" s="14" t="s">
        <v>801</v>
      </c>
      <c r="D2" s="14" t="s">
        <v>802</v>
      </c>
      <c r="E2" s="14" t="s">
        <v>803</v>
      </c>
      <c r="F2" s="12" t="s">
        <v>804</v>
      </c>
      <c r="G2" s="12" t="s">
        <v>805</v>
      </c>
      <c r="H2" s="14" t="s">
        <v>806</v>
      </c>
      <c r="I2" s="12" t="s">
        <v>807</v>
      </c>
      <c r="J2" s="14" t="s">
        <v>800</v>
      </c>
      <c r="K2" s="14" t="s">
        <v>801</v>
      </c>
      <c r="L2" s="14" t="s">
        <v>802</v>
      </c>
      <c r="M2" s="14" t="s">
        <v>803</v>
      </c>
      <c r="N2" s="12" t="s">
        <v>804</v>
      </c>
      <c r="O2" s="12" t="s">
        <v>805</v>
      </c>
      <c r="P2" s="14" t="s">
        <v>806</v>
      </c>
      <c r="Q2" s="12" t="s">
        <v>808</v>
      </c>
      <c r="R2" s="14" t="s">
        <v>800</v>
      </c>
      <c r="S2" s="14" t="s">
        <v>801</v>
      </c>
      <c r="T2" s="14" t="s">
        <v>802</v>
      </c>
      <c r="U2" s="14" t="s">
        <v>803</v>
      </c>
      <c r="V2" s="14" t="s">
        <v>809</v>
      </c>
      <c r="W2" s="14" t="s">
        <v>810</v>
      </c>
      <c r="X2" s="12" t="s">
        <v>804</v>
      </c>
      <c r="Y2" s="12" t="s">
        <v>805</v>
      </c>
      <c r="Z2" s="12" t="s">
        <v>811</v>
      </c>
      <c r="AA2" s="12" t="s">
        <v>812</v>
      </c>
      <c r="AB2" s="14" t="s">
        <v>800</v>
      </c>
      <c r="AC2" s="14" t="s">
        <v>801</v>
      </c>
      <c r="AD2" s="14" t="s">
        <v>802</v>
      </c>
      <c r="AE2" s="14" t="s">
        <v>803</v>
      </c>
      <c r="AF2" s="14" t="s">
        <v>809</v>
      </c>
      <c r="AG2" s="14" t="s">
        <v>810</v>
      </c>
      <c r="AH2" s="12" t="s">
        <v>804</v>
      </c>
      <c r="AI2" s="12" t="s">
        <v>805</v>
      </c>
      <c r="AJ2" s="12" t="s">
        <v>811</v>
      </c>
      <c r="AK2" s="12" t="s">
        <v>813</v>
      </c>
      <c r="AL2" s="14" t="s">
        <v>800</v>
      </c>
      <c r="AM2" s="14" t="s">
        <v>801</v>
      </c>
      <c r="AN2" s="14" t="s">
        <v>802</v>
      </c>
      <c r="AO2" s="14" t="s">
        <v>803</v>
      </c>
      <c r="AP2" s="14" t="s">
        <v>809</v>
      </c>
      <c r="AQ2" s="14" t="s">
        <v>810</v>
      </c>
      <c r="AR2" s="12" t="s">
        <v>804</v>
      </c>
      <c r="AS2" s="12" t="s">
        <v>805</v>
      </c>
      <c r="AT2" s="12" t="s">
        <v>811</v>
      </c>
      <c r="AU2" s="12" t="s">
        <v>814</v>
      </c>
      <c r="AV2" s="14" t="s">
        <v>800</v>
      </c>
      <c r="AW2" s="14" t="s">
        <v>801</v>
      </c>
      <c r="AX2" s="14" t="s">
        <v>802</v>
      </c>
      <c r="AY2" s="14" t="s">
        <v>803</v>
      </c>
      <c r="AZ2" s="14" t="s">
        <v>809</v>
      </c>
      <c r="BA2" s="14" t="s">
        <v>810</v>
      </c>
      <c r="BB2" s="12" t="s">
        <v>804</v>
      </c>
      <c r="BC2" s="12" t="s">
        <v>805</v>
      </c>
      <c r="BD2" s="12" t="s">
        <v>811</v>
      </c>
      <c r="BE2" s="12" t="s">
        <v>815</v>
      </c>
      <c r="BF2" s="14" t="s">
        <v>800</v>
      </c>
      <c r="BG2" s="14" t="s">
        <v>801</v>
      </c>
      <c r="BH2" s="14" t="s">
        <v>802</v>
      </c>
      <c r="BI2" s="14" t="s">
        <v>803</v>
      </c>
      <c r="BJ2" s="12" t="s">
        <v>804</v>
      </c>
      <c r="BK2" s="12" t="s">
        <v>805</v>
      </c>
      <c r="BL2" s="14" t="s">
        <v>806</v>
      </c>
      <c r="BM2" s="12" t="s">
        <v>816</v>
      </c>
      <c r="BN2" s="14" t="s">
        <v>800</v>
      </c>
      <c r="BO2" s="14" t="s">
        <v>801</v>
      </c>
      <c r="BP2" s="14" t="s">
        <v>802</v>
      </c>
      <c r="BQ2" s="14" t="s">
        <v>803</v>
      </c>
      <c r="BR2" s="12" t="s">
        <v>804</v>
      </c>
      <c r="BS2" s="12" t="s">
        <v>805</v>
      </c>
      <c r="BT2" s="14" t="s">
        <v>806</v>
      </c>
      <c r="BU2" s="12" t="s">
        <v>817</v>
      </c>
      <c r="BV2" s="14" t="s">
        <v>800</v>
      </c>
      <c r="BW2" s="14" t="s">
        <v>801</v>
      </c>
      <c r="BX2" s="14" t="s">
        <v>802</v>
      </c>
      <c r="BY2" s="14" t="s">
        <v>803</v>
      </c>
      <c r="BZ2" s="12" t="s">
        <v>804</v>
      </c>
      <c r="CA2" s="12" t="s">
        <v>805</v>
      </c>
      <c r="CB2" s="14" t="s">
        <v>806</v>
      </c>
      <c r="CC2" s="12" t="s">
        <v>818</v>
      </c>
      <c r="CD2" s="14" t="s">
        <v>800</v>
      </c>
      <c r="CE2" s="14" t="s">
        <v>801</v>
      </c>
      <c r="CF2" s="14" t="s">
        <v>802</v>
      </c>
      <c r="CG2" s="14" t="s">
        <v>803</v>
      </c>
      <c r="CH2" s="12" t="s">
        <v>804</v>
      </c>
      <c r="CI2" s="12" t="s">
        <v>805</v>
      </c>
      <c r="CJ2" s="14" t="s">
        <v>806</v>
      </c>
      <c r="CK2" s="12" t="s">
        <v>819</v>
      </c>
      <c r="CL2" s="14" t="s">
        <v>800</v>
      </c>
      <c r="CM2" s="14" t="s">
        <v>801</v>
      </c>
      <c r="CN2" s="14" t="s">
        <v>802</v>
      </c>
      <c r="CO2" s="14" t="s">
        <v>803</v>
      </c>
      <c r="CP2" s="12" t="s">
        <v>804</v>
      </c>
      <c r="CQ2" s="12" t="s">
        <v>805</v>
      </c>
      <c r="CR2" s="14" t="s">
        <v>806</v>
      </c>
      <c r="CS2" s="12" t="s">
        <v>821</v>
      </c>
      <c r="CT2" s="14" t="s">
        <v>800</v>
      </c>
      <c r="CU2" s="14" t="s">
        <v>801</v>
      </c>
      <c r="CV2" s="14" t="s">
        <v>802</v>
      </c>
      <c r="CW2" s="14" t="s">
        <v>803</v>
      </c>
      <c r="CX2" s="12" t="s">
        <v>804</v>
      </c>
      <c r="CY2" s="12" t="s">
        <v>805</v>
      </c>
      <c r="CZ2" s="14" t="s">
        <v>806</v>
      </c>
      <c r="DA2" s="12" t="s">
        <v>820</v>
      </c>
      <c r="DB2" s="14" t="s">
        <v>800</v>
      </c>
      <c r="DC2" s="14" t="s">
        <v>801</v>
      </c>
      <c r="DD2" s="14" t="s">
        <v>802</v>
      </c>
      <c r="DE2" s="14" t="s">
        <v>803</v>
      </c>
      <c r="DF2" s="12" t="s">
        <v>804</v>
      </c>
      <c r="DG2" s="12" t="s">
        <v>805</v>
      </c>
      <c r="DH2" s="14" t="s">
        <v>806</v>
      </c>
      <c r="DI2" s="12" t="s">
        <v>822</v>
      </c>
      <c r="DJ2" s="14" t="s">
        <v>800</v>
      </c>
      <c r="DK2" s="14" t="s">
        <v>801</v>
      </c>
      <c r="DL2" s="14" t="s">
        <v>802</v>
      </c>
      <c r="DM2" s="14" t="s">
        <v>803</v>
      </c>
      <c r="DN2" s="12" t="s">
        <v>804</v>
      </c>
      <c r="DO2" s="12" t="s">
        <v>805</v>
      </c>
      <c r="DP2" s="14" t="s">
        <v>806</v>
      </c>
      <c r="DQ2" s="12" t="s">
        <v>823</v>
      </c>
      <c r="DR2" s="14" t="s">
        <v>800</v>
      </c>
      <c r="DS2" s="14" t="s">
        <v>801</v>
      </c>
      <c r="DT2" s="14" t="s">
        <v>802</v>
      </c>
      <c r="DU2" s="14" t="s">
        <v>803</v>
      </c>
      <c r="DV2" s="12" t="s">
        <v>804</v>
      </c>
      <c r="DW2" s="12" t="s">
        <v>805</v>
      </c>
      <c r="DX2" s="14" t="s">
        <v>806</v>
      </c>
      <c r="DY2" s="12" t="s">
        <v>824</v>
      </c>
    </row>
    <row r="3" spans="1:129" x14ac:dyDescent="0.25">
      <c r="A3" t="s">
        <v>768</v>
      </c>
      <c r="B3">
        <v>2.4</v>
      </c>
      <c r="C3">
        <v>16.3</v>
      </c>
      <c r="D3">
        <v>41.7</v>
      </c>
      <c r="E3">
        <v>17.5</v>
      </c>
      <c r="F3">
        <v>11.3</v>
      </c>
      <c r="G3">
        <v>9.8000000000000007</v>
      </c>
      <c r="H3">
        <v>1.1000000000000001</v>
      </c>
      <c r="I3">
        <f>(C3*6+D3*9+E3*12+SUM(F3:H3)*16)/100</f>
        <v>10.383000000000003</v>
      </c>
      <c r="J3">
        <v>2.2000000000000002</v>
      </c>
      <c r="K3">
        <v>15.7</v>
      </c>
      <c r="L3">
        <v>40.6</v>
      </c>
      <c r="M3">
        <v>18.7</v>
      </c>
      <c r="N3">
        <v>12</v>
      </c>
      <c r="O3">
        <v>9.6999999999999993</v>
      </c>
      <c r="P3">
        <v>1.1000000000000001</v>
      </c>
      <c r="Q3">
        <f>(K3*6+L3*9+M3*12+SUM(N3:P3)*16)/100</f>
        <v>10.488</v>
      </c>
      <c r="R3">
        <v>23</v>
      </c>
      <c r="S3">
        <v>16.399999999999999</v>
      </c>
      <c r="T3">
        <v>43.1</v>
      </c>
      <c r="U3">
        <v>12.8</v>
      </c>
      <c r="V3">
        <v>5.2</v>
      </c>
      <c r="W3">
        <v>1.1000000000000001</v>
      </c>
      <c r="X3">
        <v>9.6999999999999993</v>
      </c>
      <c r="Y3">
        <v>8.5</v>
      </c>
      <c r="Z3">
        <v>0.9</v>
      </c>
      <c r="AA3">
        <f>(S3*6+T3*9+SUM(U3:V3)*12+SUM(W3:Z3)*16)/100</f>
        <v>10.255000000000001</v>
      </c>
      <c r="AB3">
        <v>2.2999999999999998</v>
      </c>
      <c r="AC3">
        <v>16.899999999999999</v>
      </c>
      <c r="AD3">
        <v>43.4</v>
      </c>
      <c r="AE3">
        <v>12.8</v>
      </c>
      <c r="AF3">
        <v>5.2</v>
      </c>
      <c r="AG3">
        <v>1.2</v>
      </c>
      <c r="AH3">
        <v>9.4</v>
      </c>
      <c r="AI3">
        <v>8</v>
      </c>
      <c r="AJ3">
        <v>0.8</v>
      </c>
      <c r="AK3">
        <f>(AC3*6+AD3*9+SUM(AE3:AF3)*12+SUM(AG3:AJ3)*16)/100</f>
        <v>10.184000000000001</v>
      </c>
      <c r="AL3" s="2">
        <v>2.6021052221379302</v>
      </c>
      <c r="AM3" s="2">
        <v>17.518384691915202</v>
      </c>
      <c r="AN3" s="2">
        <v>43.267367516039002</v>
      </c>
      <c r="AO3" s="2">
        <v>12.3196277284635</v>
      </c>
      <c r="AP3" s="2">
        <v>4.8585503071547098</v>
      </c>
      <c r="AQ3" s="2">
        <v>1.3343224311975099</v>
      </c>
      <c r="AR3" s="2">
        <v>9.5928533476244908</v>
      </c>
      <c r="AS3" s="2">
        <v>7.7223314366966003</v>
      </c>
      <c r="AT3" s="2">
        <v>0.78445731877106994</v>
      </c>
      <c r="AU3">
        <f>(AM3*6+AN3*9+SUM(AO3:AP3)*12+SUM(AQ3:AT3)*16)/100</f>
        <v>10.115981847718954</v>
      </c>
      <c r="AV3" s="2">
        <v>2.8230552131789501</v>
      </c>
      <c r="AW3" s="2">
        <v>17.751034687469399</v>
      </c>
      <c r="AX3" s="2">
        <v>43.288539280100103</v>
      </c>
      <c r="AY3" s="2">
        <v>12.510287933102701</v>
      </c>
      <c r="AZ3" s="2">
        <v>4.7972487204472403</v>
      </c>
      <c r="BA3" s="2">
        <v>1.36306728360551</v>
      </c>
      <c r="BB3" s="2">
        <v>9.1996636570281893</v>
      </c>
      <c r="BC3" s="2">
        <v>7.5186365656198904</v>
      </c>
      <c r="BD3" s="2">
        <v>0.74846665944809299</v>
      </c>
      <c r="BE3">
        <f>(AW3*6+AX3*9+SUM(AY3:AZ3)*12+SUM(BA3:BD3)*16)/100</f>
        <v>10.050708481395436</v>
      </c>
      <c r="BF3">
        <v>1.8</v>
      </c>
      <c r="BG3">
        <v>18.2</v>
      </c>
      <c r="BH3">
        <v>46.7</v>
      </c>
      <c r="BI3">
        <v>17.2</v>
      </c>
      <c r="BJ3">
        <v>9.3000000000000007</v>
      </c>
      <c r="BK3">
        <v>6.2</v>
      </c>
      <c r="BL3">
        <v>0.55000000000000004</v>
      </c>
      <c r="BM3">
        <f>(BG3*6+BH3*9+BI3*12+SUM(BJ3:BL3)*16)/100</f>
        <v>9.9269999999999996</v>
      </c>
      <c r="BN3">
        <v>1.9</v>
      </c>
      <c r="BO3">
        <v>18.5</v>
      </c>
      <c r="BP3">
        <v>47.9</v>
      </c>
      <c r="BQ3">
        <v>17.100000000000001</v>
      </c>
      <c r="BR3">
        <v>8.5</v>
      </c>
      <c r="BS3">
        <v>5.5</v>
      </c>
      <c r="BT3">
        <v>0.51</v>
      </c>
      <c r="BU3">
        <f>(BO3*6+BP3*9+BQ3*12+SUM(BR3:BT3)*16)/100</f>
        <v>9.7945999999999991</v>
      </c>
      <c r="BV3">
        <v>2</v>
      </c>
      <c r="BW3">
        <v>19</v>
      </c>
      <c r="BX3">
        <v>48.3</v>
      </c>
      <c r="BY3">
        <v>17.100000000000001</v>
      </c>
      <c r="BZ3">
        <v>8</v>
      </c>
      <c r="CA3">
        <v>5.2</v>
      </c>
      <c r="CB3">
        <v>0.48</v>
      </c>
      <c r="CC3">
        <f>(BW3*6+BX3*9+BY3*12+SUM(BZ3:CB3)*16)/100</f>
        <v>9.7278000000000002</v>
      </c>
      <c r="CD3" s="4">
        <v>2</v>
      </c>
      <c r="CE3" s="4">
        <v>19.600000000000001</v>
      </c>
      <c r="CF3" s="4">
        <v>48.7</v>
      </c>
      <c r="CG3" s="4">
        <v>16.7</v>
      </c>
      <c r="CH3" s="4">
        <v>7.6</v>
      </c>
      <c r="CI3" s="4">
        <v>4.9000000000000004</v>
      </c>
      <c r="CJ3" s="4">
        <v>0.44</v>
      </c>
      <c r="CK3">
        <f>(CE3*6+CF3*9+CG3*12+SUM(CH3:CJ3)*16)/100</f>
        <v>9.6334</v>
      </c>
      <c r="CL3" s="2">
        <v>3.4135648452676999</v>
      </c>
      <c r="CM3" s="2">
        <v>23.8607572883705</v>
      </c>
      <c r="CN3" s="2">
        <v>48.8013324874861</v>
      </c>
      <c r="CO3" s="2">
        <v>13.8711543660577</v>
      </c>
      <c r="CP3" s="2">
        <v>5.9585350470157898</v>
      </c>
      <c r="CQ3" s="2">
        <v>3.7090210879302301</v>
      </c>
      <c r="CR3" s="6">
        <v>0.38563487787196898</v>
      </c>
      <c r="CS3">
        <f>(CM3*6+CN3*9+CO3*12+SUM(CP3:CR3)*16)/100</f>
        <v>9.0968144471537808</v>
      </c>
      <c r="CT3" s="4">
        <v>4.8</v>
      </c>
      <c r="CU3" s="4">
        <v>26.3</v>
      </c>
      <c r="CV3" s="4">
        <v>48.7</v>
      </c>
      <c r="CW3" s="4">
        <v>12.8</v>
      </c>
      <c r="CX3" s="4">
        <v>4.7</v>
      </c>
      <c r="CY3" s="4">
        <v>2.5</v>
      </c>
      <c r="CZ3" s="4">
        <v>0.23</v>
      </c>
      <c r="DA3">
        <f>(CU3*6+CV3*9+CW3*12+SUM(CX3:CZ3)*16)/100</f>
        <v>8.6858000000000004</v>
      </c>
      <c r="DB3" s="4">
        <v>5.2888811557792499</v>
      </c>
      <c r="DC3" s="4">
        <v>27.410714412017299</v>
      </c>
      <c r="DD3" s="4">
        <v>47.7279510890246</v>
      </c>
      <c r="DE3" s="4">
        <v>12.717193107536</v>
      </c>
      <c r="DF3" s="4">
        <v>4.3756197686574199</v>
      </c>
      <c r="DG3" s="4">
        <v>2.27240255928207</v>
      </c>
      <c r="DH3" s="4">
        <v>0.20723790770344999</v>
      </c>
      <c r="DI3">
        <f>(DC3*6+DD3*9+DE3*12+SUM(DF3:DH3)*16)/100</f>
        <v>8.5630632733404415</v>
      </c>
      <c r="DJ3">
        <v>6</v>
      </c>
      <c r="DK3">
        <v>28.3</v>
      </c>
      <c r="DL3">
        <v>46.9</v>
      </c>
      <c r="DM3">
        <v>12.2</v>
      </c>
      <c r="DN3">
        <v>4.3</v>
      </c>
      <c r="DO3">
        <v>2.1</v>
      </c>
      <c r="DP3">
        <v>0.2</v>
      </c>
      <c r="DQ3">
        <f>(DK3*6+DL3*9+DM3*12+SUM(DN3:DP3)*16)/100</f>
        <v>8.4390000000000001</v>
      </c>
      <c r="DR3" s="8">
        <v>6.7347176854876301</v>
      </c>
      <c r="DS3" s="8">
        <v>29.9391915538964</v>
      </c>
      <c r="DT3" s="8">
        <v>44.857821978534801</v>
      </c>
      <c r="DU3" s="8">
        <v>11.851959869342</v>
      </c>
      <c r="DV3" s="8">
        <v>4.2516332244516999</v>
      </c>
      <c r="DW3" s="8">
        <v>2.1363159122725199</v>
      </c>
      <c r="DX3" s="9">
        <v>0.22835977601493199</v>
      </c>
      <c r="DY3">
        <f>(DS3*6+DT3*9+DU3*12+SUM(DV3:DX3)*16)/100</f>
        <v>8.3144000816612191</v>
      </c>
    </row>
    <row r="4" spans="1:129" x14ac:dyDescent="0.25">
      <c r="A4" s="13" t="s">
        <v>769</v>
      </c>
      <c r="B4">
        <v>0.2</v>
      </c>
      <c r="C4">
        <v>1.9</v>
      </c>
      <c r="D4">
        <v>18.2</v>
      </c>
      <c r="E4">
        <v>16.8</v>
      </c>
      <c r="F4">
        <v>19.2</v>
      </c>
      <c r="G4">
        <v>33.5</v>
      </c>
      <c r="H4">
        <v>10.3</v>
      </c>
      <c r="I4">
        <f>(C4*6+D4*9+E4*12+SUM(F4:H4)*16)/100</f>
        <v>13.847999999999999</v>
      </c>
      <c r="J4">
        <v>0.2</v>
      </c>
      <c r="K4">
        <v>1.9</v>
      </c>
      <c r="L4">
        <v>17.399999999999999</v>
      </c>
      <c r="M4">
        <v>18.3</v>
      </c>
      <c r="N4">
        <v>21.5</v>
      </c>
      <c r="O4">
        <v>31.1</v>
      </c>
      <c r="P4">
        <v>9.6</v>
      </c>
      <c r="Q4">
        <f t="shared" ref="Q4:Q34" si="0">(K4*6+L4*9+M4*12+SUM(N4:P4)*16)/100</f>
        <v>13.828000000000001</v>
      </c>
      <c r="R4">
        <v>0.2</v>
      </c>
      <c r="S4">
        <v>2.7</v>
      </c>
      <c r="T4">
        <v>19.899999999999999</v>
      </c>
      <c r="U4">
        <v>11.8</v>
      </c>
      <c r="V4">
        <v>6.4</v>
      </c>
      <c r="W4">
        <v>1.5</v>
      </c>
      <c r="X4">
        <v>17.899999999999999</v>
      </c>
      <c r="Y4">
        <v>31.6</v>
      </c>
      <c r="Z4">
        <v>7.9</v>
      </c>
      <c r="AA4">
        <f t="shared" ref="AA4:AA34" si="1">(S4*6+T4*9+SUM(U4:V4)*12+SUM(W4:Z4)*16)/100</f>
        <v>13.561</v>
      </c>
      <c r="AB4">
        <v>0.1</v>
      </c>
      <c r="AC4">
        <v>2.2999999999999998</v>
      </c>
      <c r="AD4">
        <v>20.7</v>
      </c>
      <c r="AE4">
        <v>12.5</v>
      </c>
      <c r="AF4">
        <v>7</v>
      </c>
      <c r="AG4">
        <v>1.6</v>
      </c>
      <c r="AH4">
        <v>18.2</v>
      </c>
      <c r="AI4">
        <v>30.4</v>
      </c>
      <c r="AJ4">
        <v>7.2</v>
      </c>
      <c r="AK4">
        <f t="shared" ref="AK4:AK34" si="2">(AC4*6+AD4*9+SUM(AE4:AF4)*12+SUM(AG4:AJ4)*16)/100</f>
        <v>13.525</v>
      </c>
      <c r="AL4" s="3">
        <v>0.20254726102757301</v>
      </c>
      <c r="AM4" s="3">
        <v>2.3989441073665501</v>
      </c>
      <c r="AN4" s="3">
        <v>22.005134531390699</v>
      </c>
      <c r="AO4" s="3">
        <v>12.1115420128642</v>
      </c>
      <c r="AP4" s="3">
        <v>7.5118207853941401</v>
      </c>
      <c r="AQ4" s="3">
        <v>1.7175606280921301</v>
      </c>
      <c r="AR4" s="3">
        <v>19.6976148176071</v>
      </c>
      <c r="AS4" s="3">
        <v>27.566908469118999</v>
      </c>
      <c r="AT4" s="3">
        <v>6.7879103763667299</v>
      </c>
      <c r="AU4">
        <f t="shared" ref="AU4:AU34" si="3">(AM4*6+AN4*9+SUM(AO4:AP4)*12+SUM(AQ4:AT4)*16)/100</f>
        <v>13.402401376647752</v>
      </c>
      <c r="AV4" s="3">
        <v>0.19653983845967801</v>
      </c>
      <c r="AW4" s="3">
        <v>2.9742639965250999</v>
      </c>
      <c r="AX4" s="3">
        <v>21.480065349131699</v>
      </c>
      <c r="AY4" s="3">
        <v>13.619415517682</v>
      </c>
      <c r="AZ4" s="3">
        <v>7.2896213427388297</v>
      </c>
      <c r="BA4" s="3">
        <v>1.8505320919983901</v>
      </c>
      <c r="BB4" s="3">
        <v>19.774778333964299</v>
      </c>
      <c r="BC4" s="3">
        <v>26.761289587540901</v>
      </c>
      <c r="BD4" s="3">
        <v>6.0535025211130797</v>
      </c>
      <c r="BE4">
        <f t="shared" ref="BE4:BE34" si="4">(AW4*6+AX4*9+SUM(AY4:AZ4)*12+SUM(BA4:BD4)*16)/100</f>
        <v>13.331162550002528</v>
      </c>
      <c r="BF4">
        <v>0.3</v>
      </c>
      <c r="BG4">
        <v>3</v>
      </c>
      <c r="BH4">
        <v>20.9</v>
      </c>
      <c r="BI4">
        <v>19.899999999999999</v>
      </c>
      <c r="BJ4">
        <v>18.5</v>
      </c>
      <c r="BK4">
        <v>29.5</v>
      </c>
      <c r="BL4">
        <v>7.87</v>
      </c>
      <c r="BM4">
        <f t="shared" ref="BM4:BM34" si="5">(BG4*6+BH4*9+BI4*12+SUM(BJ4:BL4)*16)/100</f>
        <v>13.388199999999999</v>
      </c>
      <c r="BN4">
        <v>0.3</v>
      </c>
      <c r="BO4">
        <v>3.7</v>
      </c>
      <c r="BP4">
        <v>22.6</v>
      </c>
      <c r="BQ4">
        <v>21.9</v>
      </c>
      <c r="BR4">
        <v>18.3</v>
      </c>
      <c r="BS4">
        <v>26</v>
      </c>
      <c r="BT4">
        <v>7.09</v>
      </c>
      <c r="BU4">
        <f t="shared" ref="BU4:BU34" si="6">(BO4*6+BP4*9+BQ4*12+SUM(BR4:BT4)*16)/100</f>
        <v>13.106399999999999</v>
      </c>
      <c r="BV4">
        <v>0.3</v>
      </c>
      <c r="BW4">
        <v>2.9</v>
      </c>
      <c r="BX4">
        <v>20.8</v>
      </c>
      <c r="BY4">
        <v>22.5</v>
      </c>
      <c r="BZ4">
        <v>19.3</v>
      </c>
      <c r="CA4">
        <v>27.5</v>
      </c>
      <c r="CB4">
        <v>6.79</v>
      </c>
      <c r="CC4">
        <f t="shared" ref="CC4:CC34" si="7">(BW4*6+BX4*9+BY4*12+SUM(BZ4:CB4)*16)/100</f>
        <v>13.320399999999999</v>
      </c>
      <c r="CD4" s="5">
        <v>0.4</v>
      </c>
      <c r="CE4" s="5">
        <v>3.4</v>
      </c>
      <c r="CF4" s="5">
        <v>22</v>
      </c>
      <c r="CG4" s="5">
        <v>23.9</v>
      </c>
      <c r="CH4" s="5">
        <v>17.899999999999999</v>
      </c>
      <c r="CI4" s="5">
        <v>25.6</v>
      </c>
      <c r="CJ4" s="5">
        <v>6.77</v>
      </c>
      <c r="CK4">
        <f t="shared" ref="CK4:CK34" si="8">(CE4*6+CF4*9+CG4*12+SUM(CH4:CJ4)*16)/100</f>
        <v>13.0952</v>
      </c>
      <c r="CL4" s="3">
        <v>0.47596295019270801</v>
      </c>
      <c r="CM4" s="3">
        <v>4.8204037909241704</v>
      </c>
      <c r="CN4" s="3">
        <v>34.200782289922003</v>
      </c>
      <c r="CO4" s="3">
        <v>21.518907045008799</v>
      </c>
      <c r="CP4" s="3">
        <v>14.7268175246857</v>
      </c>
      <c r="CQ4" s="3">
        <v>19.174902060289298</v>
      </c>
      <c r="CR4" s="7">
        <v>5.0822243389772899</v>
      </c>
      <c r="CS4">
        <f>(CM4*6+CN4*9+CO4*12+SUM(CP4:CR4)*16)/100</f>
        <v>12.186994506781852</v>
      </c>
      <c r="CT4" s="5">
        <v>1.1000000000000001</v>
      </c>
      <c r="CU4" s="5">
        <v>7.7</v>
      </c>
      <c r="CV4" s="5">
        <v>32</v>
      </c>
      <c r="CW4" s="5">
        <v>23.4</v>
      </c>
      <c r="CX4" s="5">
        <v>15.2</v>
      </c>
      <c r="CY4" s="5">
        <v>17.399999999999999</v>
      </c>
      <c r="CZ4" s="5">
        <v>3.38</v>
      </c>
      <c r="DA4">
        <f t="shared" ref="DA4:DA34" si="9">(CU4*6+CV4*9+CW4*12+SUM(CX4:CZ4)*16)/100</f>
        <v>11.906799999999999</v>
      </c>
      <c r="DB4" s="5">
        <v>0.95085206223759</v>
      </c>
      <c r="DC4" s="5">
        <v>7.0758211904173898</v>
      </c>
      <c r="DD4" s="5">
        <v>33.9836996789331</v>
      </c>
      <c r="DE4" s="5">
        <v>25.179056557174601</v>
      </c>
      <c r="DF4" s="5">
        <v>14.448011854779001</v>
      </c>
      <c r="DG4" s="5">
        <v>15.263027908125499</v>
      </c>
      <c r="DH4" s="5">
        <v>3.0871820202519098</v>
      </c>
      <c r="DI4">
        <f>(DC4*6+DD4*9+DE4*12+SUM(DF4:DH4)*16)/100</f>
        <v>11.752284514694999</v>
      </c>
      <c r="DJ4">
        <v>1</v>
      </c>
      <c r="DK4">
        <v>7.2</v>
      </c>
      <c r="DL4">
        <v>33</v>
      </c>
      <c r="DM4">
        <v>24.5</v>
      </c>
      <c r="DN4">
        <v>14.9</v>
      </c>
      <c r="DO4">
        <v>16.100000000000001</v>
      </c>
      <c r="DP4">
        <v>3.31</v>
      </c>
      <c r="DQ4">
        <f>(DK4*6+DL4*9+DM4*12+SUM(DN4:DP4)*16)/100</f>
        <v>11.831600000000002</v>
      </c>
      <c r="DR4" s="10">
        <v>1.49025069637883</v>
      </c>
      <c r="DS4" s="10">
        <v>6.7966573816156002</v>
      </c>
      <c r="DT4" s="10">
        <v>31.532033426183801</v>
      </c>
      <c r="DU4" s="10">
        <v>24.4707520891365</v>
      </c>
      <c r="DV4" s="10">
        <v>16.295264623955401</v>
      </c>
      <c r="DW4" s="10">
        <v>15.9888579387187</v>
      </c>
      <c r="DX4" s="11">
        <v>3.4122562674094699</v>
      </c>
      <c r="DY4">
        <f t="shared" ref="DY4:DY34" si="10">(DS4*6+DT4*9+DU4*12+SUM(DV4:DX4)*16)/100</f>
        <v>11.89359331476323</v>
      </c>
    </row>
    <row r="5" spans="1:129" x14ac:dyDescent="0.25">
      <c r="A5" s="13" t="s">
        <v>770</v>
      </c>
      <c r="B5">
        <v>0.3</v>
      </c>
      <c r="C5">
        <v>5.6</v>
      </c>
      <c r="D5">
        <v>31.4</v>
      </c>
      <c r="E5">
        <v>20.9</v>
      </c>
      <c r="F5">
        <v>16.8</v>
      </c>
      <c r="G5">
        <v>22.2</v>
      </c>
      <c r="H5">
        <v>3</v>
      </c>
      <c r="I5">
        <f t="shared" ref="I5:I34" si="11">(C5*6+D5*9+E5*12+SUM(F5:H5)*16)/100</f>
        <v>12.39</v>
      </c>
      <c r="J5">
        <v>0.4</v>
      </c>
      <c r="K5">
        <v>6</v>
      </c>
      <c r="L5">
        <v>29.6</v>
      </c>
      <c r="M5">
        <v>20.9</v>
      </c>
      <c r="N5">
        <v>17.7</v>
      </c>
      <c r="O5">
        <v>22</v>
      </c>
      <c r="P5">
        <v>3.5</v>
      </c>
      <c r="Q5">
        <f t="shared" si="0"/>
        <v>12.444000000000001</v>
      </c>
      <c r="R5">
        <v>0.5</v>
      </c>
      <c r="S5">
        <v>6.8</v>
      </c>
      <c r="T5">
        <v>31.8</v>
      </c>
      <c r="U5">
        <v>9.6999999999999993</v>
      </c>
      <c r="V5">
        <v>12</v>
      </c>
      <c r="W5">
        <v>0.8</v>
      </c>
      <c r="X5">
        <v>14.1</v>
      </c>
      <c r="Y5">
        <v>21.8</v>
      </c>
      <c r="Z5">
        <v>2.5</v>
      </c>
      <c r="AA5">
        <f t="shared" si="1"/>
        <v>12.145999999999999</v>
      </c>
      <c r="AB5">
        <v>0.4</v>
      </c>
      <c r="AC5">
        <v>7.1</v>
      </c>
      <c r="AD5">
        <v>34.5</v>
      </c>
      <c r="AE5">
        <v>11.8</v>
      </c>
      <c r="AF5">
        <v>10.4</v>
      </c>
      <c r="AG5">
        <v>1.3</v>
      </c>
      <c r="AH5">
        <v>13.6</v>
      </c>
      <c r="AI5">
        <v>18.7</v>
      </c>
      <c r="AJ5">
        <v>2.2999999999999998</v>
      </c>
      <c r="AK5">
        <f t="shared" si="2"/>
        <v>11.939</v>
      </c>
      <c r="AL5" s="3">
        <v>0.52550014469509898</v>
      </c>
      <c r="AM5" s="3">
        <v>8.5183898004830407</v>
      </c>
      <c r="AN5" s="3">
        <v>33.730794092112603</v>
      </c>
      <c r="AO5" s="3">
        <v>11.287056144403</v>
      </c>
      <c r="AP5" s="3">
        <v>9.8669346005198193</v>
      </c>
      <c r="AQ5" s="3">
        <v>1.798857584863</v>
      </c>
      <c r="AR5" s="3">
        <v>14.4921607711302</v>
      </c>
      <c r="AS5" s="3">
        <v>17.6209150680337</v>
      </c>
      <c r="AT5" s="3">
        <v>2.15939179375945</v>
      </c>
      <c r="AU5">
        <f t="shared" si="3"/>
        <v>11.856765780555669</v>
      </c>
      <c r="AV5" s="3">
        <v>0.49421269412074798</v>
      </c>
      <c r="AW5" s="3">
        <v>8.3740261853983995</v>
      </c>
      <c r="AX5" s="3">
        <v>33.535784022934699</v>
      </c>
      <c r="AY5" s="3">
        <v>12.087807863874501</v>
      </c>
      <c r="AZ5" s="3">
        <v>9.8487898843739003</v>
      </c>
      <c r="BA5" s="3">
        <v>1.2507389552625201</v>
      </c>
      <c r="BB5" s="3">
        <v>14.795439473288599</v>
      </c>
      <c r="BC5" s="3">
        <v>17.290111457652301</v>
      </c>
      <c r="BD5" s="3">
        <v>2.3230601902936998</v>
      </c>
      <c r="BE5">
        <f t="shared" si="4"/>
        <v>11.858549875217374</v>
      </c>
      <c r="BF5">
        <v>0.2</v>
      </c>
      <c r="BG5">
        <v>6.7</v>
      </c>
      <c r="BH5">
        <v>39.299999999999997</v>
      </c>
      <c r="BI5">
        <v>19.7</v>
      </c>
      <c r="BJ5">
        <v>18.3</v>
      </c>
      <c r="BK5">
        <v>14.5</v>
      </c>
      <c r="BL5">
        <v>1.35</v>
      </c>
      <c r="BM5">
        <f t="shared" si="5"/>
        <v>11.766999999999998</v>
      </c>
      <c r="BN5">
        <v>0.5</v>
      </c>
      <c r="BO5">
        <v>7.5</v>
      </c>
      <c r="BP5">
        <v>39.299999999999997</v>
      </c>
      <c r="BQ5">
        <v>20.8</v>
      </c>
      <c r="BR5">
        <v>15.2</v>
      </c>
      <c r="BS5">
        <v>15.3</v>
      </c>
      <c r="BT5">
        <v>1.21</v>
      </c>
      <c r="BU5">
        <f t="shared" si="6"/>
        <v>11.556599999999998</v>
      </c>
      <c r="BV5">
        <v>0.6</v>
      </c>
      <c r="BW5">
        <v>8.8000000000000007</v>
      </c>
      <c r="BX5">
        <v>40.700000000000003</v>
      </c>
      <c r="BY5">
        <v>22.2</v>
      </c>
      <c r="BZ5">
        <v>13.7</v>
      </c>
      <c r="CA5">
        <v>12.9</v>
      </c>
      <c r="CB5">
        <v>1.17</v>
      </c>
      <c r="CC5">
        <f t="shared" si="7"/>
        <v>11.298200000000001</v>
      </c>
      <c r="CD5" s="5">
        <v>0.5</v>
      </c>
      <c r="CE5" s="5">
        <v>8.6999999999999993</v>
      </c>
      <c r="CF5" s="5">
        <v>41.5</v>
      </c>
      <c r="CG5" s="5">
        <v>22.6</v>
      </c>
      <c r="CH5" s="5">
        <v>13.3</v>
      </c>
      <c r="CI5" s="5">
        <v>12.4</v>
      </c>
      <c r="CJ5" s="5">
        <v>1.07</v>
      </c>
      <c r="CK5">
        <f t="shared" si="8"/>
        <v>11.252200000000002</v>
      </c>
      <c r="CL5" s="3">
        <v>0.80884261974229599</v>
      </c>
      <c r="CM5" s="3">
        <v>12.151884485290999</v>
      </c>
      <c r="CN5" s="3">
        <v>44.850368654307402</v>
      </c>
      <c r="CO5" s="3">
        <v>20.6678806870896</v>
      </c>
      <c r="CP5" s="3">
        <v>10.2678530902145</v>
      </c>
      <c r="CQ5" s="3">
        <v>10.190146100034999</v>
      </c>
      <c r="CR5" s="7">
        <v>1.06302436332012</v>
      </c>
      <c r="CS5">
        <f t="shared" ref="CS5:CS34" si="12">(CM5*6+CN5*9+CO5*12+SUM(CP5:CR5)*16)/100</f>
        <v>10.689155699027019</v>
      </c>
      <c r="CT5" s="5">
        <v>1.1000000000000001</v>
      </c>
      <c r="CU5" s="5">
        <v>11.4</v>
      </c>
      <c r="CV5" s="5">
        <v>42.9</v>
      </c>
      <c r="CW5" s="5">
        <v>26.7</v>
      </c>
      <c r="CX5" s="5">
        <v>10.1</v>
      </c>
      <c r="CY5" s="5">
        <v>7.4</v>
      </c>
      <c r="CZ5" s="5">
        <v>0.49</v>
      </c>
      <c r="DA5">
        <f t="shared" si="9"/>
        <v>10.6274</v>
      </c>
      <c r="DB5" s="5">
        <v>1.25580595217616</v>
      </c>
      <c r="DC5" s="5">
        <v>12.644073628075001</v>
      </c>
      <c r="DD5" s="5">
        <v>41.871666953380398</v>
      </c>
      <c r="DE5" s="5">
        <v>27.266471701358999</v>
      </c>
      <c r="DF5" s="5">
        <v>9.7712024772062591</v>
      </c>
      <c r="DG5" s="5">
        <v>6.3994495097195898</v>
      </c>
      <c r="DH5" s="5">
        <v>0.77412695682091903</v>
      </c>
      <c r="DI5">
        <f t="shared" ref="DI5:DI34" si="13">(DC5*6+DD5*9+DE5*12+SUM(DF5:DH5)*16)/100</f>
        <v>10.5102356786513</v>
      </c>
      <c r="DJ5">
        <v>1.5</v>
      </c>
      <c r="DK5">
        <v>13.1</v>
      </c>
      <c r="DL5">
        <v>42.8</v>
      </c>
      <c r="DM5">
        <v>25.2</v>
      </c>
      <c r="DN5">
        <v>9.6</v>
      </c>
      <c r="DO5">
        <v>7.2</v>
      </c>
      <c r="DP5">
        <v>0.56999999999999995</v>
      </c>
      <c r="DQ5">
        <f t="shared" ref="DQ5:DQ34" si="14">(DK5*6+DL5*9+DM5*12+SUM(DN5:DP5)*16)/100</f>
        <v>10.441199999999998</v>
      </c>
      <c r="DR5" s="10">
        <v>1.16014087424902</v>
      </c>
      <c r="DS5" s="10">
        <v>15.3718665837995</v>
      </c>
      <c r="DT5" s="10">
        <v>41.516469857054098</v>
      </c>
      <c r="DU5" s="10">
        <v>24.673710379117502</v>
      </c>
      <c r="DV5" s="10">
        <v>9.6954630205096297</v>
      </c>
      <c r="DW5" s="10">
        <v>7.0229956494717198</v>
      </c>
      <c r="DX5" s="11">
        <v>0.53863683447275701</v>
      </c>
      <c r="DY5">
        <f t="shared" si="10"/>
        <v>10.380774808369598</v>
      </c>
    </row>
    <row r="6" spans="1:129" x14ac:dyDescent="0.25">
      <c r="A6" s="13" t="s">
        <v>771</v>
      </c>
      <c r="B6">
        <v>1.3</v>
      </c>
      <c r="C6">
        <v>11.9</v>
      </c>
      <c r="D6">
        <v>50.4</v>
      </c>
      <c r="E6">
        <v>16.899999999999999</v>
      </c>
      <c r="F6">
        <v>10.5</v>
      </c>
      <c r="G6">
        <v>8.1999999999999993</v>
      </c>
      <c r="H6">
        <v>0.7</v>
      </c>
      <c r="I6">
        <f t="shared" si="11"/>
        <v>10.381999999999998</v>
      </c>
      <c r="J6">
        <v>1</v>
      </c>
      <c r="K6">
        <v>12.4</v>
      </c>
      <c r="L6">
        <v>49</v>
      </c>
      <c r="M6">
        <v>18.899999999999999</v>
      </c>
      <c r="N6">
        <v>10.8</v>
      </c>
      <c r="O6">
        <v>7.1</v>
      </c>
      <c r="P6">
        <v>0.8</v>
      </c>
      <c r="Q6">
        <f t="shared" si="0"/>
        <v>10.413999999999998</v>
      </c>
      <c r="R6">
        <v>1</v>
      </c>
      <c r="S6">
        <v>11.7</v>
      </c>
      <c r="T6">
        <v>50.5</v>
      </c>
      <c r="U6">
        <v>13</v>
      </c>
      <c r="V6">
        <v>5.6</v>
      </c>
      <c r="W6">
        <v>0.7</v>
      </c>
      <c r="X6">
        <v>10.1</v>
      </c>
      <c r="Y6">
        <v>6.8</v>
      </c>
      <c r="Z6">
        <v>0.6</v>
      </c>
      <c r="AA6">
        <f t="shared" si="1"/>
        <v>10.391000000000002</v>
      </c>
      <c r="AB6">
        <v>0.9</v>
      </c>
      <c r="AC6">
        <v>12.3</v>
      </c>
      <c r="AD6">
        <v>49.8</v>
      </c>
      <c r="AE6">
        <v>13.5</v>
      </c>
      <c r="AF6">
        <v>6</v>
      </c>
      <c r="AG6">
        <v>1</v>
      </c>
      <c r="AH6">
        <v>9.8000000000000007</v>
      </c>
      <c r="AI6">
        <v>6.2</v>
      </c>
      <c r="AJ6">
        <v>0.5</v>
      </c>
      <c r="AK6">
        <f t="shared" si="2"/>
        <v>10.36</v>
      </c>
      <c r="AL6" s="3">
        <v>1.06332024759371</v>
      </c>
      <c r="AM6" s="3">
        <v>12.9003096941024</v>
      </c>
      <c r="AN6" s="3">
        <v>50.433249128522498</v>
      </c>
      <c r="AO6" s="3">
        <v>12.839936552052899</v>
      </c>
      <c r="AP6" s="3">
        <v>5.3405873022994399</v>
      </c>
      <c r="AQ6" s="3">
        <v>1.1279805586579801</v>
      </c>
      <c r="AR6" s="3">
        <v>9.5469706492115005</v>
      </c>
      <c r="AS6" s="3">
        <v>6.2351029628808199</v>
      </c>
      <c r="AT6" s="3">
        <v>0.51254021173336795</v>
      </c>
      <c r="AU6">
        <f t="shared" si="3"/>
        <v>10.282288966932835</v>
      </c>
      <c r="AV6" s="3">
        <v>1.2976078056029401</v>
      </c>
      <c r="AW6" s="3">
        <v>13.6447087699364</v>
      </c>
      <c r="AX6" s="3">
        <v>49.399672150515997</v>
      </c>
      <c r="AY6" s="3">
        <v>13.6241395363914</v>
      </c>
      <c r="AZ6" s="3">
        <v>5.23513918194804</v>
      </c>
      <c r="BA6" s="3">
        <v>1.0675101651893899</v>
      </c>
      <c r="BB6" s="3">
        <v>9.1921948022645097</v>
      </c>
      <c r="BC6" s="3">
        <v>6.0391760193233504</v>
      </c>
      <c r="BD6" s="3">
        <v>0.49984890303819002</v>
      </c>
      <c r="BE6">
        <f t="shared" si="4"/>
        <v>10.215563248313826</v>
      </c>
      <c r="BF6">
        <v>1.3</v>
      </c>
      <c r="BG6">
        <v>15.3</v>
      </c>
      <c r="BH6">
        <v>55.3</v>
      </c>
      <c r="BI6">
        <v>14.8</v>
      </c>
      <c r="BJ6">
        <v>7.9</v>
      </c>
      <c r="BK6">
        <v>5.3</v>
      </c>
      <c r="BL6">
        <v>0.23</v>
      </c>
      <c r="BM6">
        <f t="shared" si="5"/>
        <v>9.8198000000000008</v>
      </c>
      <c r="BN6">
        <v>2.2000000000000002</v>
      </c>
      <c r="BO6">
        <v>16.100000000000001</v>
      </c>
      <c r="BP6">
        <v>55.5</v>
      </c>
      <c r="BQ6">
        <v>15.1</v>
      </c>
      <c r="BR6">
        <v>6.9</v>
      </c>
      <c r="BS6">
        <v>3.9</v>
      </c>
      <c r="BT6">
        <v>0.26</v>
      </c>
      <c r="BU6">
        <f t="shared" si="6"/>
        <v>9.5426000000000002</v>
      </c>
      <c r="BV6">
        <v>1.5</v>
      </c>
      <c r="BW6">
        <v>12.4</v>
      </c>
      <c r="BX6">
        <v>57.4</v>
      </c>
      <c r="BY6">
        <v>16.8</v>
      </c>
      <c r="BZ6">
        <v>7.5</v>
      </c>
      <c r="CA6">
        <v>4.0999999999999996</v>
      </c>
      <c r="CB6">
        <v>0.28999999999999998</v>
      </c>
      <c r="CC6">
        <f t="shared" si="7"/>
        <v>9.8284000000000002</v>
      </c>
      <c r="CD6" s="5">
        <v>1</v>
      </c>
      <c r="CE6" s="5">
        <v>14.6</v>
      </c>
      <c r="CF6" s="5">
        <v>57.4</v>
      </c>
      <c r="CG6" s="5">
        <v>15.8</v>
      </c>
      <c r="CH6" s="5">
        <v>6.8</v>
      </c>
      <c r="CI6" s="5">
        <v>4.0999999999999996</v>
      </c>
      <c r="CJ6" s="5">
        <v>0.24</v>
      </c>
      <c r="CK6">
        <f t="shared" si="8"/>
        <v>9.7204000000000015</v>
      </c>
      <c r="CL6" s="3">
        <v>1.6136689010824601</v>
      </c>
      <c r="CM6" s="3">
        <v>19.498975771367899</v>
      </c>
      <c r="CN6" s="3">
        <v>58.707691416382197</v>
      </c>
      <c r="CO6" s="3">
        <v>12.503155842822901</v>
      </c>
      <c r="CP6" s="3">
        <v>4.9469131674373497</v>
      </c>
      <c r="CQ6" s="3">
        <v>2.5614081439349001</v>
      </c>
      <c r="CR6" s="7">
        <v>0.16818675697225899</v>
      </c>
      <c r="CS6">
        <f t="shared" si="12"/>
        <v>9.1822507658303412</v>
      </c>
      <c r="CT6" s="5">
        <v>2.6</v>
      </c>
      <c r="CU6" s="5">
        <v>22.3</v>
      </c>
      <c r="CV6" s="5">
        <v>58.4</v>
      </c>
      <c r="CW6" s="5">
        <v>11</v>
      </c>
      <c r="CX6" s="5">
        <v>3.5</v>
      </c>
      <c r="CY6" s="5">
        <v>1.9</v>
      </c>
      <c r="CZ6" s="5">
        <v>0.3</v>
      </c>
      <c r="DA6">
        <f t="shared" si="9"/>
        <v>8.8260000000000005</v>
      </c>
      <c r="DB6" s="5">
        <v>2.3827309961103502</v>
      </c>
      <c r="DC6" s="5">
        <v>24.051415471007999</v>
      </c>
      <c r="DD6" s="5">
        <v>57.4508642229721</v>
      </c>
      <c r="DE6" s="5">
        <v>11.073903299760399</v>
      </c>
      <c r="DF6" s="5">
        <v>3.2327863785064799</v>
      </c>
      <c r="DG6" s="5">
        <v>1.58419412173823</v>
      </c>
      <c r="DH6" s="5">
        <v>0.22410550990443301</v>
      </c>
      <c r="DI6">
        <f t="shared" si="13"/>
        <v>8.7491048659230799</v>
      </c>
      <c r="DJ6">
        <v>3.4</v>
      </c>
      <c r="DK6">
        <v>25.3</v>
      </c>
      <c r="DL6">
        <v>56.5</v>
      </c>
      <c r="DM6">
        <v>10.5</v>
      </c>
      <c r="DN6">
        <v>2.8</v>
      </c>
      <c r="DO6">
        <v>1.5</v>
      </c>
      <c r="DP6">
        <v>0.1</v>
      </c>
      <c r="DQ6">
        <f t="shared" si="14"/>
        <v>8.5670000000000002</v>
      </c>
      <c r="DR6" s="10">
        <v>3.3359033667437701</v>
      </c>
      <c r="DS6" s="10">
        <v>26.5818555641223</v>
      </c>
      <c r="DT6" s="10">
        <v>55.386790028270397</v>
      </c>
      <c r="DU6" s="10">
        <v>10.380364944744301</v>
      </c>
      <c r="DV6" s="10">
        <v>2.8938576201490598</v>
      </c>
      <c r="DW6" s="10">
        <v>1.38781804163454</v>
      </c>
      <c r="DX6" s="11">
        <v>3.5980467746080699E-2</v>
      </c>
      <c r="DY6">
        <f t="shared" si="10"/>
        <v>8.5161912104857382</v>
      </c>
    </row>
    <row r="7" spans="1:129" x14ac:dyDescent="0.25">
      <c r="A7" s="13" t="s">
        <v>772</v>
      </c>
      <c r="B7">
        <v>1</v>
      </c>
      <c r="C7">
        <v>11.2</v>
      </c>
      <c r="D7">
        <v>44.5</v>
      </c>
      <c r="E7">
        <v>19</v>
      </c>
      <c r="F7">
        <v>12.8</v>
      </c>
      <c r="G7">
        <v>10.6</v>
      </c>
      <c r="H7">
        <v>0.9</v>
      </c>
      <c r="I7">
        <f t="shared" si="11"/>
        <v>10.845000000000001</v>
      </c>
      <c r="J7">
        <v>0.9</v>
      </c>
      <c r="K7">
        <v>11.1</v>
      </c>
      <c r="L7">
        <v>42.8</v>
      </c>
      <c r="M7">
        <v>20.8</v>
      </c>
      <c r="N7">
        <v>13.3</v>
      </c>
      <c r="O7">
        <v>10.199999999999999</v>
      </c>
      <c r="P7">
        <v>0.8</v>
      </c>
      <c r="Q7">
        <f t="shared" si="0"/>
        <v>10.902000000000001</v>
      </c>
      <c r="R7">
        <v>1</v>
      </c>
      <c r="S7">
        <v>10.8</v>
      </c>
      <c r="T7">
        <v>44.5</v>
      </c>
      <c r="U7">
        <v>14.8</v>
      </c>
      <c r="V7">
        <v>5.6</v>
      </c>
      <c r="W7">
        <v>1</v>
      </c>
      <c r="X7">
        <v>12.1</v>
      </c>
      <c r="Y7">
        <v>9.6</v>
      </c>
      <c r="Z7">
        <v>0.7</v>
      </c>
      <c r="AA7">
        <f t="shared" si="1"/>
        <v>10.845000000000001</v>
      </c>
      <c r="AB7">
        <v>1.2</v>
      </c>
      <c r="AC7">
        <v>11.7</v>
      </c>
      <c r="AD7">
        <v>45.2</v>
      </c>
      <c r="AE7">
        <v>14</v>
      </c>
      <c r="AF7">
        <v>5.7</v>
      </c>
      <c r="AG7">
        <v>1.1000000000000001</v>
      </c>
      <c r="AH7">
        <v>11.6</v>
      </c>
      <c r="AI7">
        <v>8.9</v>
      </c>
      <c r="AJ7">
        <v>0.8</v>
      </c>
      <c r="AK7">
        <f t="shared" si="2"/>
        <v>10.718</v>
      </c>
      <c r="AL7" s="3">
        <v>1.2970251205049299</v>
      </c>
      <c r="AM7" s="3">
        <v>11.6407394148734</v>
      </c>
      <c r="AN7" s="3">
        <v>46.166211351181701</v>
      </c>
      <c r="AO7" s="3">
        <v>13.1873800545008</v>
      </c>
      <c r="AP7" s="3">
        <v>5.4858369485674698</v>
      </c>
      <c r="AQ7" s="3">
        <v>0.94727952962956696</v>
      </c>
      <c r="AR7" s="3">
        <v>11.442926375711799</v>
      </c>
      <c r="AS7" s="3">
        <v>9.17843583374286</v>
      </c>
      <c r="AT7" s="3">
        <v>0.65415993327779698</v>
      </c>
      <c r="AU7">
        <f t="shared" si="3"/>
        <v>10.649837694444873</v>
      </c>
      <c r="AV7" s="3">
        <v>1.32431409688419</v>
      </c>
      <c r="AW7" s="3">
        <v>11.5631223123584</v>
      </c>
      <c r="AX7" s="3">
        <v>47.452242858391699</v>
      </c>
      <c r="AY7" s="3">
        <v>13.045813225483499</v>
      </c>
      <c r="AZ7" s="3">
        <v>4.9007131806719499</v>
      </c>
      <c r="BA7" s="3">
        <v>0.91526547008442805</v>
      </c>
      <c r="BB7" s="3">
        <v>10.871008597258401</v>
      </c>
      <c r="BC7" s="3">
        <v>9.1066466045577705</v>
      </c>
      <c r="BD7" s="3">
        <v>0.82087365430965098</v>
      </c>
      <c r="BE7">
        <f t="shared" si="4"/>
        <v>10.592279456929051</v>
      </c>
      <c r="BF7">
        <v>1</v>
      </c>
      <c r="BG7">
        <v>11.1</v>
      </c>
      <c r="BH7">
        <v>51.4</v>
      </c>
      <c r="BI7">
        <v>19.600000000000001</v>
      </c>
      <c r="BJ7">
        <v>10.8</v>
      </c>
      <c r="BK7">
        <v>5.7</v>
      </c>
      <c r="BL7">
        <v>0.28999999999999998</v>
      </c>
      <c r="BM7">
        <f t="shared" si="5"/>
        <v>10.330399999999999</v>
      </c>
      <c r="BN7">
        <v>0.8</v>
      </c>
      <c r="BO7">
        <v>10.4</v>
      </c>
      <c r="BP7">
        <v>53.2</v>
      </c>
      <c r="BQ7">
        <v>20.3</v>
      </c>
      <c r="BR7">
        <v>9.6999999999999993</v>
      </c>
      <c r="BS7">
        <v>5.4</v>
      </c>
      <c r="BT7">
        <v>0.2</v>
      </c>
      <c r="BU7">
        <f t="shared" si="6"/>
        <v>10.296000000000001</v>
      </c>
      <c r="BV7">
        <v>0.5</v>
      </c>
      <c r="BW7">
        <v>10.6</v>
      </c>
      <c r="BX7">
        <v>54.2</v>
      </c>
      <c r="BY7">
        <v>19.3</v>
      </c>
      <c r="BZ7">
        <v>10</v>
      </c>
      <c r="CA7">
        <v>5.2</v>
      </c>
      <c r="CB7">
        <v>0.22</v>
      </c>
      <c r="CC7">
        <f t="shared" si="7"/>
        <v>10.2972</v>
      </c>
      <c r="CD7" s="5">
        <v>0.6</v>
      </c>
      <c r="CE7" s="5">
        <v>10.1</v>
      </c>
      <c r="CF7" s="5">
        <v>57.4</v>
      </c>
      <c r="CG7" s="5">
        <v>19</v>
      </c>
      <c r="CH7" s="5">
        <v>8.4</v>
      </c>
      <c r="CI7" s="5">
        <v>4.4000000000000004</v>
      </c>
      <c r="CJ7" s="5">
        <v>0.13</v>
      </c>
      <c r="CK7">
        <f t="shared" si="8"/>
        <v>10.120800000000001</v>
      </c>
      <c r="CL7" s="3">
        <v>1.1671365167483501</v>
      </c>
      <c r="CM7" s="3">
        <v>16.179150221913801</v>
      </c>
      <c r="CN7" s="3">
        <v>56.624886151711003</v>
      </c>
      <c r="CO7" s="3">
        <v>15.2198464674502</v>
      </c>
      <c r="CP7" s="3">
        <v>7.0494282285929097</v>
      </c>
      <c r="CQ7" s="3">
        <v>3.5465729857888402</v>
      </c>
      <c r="CR7" s="7">
        <v>0.21297942779488499</v>
      </c>
      <c r="CS7">
        <f t="shared" si="12"/>
        <v>9.6228072458111047</v>
      </c>
      <c r="CT7" s="5">
        <v>2.2000000000000002</v>
      </c>
      <c r="CU7" s="5">
        <v>18.5</v>
      </c>
      <c r="CV7" s="5">
        <v>57.2</v>
      </c>
      <c r="CW7" s="5">
        <v>14.2</v>
      </c>
      <c r="CX7" s="5">
        <v>5.4</v>
      </c>
      <c r="CY7" s="5">
        <v>2.4</v>
      </c>
      <c r="CZ7" s="5">
        <v>0.08</v>
      </c>
      <c r="DA7">
        <f t="shared" si="9"/>
        <v>9.2228000000000012</v>
      </c>
      <c r="DB7" s="5">
        <v>2.4289501263793798</v>
      </c>
      <c r="DC7" s="5">
        <v>18.660995006473101</v>
      </c>
      <c r="DD7" s="5">
        <v>57.875593366623498</v>
      </c>
      <c r="DE7" s="5">
        <v>13.852413538006299</v>
      </c>
      <c r="DF7" s="5">
        <v>5.0921644781456097</v>
      </c>
      <c r="DG7" s="5">
        <v>2.0097404598976598</v>
      </c>
      <c r="DH7" s="5">
        <v>7.3978176437950793E-2</v>
      </c>
      <c r="DI7">
        <f t="shared" si="13"/>
        <v>9.1388940262622516</v>
      </c>
      <c r="DJ7">
        <v>1.8</v>
      </c>
      <c r="DK7">
        <v>19.8</v>
      </c>
      <c r="DL7">
        <v>56.9</v>
      </c>
      <c r="DM7">
        <v>13.7</v>
      </c>
      <c r="DN7">
        <v>5.3</v>
      </c>
      <c r="DO7">
        <v>2.5</v>
      </c>
      <c r="DP7">
        <v>0.14000000000000001</v>
      </c>
      <c r="DQ7">
        <f t="shared" si="14"/>
        <v>9.2233999999999998</v>
      </c>
      <c r="DR7" s="10">
        <v>1.9257482005303701</v>
      </c>
      <c r="DS7" s="10">
        <v>19.4027023614093</v>
      </c>
      <c r="DT7" s="10">
        <v>56.484404596540003</v>
      </c>
      <c r="DU7" s="10">
        <v>14.0926884707665</v>
      </c>
      <c r="DV7" s="10">
        <v>5.3415835332743997</v>
      </c>
      <c r="DW7" s="10">
        <v>2.5760828387422698</v>
      </c>
      <c r="DX7" s="11">
        <v>0.17047607021088501</v>
      </c>
      <c r="DY7">
        <f t="shared" si="10"/>
        <v>9.2329839626215477</v>
      </c>
    </row>
    <row r="8" spans="1:129" x14ac:dyDescent="0.25">
      <c r="A8" s="13" t="s">
        <v>773</v>
      </c>
      <c r="B8">
        <v>1.7</v>
      </c>
      <c r="C8">
        <v>16.399999999999999</v>
      </c>
      <c r="D8">
        <v>41.5</v>
      </c>
      <c r="E8">
        <v>15.2</v>
      </c>
      <c r="F8">
        <v>13.6</v>
      </c>
      <c r="G8">
        <v>11</v>
      </c>
      <c r="H8">
        <v>0.7</v>
      </c>
      <c r="I8">
        <f t="shared" si="11"/>
        <v>10.590999999999999</v>
      </c>
      <c r="J8">
        <v>1.7</v>
      </c>
      <c r="K8">
        <v>15.3</v>
      </c>
      <c r="L8">
        <v>40.1</v>
      </c>
      <c r="M8">
        <v>17.5</v>
      </c>
      <c r="N8">
        <v>13.7</v>
      </c>
      <c r="O8">
        <v>11</v>
      </c>
      <c r="P8">
        <v>0.7</v>
      </c>
      <c r="Q8">
        <f t="shared" si="0"/>
        <v>10.690999999999999</v>
      </c>
      <c r="R8">
        <v>1.8</v>
      </c>
      <c r="S8">
        <v>15.9</v>
      </c>
      <c r="T8">
        <v>42.9</v>
      </c>
      <c r="U8">
        <v>12.8</v>
      </c>
      <c r="V8">
        <v>4.3</v>
      </c>
      <c r="W8">
        <v>0.7</v>
      </c>
      <c r="X8">
        <v>12.1</v>
      </c>
      <c r="Y8">
        <v>9</v>
      </c>
      <c r="Z8">
        <v>0.5</v>
      </c>
      <c r="AA8">
        <f t="shared" si="1"/>
        <v>10.435</v>
      </c>
      <c r="AB8">
        <v>2</v>
      </c>
      <c r="AC8">
        <v>16</v>
      </c>
      <c r="AD8">
        <v>43.7</v>
      </c>
      <c r="AE8">
        <v>12.6</v>
      </c>
      <c r="AF8">
        <v>3.8</v>
      </c>
      <c r="AG8">
        <v>0.6</v>
      </c>
      <c r="AH8">
        <v>11.9</v>
      </c>
      <c r="AI8">
        <v>8.9</v>
      </c>
      <c r="AJ8">
        <v>0.5</v>
      </c>
      <c r="AK8">
        <f t="shared" si="2"/>
        <v>10.365</v>
      </c>
      <c r="AL8" s="3">
        <v>2.11042572365433</v>
      </c>
      <c r="AM8" s="3">
        <v>15.961562372867199</v>
      </c>
      <c r="AN8" s="3">
        <v>45.748199057954302</v>
      </c>
      <c r="AO8" s="3">
        <v>11.763918351033199</v>
      </c>
      <c r="AP8" s="3">
        <v>3.6266241535281298</v>
      </c>
      <c r="AQ8" s="3">
        <v>0.71011416265257299</v>
      </c>
      <c r="AR8" s="3">
        <v>11.5439849831654</v>
      </c>
      <c r="AS8" s="3">
        <v>8.03631297192908</v>
      </c>
      <c r="AT8" s="3">
        <v>0.49885822321576501</v>
      </c>
      <c r="AU8">
        <f t="shared" si="3"/>
        <v>10.248180012689328</v>
      </c>
      <c r="AV8" s="3">
        <v>2.3519921624820701</v>
      </c>
      <c r="AW8" s="3">
        <v>17.714321478766902</v>
      </c>
      <c r="AX8" s="3">
        <v>45.176835084060798</v>
      </c>
      <c r="AY8" s="3">
        <v>12.461658160562701</v>
      </c>
      <c r="AZ8" s="3">
        <v>3.4242684784205299</v>
      </c>
      <c r="BA8" s="3">
        <v>0.80446705017683595</v>
      </c>
      <c r="BB8" s="3">
        <v>10.1674918903374</v>
      </c>
      <c r="BC8" s="3">
        <v>7.5806285742737796</v>
      </c>
      <c r="BD8" s="3">
        <v>0.31833712091893501</v>
      </c>
      <c r="BE8">
        <f t="shared" si="4"/>
        <v>10.054433584682586</v>
      </c>
      <c r="BF8">
        <v>1.6</v>
      </c>
      <c r="BG8">
        <v>19.8</v>
      </c>
      <c r="BH8">
        <v>42.9</v>
      </c>
      <c r="BI8">
        <v>17.2</v>
      </c>
      <c r="BJ8">
        <v>11.6</v>
      </c>
      <c r="BK8">
        <v>6.5</v>
      </c>
      <c r="BL8">
        <v>0.42</v>
      </c>
      <c r="BM8">
        <f t="shared" si="5"/>
        <v>10.0762</v>
      </c>
      <c r="BN8">
        <v>1.5</v>
      </c>
      <c r="BO8">
        <v>19</v>
      </c>
      <c r="BP8">
        <v>46.5</v>
      </c>
      <c r="BQ8">
        <v>15.7</v>
      </c>
      <c r="BR8">
        <v>10.9</v>
      </c>
      <c r="BS8">
        <v>6.1</v>
      </c>
      <c r="BT8">
        <v>0.35</v>
      </c>
      <c r="BU8">
        <f t="shared" si="6"/>
        <v>9.9849999999999994</v>
      </c>
      <c r="BV8">
        <v>1.6</v>
      </c>
      <c r="BW8">
        <v>17.399999999999999</v>
      </c>
      <c r="BX8">
        <v>45.7</v>
      </c>
      <c r="BY8">
        <v>18.3</v>
      </c>
      <c r="BZ8">
        <v>11.4</v>
      </c>
      <c r="CA8">
        <v>5.3</v>
      </c>
      <c r="CB8">
        <v>0.34</v>
      </c>
      <c r="CC8">
        <f t="shared" si="7"/>
        <v>10.0794</v>
      </c>
      <c r="CD8" s="5">
        <v>2</v>
      </c>
      <c r="CE8" s="5">
        <v>17.2</v>
      </c>
      <c r="CF8" s="5">
        <v>46.7</v>
      </c>
      <c r="CG8" s="5">
        <v>17.5</v>
      </c>
      <c r="CH8" s="5">
        <v>11.2</v>
      </c>
      <c r="CI8" s="5">
        <v>5</v>
      </c>
      <c r="CJ8" s="5">
        <v>0.28000000000000003</v>
      </c>
      <c r="CK8">
        <f t="shared" si="8"/>
        <v>9.9718</v>
      </c>
      <c r="CL8" s="3">
        <v>3.48072132673318</v>
      </c>
      <c r="CM8" s="3">
        <v>22.900870880709299</v>
      </c>
      <c r="CN8" s="3">
        <v>46.627253562393101</v>
      </c>
      <c r="CO8" s="3">
        <v>14.5793726328208</v>
      </c>
      <c r="CP8" s="3">
        <v>7.8592489928180198</v>
      </c>
      <c r="CQ8" s="3">
        <v>4.3083342606852302</v>
      </c>
      <c r="CR8" s="7">
        <v>0.24419834384029501</v>
      </c>
      <c r="CS8">
        <f t="shared" si="12"/>
        <v>9.3059148449714009</v>
      </c>
      <c r="CT8" s="5">
        <v>5.5</v>
      </c>
      <c r="CU8" s="5">
        <v>24.8</v>
      </c>
      <c r="CV8" s="5">
        <v>47.9</v>
      </c>
      <c r="CW8" s="5">
        <v>13.7</v>
      </c>
      <c r="CX8" s="5">
        <v>6</v>
      </c>
      <c r="CY8" s="5">
        <v>2.1</v>
      </c>
      <c r="CZ8" s="5">
        <v>0.05</v>
      </c>
      <c r="DA8">
        <f t="shared" si="9"/>
        <v>8.7469999999999999</v>
      </c>
      <c r="DB8" s="5">
        <v>5.9014367372161303</v>
      </c>
      <c r="DC8" s="5">
        <v>25.845821103043399</v>
      </c>
      <c r="DD8" s="5">
        <v>47.250115865904498</v>
      </c>
      <c r="DE8" s="5">
        <v>13.1855399351151</v>
      </c>
      <c r="DF8" s="5">
        <v>5.6388073536227399</v>
      </c>
      <c r="DG8" s="5">
        <v>2.1319326432875001</v>
      </c>
      <c r="DH8" s="5">
        <v>4.6346361810597897E-2</v>
      </c>
      <c r="DI8">
        <f t="shared" si="13"/>
        <v>8.6362583037231531</v>
      </c>
      <c r="DJ8">
        <v>6.2</v>
      </c>
      <c r="DK8">
        <v>27.6</v>
      </c>
      <c r="DL8">
        <v>44.3</v>
      </c>
      <c r="DM8">
        <v>14</v>
      </c>
      <c r="DN8">
        <v>5.5</v>
      </c>
      <c r="DO8">
        <v>2.2999999999999998</v>
      </c>
      <c r="DP8">
        <v>0.05</v>
      </c>
      <c r="DQ8">
        <f t="shared" si="14"/>
        <v>8.5790000000000006</v>
      </c>
      <c r="DR8" s="10">
        <v>6.7516596258298103</v>
      </c>
      <c r="DS8" s="10">
        <v>27.7308388654194</v>
      </c>
      <c r="DT8" s="10">
        <v>44.191309595654801</v>
      </c>
      <c r="DU8" s="10">
        <v>13.903138201569099</v>
      </c>
      <c r="DV8" s="10">
        <v>5.4164152082076003</v>
      </c>
      <c r="DW8" s="10">
        <v>1.94628847314424</v>
      </c>
      <c r="DX8" s="11">
        <v>6.0350030175015099E-2</v>
      </c>
      <c r="DY8">
        <f t="shared" si="10"/>
        <v>8.497133373566685</v>
      </c>
    </row>
    <row r="9" spans="1:129" x14ac:dyDescent="0.25">
      <c r="A9" s="13" t="s">
        <v>774</v>
      </c>
      <c r="B9">
        <v>0.5</v>
      </c>
      <c r="C9">
        <v>12.4</v>
      </c>
      <c r="D9">
        <v>49.5</v>
      </c>
      <c r="E9">
        <v>14.3</v>
      </c>
      <c r="F9">
        <v>10.7</v>
      </c>
      <c r="G9">
        <v>11.6</v>
      </c>
      <c r="H9">
        <v>1</v>
      </c>
      <c r="I9">
        <f t="shared" si="11"/>
        <v>10.642999999999999</v>
      </c>
      <c r="J9">
        <v>0.4</v>
      </c>
      <c r="K9">
        <v>11.5</v>
      </c>
      <c r="L9">
        <v>48.3</v>
      </c>
      <c r="M9">
        <v>16.3</v>
      </c>
      <c r="N9">
        <v>11.2</v>
      </c>
      <c r="O9">
        <v>11.3</v>
      </c>
      <c r="P9">
        <v>1.1000000000000001</v>
      </c>
      <c r="Q9">
        <f t="shared" si="0"/>
        <v>10.769</v>
      </c>
      <c r="R9">
        <v>0.5</v>
      </c>
      <c r="S9">
        <v>11.5</v>
      </c>
      <c r="T9">
        <v>52</v>
      </c>
      <c r="U9">
        <v>9.4</v>
      </c>
      <c r="V9">
        <v>5.2</v>
      </c>
      <c r="W9">
        <v>1</v>
      </c>
      <c r="X9">
        <v>9.8000000000000007</v>
      </c>
      <c r="Y9">
        <v>9.6</v>
      </c>
      <c r="Z9">
        <v>0.9</v>
      </c>
      <c r="AA9">
        <f t="shared" si="1"/>
        <v>10.53</v>
      </c>
      <c r="AB9">
        <v>0.4</v>
      </c>
      <c r="AC9">
        <v>11.2</v>
      </c>
      <c r="AD9">
        <v>51.3</v>
      </c>
      <c r="AE9">
        <v>9.9</v>
      </c>
      <c r="AF9">
        <v>5.0999999999999996</v>
      </c>
      <c r="AG9">
        <v>1.2</v>
      </c>
      <c r="AH9">
        <v>10</v>
      </c>
      <c r="AI9">
        <v>9.9</v>
      </c>
      <c r="AJ9">
        <v>0.9</v>
      </c>
      <c r="AK9">
        <f t="shared" si="2"/>
        <v>10.609000000000002</v>
      </c>
      <c r="AL9" s="3">
        <v>0.51123874809132297</v>
      </c>
      <c r="AM9" s="3">
        <v>12.599819415579001</v>
      </c>
      <c r="AN9" s="3">
        <v>49.744449272825698</v>
      </c>
      <c r="AO9" s="3">
        <v>9.5885832172285905</v>
      </c>
      <c r="AP9" s="3">
        <v>5.3780940223638201</v>
      </c>
      <c r="AQ9" s="3">
        <v>1.52345451768198</v>
      </c>
      <c r="AR9" s="3">
        <v>10.372444188720699</v>
      </c>
      <c r="AS9" s="3">
        <v>9.51576261613776</v>
      </c>
      <c r="AT9" s="3">
        <v>0.76615792404957195</v>
      </c>
      <c r="AU9">
        <f t="shared" si="3"/>
        <v>10.577441947694545</v>
      </c>
      <c r="AV9" s="3">
        <v>0.52731915524232398</v>
      </c>
      <c r="AW9" s="3">
        <v>12.705228411003301</v>
      </c>
      <c r="AX9" s="3">
        <v>50.253171183716603</v>
      </c>
      <c r="AY9" s="3">
        <v>10.142552757084401</v>
      </c>
      <c r="AZ9" s="3">
        <v>5.07591148753977</v>
      </c>
      <c r="BA9" s="3">
        <v>1.3845606170373099</v>
      </c>
      <c r="BB9" s="3">
        <v>9.7692271449057504</v>
      </c>
      <c r="BC9" s="3">
        <v>9.2903893773449902</v>
      </c>
      <c r="BD9" s="3">
        <v>0.85163986612548803</v>
      </c>
      <c r="BE9">
        <f t="shared" si="4"/>
        <v>10.518645541415758</v>
      </c>
      <c r="BF9">
        <v>0.4</v>
      </c>
      <c r="BG9">
        <v>12.5</v>
      </c>
      <c r="BH9">
        <v>55.5</v>
      </c>
      <c r="BI9">
        <v>14.9</v>
      </c>
      <c r="BJ9">
        <v>9.1999999999999993</v>
      </c>
      <c r="BK9">
        <v>7</v>
      </c>
      <c r="BL9">
        <v>0.5</v>
      </c>
      <c r="BM9">
        <f t="shared" si="5"/>
        <v>10.205</v>
      </c>
      <c r="BN9">
        <v>0.3</v>
      </c>
      <c r="BO9">
        <v>13.5</v>
      </c>
      <c r="BP9">
        <v>56</v>
      </c>
      <c r="BQ9">
        <v>14.7</v>
      </c>
      <c r="BR9">
        <v>9.3000000000000007</v>
      </c>
      <c r="BS9">
        <v>6</v>
      </c>
      <c r="BT9">
        <v>0.32</v>
      </c>
      <c r="BU9">
        <f t="shared" si="6"/>
        <v>10.113199999999999</v>
      </c>
      <c r="BV9">
        <v>0.4</v>
      </c>
      <c r="BW9">
        <v>15.4</v>
      </c>
      <c r="BX9">
        <v>57.1</v>
      </c>
      <c r="BY9">
        <v>14</v>
      </c>
      <c r="BZ9">
        <v>7.7</v>
      </c>
      <c r="CA9">
        <v>5.2</v>
      </c>
      <c r="CB9">
        <v>0.34</v>
      </c>
      <c r="CC9">
        <f t="shared" si="7"/>
        <v>9.8613999999999997</v>
      </c>
      <c r="CD9" s="5">
        <v>0.6</v>
      </c>
      <c r="CE9" s="5">
        <v>15.6</v>
      </c>
      <c r="CF9" s="5">
        <v>57.1</v>
      </c>
      <c r="CG9" s="5">
        <v>13.2</v>
      </c>
      <c r="CH9" s="5">
        <v>7.7</v>
      </c>
      <c r="CI9" s="5">
        <v>5.5</v>
      </c>
      <c r="CJ9" s="5">
        <v>0.34</v>
      </c>
      <c r="CK9">
        <f t="shared" si="8"/>
        <v>9.8254000000000001</v>
      </c>
      <c r="CL9" s="3">
        <v>0.71340829833872099</v>
      </c>
      <c r="CM9" s="3">
        <v>17.5049811095179</v>
      </c>
      <c r="CN9" s="3">
        <v>53.926751574704298</v>
      </c>
      <c r="CO9" s="3">
        <v>14.286926404933</v>
      </c>
      <c r="CP9" s="3">
        <v>7.6194666833805096</v>
      </c>
      <c r="CQ9" s="3">
        <v>5.4760439864055002</v>
      </c>
      <c r="CR9" s="7">
        <v>0.472421942720119</v>
      </c>
      <c r="CS9">
        <f t="shared" si="12"/>
        <v>9.7890068948874003</v>
      </c>
      <c r="CT9" s="5">
        <v>1.3</v>
      </c>
      <c r="CU9" s="5">
        <v>19.399999999999999</v>
      </c>
      <c r="CV9" s="5">
        <v>54</v>
      </c>
      <c r="CW9" s="5">
        <v>13.1</v>
      </c>
      <c r="CX9" s="5">
        <v>7.4</v>
      </c>
      <c r="CY9" s="5">
        <v>4.5999999999999996</v>
      </c>
      <c r="CZ9" s="5">
        <v>0.23</v>
      </c>
      <c r="DA9">
        <f t="shared" si="9"/>
        <v>9.5527999999999995</v>
      </c>
      <c r="DB9" s="5">
        <v>1.4813855057441501</v>
      </c>
      <c r="DC9" s="5">
        <v>21.439060205579999</v>
      </c>
      <c r="DD9" s="5">
        <v>51.952146497365497</v>
      </c>
      <c r="DE9" s="5">
        <v>13.4102098989375</v>
      </c>
      <c r="DF9" s="5">
        <v>6.9275287207394003</v>
      </c>
      <c r="DG9" s="5">
        <v>4.5607670380927701</v>
      </c>
      <c r="DH9" s="5">
        <v>0.22890213354064101</v>
      </c>
      <c r="DI9">
        <f t="shared" si="13"/>
        <v>9.4460136477498438</v>
      </c>
      <c r="DJ9">
        <v>1.5</v>
      </c>
      <c r="DK9">
        <v>22.4</v>
      </c>
      <c r="DL9">
        <v>53</v>
      </c>
      <c r="DM9">
        <v>13.4</v>
      </c>
      <c r="DN9">
        <v>6</v>
      </c>
      <c r="DO9">
        <v>3.4</v>
      </c>
      <c r="DP9">
        <v>0.3</v>
      </c>
      <c r="DQ9">
        <f t="shared" si="14"/>
        <v>9.2740000000000009</v>
      </c>
      <c r="DR9" s="10">
        <v>1.4052709178031699</v>
      </c>
      <c r="DS9" s="10">
        <v>22.857537781054202</v>
      </c>
      <c r="DT9" s="10">
        <v>52.331367489863602</v>
      </c>
      <c r="DU9" s="10">
        <v>13.767047548838899</v>
      </c>
      <c r="DV9" s="10">
        <v>6.0495761150018401</v>
      </c>
      <c r="DW9" s="10">
        <v>3.3081459638776298</v>
      </c>
      <c r="DX9" s="11">
        <v>0.281054183560634</v>
      </c>
      <c r="DY9">
        <f t="shared" si="10"/>
        <v>9.2755252488020616</v>
      </c>
    </row>
    <row r="10" spans="1:129" x14ac:dyDescent="0.25">
      <c r="A10" s="13" t="s">
        <v>775</v>
      </c>
      <c r="B10">
        <v>0.7</v>
      </c>
      <c r="C10">
        <v>18.899999999999999</v>
      </c>
      <c r="D10">
        <v>45.3</v>
      </c>
      <c r="E10">
        <v>15.3</v>
      </c>
      <c r="F10">
        <v>9.1999999999999993</v>
      </c>
      <c r="G10">
        <v>9.6999999999999993</v>
      </c>
      <c r="H10">
        <v>0.9</v>
      </c>
      <c r="I10">
        <f t="shared" si="11"/>
        <v>10.215</v>
      </c>
      <c r="J10">
        <v>0.5</v>
      </c>
      <c r="K10">
        <v>16.7</v>
      </c>
      <c r="L10">
        <v>44.9</v>
      </c>
      <c r="M10">
        <v>17</v>
      </c>
      <c r="N10">
        <v>10</v>
      </c>
      <c r="O10">
        <v>10</v>
      </c>
      <c r="P10">
        <v>0.8</v>
      </c>
      <c r="Q10">
        <f t="shared" si="0"/>
        <v>10.411</v>
      </c>
      <c r="R10">
        <v>0.5</v>
      </c>
      <c r="S10">
        <v>17.2</v>
      </c>
      <c r="T10">
        <v>46</v>
      </c>
      <c r="U10">
        <v>13.4</v>
      </c>
      <c r="V10">
        <v>3.8</v>
      </c>
      <c r="W10">
        <v>1.2</v>
      </c>
      <c r="X10">
        <v>8.5</v>
      </c>
      <c r="Y10">
        <v>8.6</v>
      </c>
      <c r="Z10">
        <v>0.6</v>
      </c>
      <c r="AA10">
        <f t="shared" si="1"/>
        <v>10.26</v>
      </c>
      <c r="AB10">
        <v>0.7</v>
      </c>
      <c r="AC10">
        <v>16.399999999999999</v>
      </c>
      <c r="AD10">
        <v>46.9</v>
      </c>
      <c r="AE10">
        <v>13.7</v>
      </c>
      <c r="AF10">
        <v>4.0999999999999996</v>
      </c>
      <c r="AG10">
        <v>1.1000000000000001</v>
      </c>
      <c r="AH10">
        <v>8.4</v>
      </c>
      <c r="AI10">
        <v>8.3000000000000007</v>
      </c>
      <c r="AJ10">
        <v>0.5</v>
      </c>
      <c r="AK10">
        <f t="shared" si="2"/>
        <v>10.268999999999998</v>
      </c>
      <c r="AL10" s="3">
        <v>0.91508133853933904</v>
      </c>
      <c r="AM10" s="3">
        <v>17.719282634326699</v>
      </c>
      <c r="AN10" s="3">
        <v>46.646065444182803</v>
      </c>
      <c r="AO10" s="3">
        <v>13.994463704486501</v>
      </c>
      <c r="AP10" s="3">
        <v>3.90841319435803</v>
      </c>
      <c r="AQ10" s="3">
        <v>1.08688101003213</v>
      </c>
      <c r="AR10" s="3">
        <v>7.6854679683862903</v>
      </c>
      <c r="AS10" s="3">
        <v>7.5073943144256896</v>
      </c>
      <c r="AT10" s="3">
        <v>0.53695039126246702</v>
      </c>
      <c r="AU10">
        <f t="shared" si="3"/>
        <v>10.10031906535445</v>
      </c>
      <c r="AV10" s="3">
        <v>1.1513496738929201</v>
      </c>
      <c r="AW10" s="3">
        <v>20.9281664723846</v>
      </c>
      <c r="AX10" s="3">
        <v>43.121115987722398</v>
      </c>
      <c r="AY10" s="3">
        <v>13.9201565731244</v>
      </c>
      <c r="AZ10" s="3">
        <v>3.73052941222491</v>
      </c>
      <c r="BA10" s="3">
        <v>1.4070523101316199</v>
      </c>
      <c r="BB10" s="3">
        <v>7.6040908770859197</v>
      </c>
      <c r="BC10" s="3">
        <v>7.7586494655286202</v>
      </c>
      <c r="BD10" s="3">
        <v>0.37887618883699298</v>
      </c>
      <c r="BE10">
        <f t="shared" si="4"/>
        <v>9.9984597601333149</v>
      </c>
      <c r="BF10">
        <v>0.7</v>
      </c>
      <c r="BG10">
        <v>17.7</v>
      </c>
      <c r="BH10">
        <v>52.7</v>
      </c>
      <c r="BI10">
        <v>14</v>
      </c>
      <c r="BJ10">
        <v>7.6</v>
      </c>
      <c r="BK10">
        <v>6.9</v>
      </c>
      <c r="BL10">
        <v>0.35</v>
      </c>
      <c r="BM10">
        <f t="shared" si="5"/>
        <v>9.8610000000000007</v>
      </c>
      <c r="BN10">
        <v>1.2</v>
      </c>
      <c r="BO10">
        <v>18.5</v>
      </c>
      <c r="BP10">
        <v>51.2</v>
      </c>
      <c r="BQ10">
        <v>15.2</v>
      </c>
      <c r="BR10">
        <v>7.2</v>
      </c>
      <c r="BS10">
        <v>6.2</v>
      </c>
      <c r="BT10">
        <v>0.48</v>
      </c>
      <c r="BU10">
        <f t="shared" si="6"/>
        <v>9.7628000000000004</v>
      </c>
      <c r="BV10">
        <v>1.2</v>
      </c>
      <c r="BW10">
        <v>20.7</v>
      </c>
      <c r="BX10">
        <v>51</v>
      </c>
      <c r="BY10">
        <v>13.5</v>
      </c>
      <c r="BZ10">
        <v>7.3</v>
      </c>
      <c r="CA10">
        <v>5.8</v>
      </c>
      <c r="CB10">
        <v>0.39</v>
      </c>
      <c r="CC10">
        <f t="shared" si="7"/>
        <v>9.6104000000000003</v>
      </c>
      <c r="CD10" s="5">
        <v>1.4</v>
      </c>
      <c r="CE10" s="5">
        <v>17.600000000000001</v>
      </c>
      <c r="CF10" s="5">
        <v>53.7</v>
      </c>
      <c r="CG10" s="5">
        <v>14.9</v>
      </c>
      <c r="CH10" s="5">
        <v>6.8</v>
      </c>
      <c r="CI10" s="5">
        <v>5.2</v>
      </c>
      <c r="CJ10" s="5">
        <v>0.45</v>
      </c>
      <c r="CK10">
        <f t="shared" si="8"/>
        <v>9.6690000000000005</v>
      </c>
      <c r="CL10" s="3">
        <v>0.89880972791481595</v>
      </c>
      <c r="CM10" s="3">
        <v>22.557576936615199</v>
      </c>
      <c r="CN10" s="3">
        <v>50.353498702940001</v>
      </c>
      <c r="CO10" s="3">
        <v>15.5498841498361</v>
      </c>
      <c r="CP10" s="3">
        <v>5.9922981159565296</v>
      </c>
      <c r="CQ10" s="3">
        <v>4.3123132873944803</v>
      </c>
      <c r="CR10" s="7">
        <v>0.33561907934284202</v>
      </c>
      <c r="CS10">
        <f t="shared" si="12"/>
        <v>9.4536924746728612</v>
      </c>
      <c r="CT10" s="5">
        <v>1.6</v>
      </c>
      <c r="CU10" s="5">
        <v>23.4</v>
      </c>
      <c r="CV10" s="5">
        <v>51.3</v>
      </c>
      <c r="CW10" s="5">
        <v>15.1</v>
      </c>
      <c r="CX10" s="5">
        <v>4.9000000000000004</v>
      </c>
      <c r="CY10" s="5">
        <v>3.4</v>
      </c>
      <c r="CZ10" s="5">
        <v>0.25</v>
      </c>
      <c r="DA10">
        <f t="shared" si="9"/>
        <v>9.2009999999999987</v>
      </c>
      <c r="DB10" s="5">
        <v>1.7421134055290199</v>
      </c>
      <c r="DC10" s="5">
        <v>24.053272348153602</v>
      </c>
      <c r="DD10" s="5">
        <v>49.3307324947871</v>
      </c>
      <c r="DE10" s="5">
        <v>17.2327974709087</v>
      </c>
      <c r="DF10" s="5">
        <v>4.7218672227080098</v>
      </c>
      <c r="DG10" s="5">
        <v>2.7510593932871501</v>
      </c>
      <c r="DH10" s="5">
        <v>0.16143135804129999</v>
      </c>
      <c r="DI10">
        <f t="shared" si="13"/>
        <v>9.172395237774932</v>
      </c>
      <c r="DJ10">
        <v>1.9</v>
      </c>
      <c r="DK10">
        <v>26</v>
      </c>
      <c r="DL10">
        <v>49.4</v>
      </c>
      <c r="DM10">
        <v>15.2</v>
      </c>
      <c r="DN10">
        <v>4.7</v>
      </c>
      <c r="DO10">
        <v>2.6</v>
      </c>
      <c r="DP10">
        <v>0.16</v>
      </c>
      <c r="DQ10">
        <f t="shared" si="14"/>
        <v>9.0235999999999983</v>
      </c>
      <c r="DR10" s="10">
        <v>2.5732158089280599</v>
      </c>
      <c r="DS10" s="10">
        <v>27.765140744953101</v>
      </c>
      <c r="DT10" s="10">
        <v>47.831959056013602</v>
      </c>
      <c r="DU10" s="10">
        <v>15.368211543929499</v>
      </c>
      <c r="DV10" s="10">
        <v>4.0659653113449004</v>
      </c>
      <c r="DW10" s="10">
        <v>2.1964742678419098</v>
      </c>
      <c r="DX10" s="11">
        <v>0.199033266988911</v>
      </c>
      <c r="DY10">
        <f t="shared" si="10"/>
        <v>8.8488058003980647</v>
      </c>
    </row>
    <row r="11" spans="1:129" x14ac:dyDescent="0.25">
      <c r="A11" s="13" t="s">
        <v>776</v>
      </c>
      <c r="B11">
        <v>0.7</v>
      </c>
      <c r="C11">
        <v>17.100000000000001</v>
      </c>
      <c r="D11">
        <v>47.6</v>
      </c>
      <c r="E11">
        <v>15.6</v>
      </c>
      <c r="F11">
        <v>9.8000000000000007</v>
      </c>
      <c r="G11">
        <v>8.6999999999999993</v>
      </c>
      <c r="H11">
        <v>0.6</v>
      </c>
      <c r="I11">
        <f t="shared" si="11"/>
        <v>10.238000000000001</v>
      </c>
      <c r="J11">
        <v>0.7</v>
      </c>
      <c r="K11">
        <v>14.6</v>
      </c>
      <c r="L11">
        <v>46.6</v>
      </c>
      <c r="M11">
        <v>16.7</v>
      </c>
      <c r="N11">
        <v>11.5</v>
      </c>
      <c r="O11">
        <v>9.4</v>
      </c>
      <c r="P11">
        <v>0.6</v>
      </c>
      <c r="Q11">
        <f t="shared" si="0"/>
        <v>10.514000000000001</v>
      </c>
      <c r="R11">
        <v>0.8</v>
      </c>
      <c r="S11">
        <v>15.1</v>
      </c>
      <c r="T11">
        <v>51.3</v>
      </c>
      <c r="U11">
        <v>11.6</v>
      </c>
      <c r="V11">
        <v>3.1</v>
      </c>
      <c r="W11">
        <v>1</v>
      </c>
      <c r="X11">
        <v>8.6999999999999993</v>
      </c>
      <c r="Y11">
        <v>7.8</v>
      </c>
      <c r="Z11">
        <v>0.6</v>
      </c>
      <c r="AA11">
        <f t="shared" si="1"/>
        <v>10.183</v>
      </c>
      <c r="AB11">
        <v>0.8</v>
      </c>
      <c r="AC11">
        <v>15.2</v>
      </c>
      <c r="AD11">
        <v>51.1</v>
      </c>
      <c r="AE11">
        <v>11.8</v>
      </c>
      <c r="AF11">
        <v>3.3</v>
      </c>
      <c r="AG11">
        <v>0.9</v>
      </c>
      <c r="AH11">
        <v>8.3000000000000007</v>
      </c>
      <c r="AI11">
        <v>8</v>
      </c>
      <c r="AJ11">
        <v>0.6</v>
      </c>
      <c r="AK11">
        <f t="shared" si="2"/>
        <v>10.171000000000001</v>
      </c>
      <c r="AL11" s="3">
        <v>0.69595965045819397</v>
      </c>
      <c r="AM11" s="3">
        <v>15.1602991179869</v>
      </c>
      <c r="AN11" s="3">
        <v>50.0697071231195</v>
      </c>
      <c r="AO11" s="3">
        <v>12.0722019926763</v>
      </c>
      <c r="AP11" s="3">
        <v>3.0819886745652898</v>
      </c>
      <c r="AQ11" s="3">
        <v>1.1320873037607799</v>
      </c>
      <c r="AR11" s="3">
        <v>8.8383619515561591</v>
      </c>
      <c r="AS11" s="3">
        <v>8.2163276633802198</v>
      </c>
      <c r="AT11" s="3">
        <v>0.73306127919138198</v>
      </c>
      <c r="AU11">
        <f t="shared" si="3"/>
        <v>10.261568579891126</v>
      </c>
      <c r="AV11" s="3">
        <v>0.90901810141039197</v>
      </c>
      <c r="AW11" s="3">
        <v>14.008657623814999</v>
      </c>
      <c r="AX11" s="3">
        <v>49.7811720981394</v>
      </c>
      <c r="AY11" s="3">
        <v>12.7274698092411</v>
      </c>
      <c r="AZ11" s="3">
        <v>3.2841379569851701</v>
      </c>
      <c r="BA11" s="3">
        <v>1.3227553677591599</v>
      </c>
      <c r="BB11" s="3">
        <v>9.39600634318702</v>
      </c>
      <c r="BC11" s="3">
        <v>8.0838972255462895</v>
      </c>
      <c r="BD11" s="3">
        <v>0.486891157979495</v>
      </c>
      <c r="BE11">
        <f t="shared" si="4"/>
        <v>10.328545893324112</v>
      </c>
      <c r="BF11">
        <v>0.8</v>
      </c>
      <c r="BG11">
        <v>19.7</v>
      </c>
      <c r="BH11">
        <v>54.5</v>
      </c>
      <c r="BI11">
        <v>13.4</v>
      </c>
      <c r="BJ11">
        <v>7</v>
      </c>
      <c r="BK11">
        <v>4.4000000000000004</v>
      </c>
      <c r="BL11">
        <v>0.23</v>
      </c>
      <c r="BM11">
        <f t="shared" si="5"/>
        <v>9.5557999999999996</v>
      </c>
      <c r="BN11">
        <v>1.6</v>
      </c>
      <c r="BO11">
        <v>21.5</v>
      </c>
      <c r="BP11">
        <v>53.2</v>
      </c>
      <c r="BQ11">
        <v>12.7</v>
      </c>
      <c r="BR11">
        <v>6.6</v>
      </c>
      <c r="BS11">
        <v>4.0999999999999996</v>
      </c>
      <c r="BT11">
        <v>0.23</v>
      </c>
      <c r="BU11">
        <f t="shared" si="6"/>
        <v>9.3507999999999996</v>
      </c>
      <c r="BV11">
        <v>1.3</v>
      </c>
      <c r="BW11">
        <v>20</v>
      </c>
      <c r="BX11">
        <v>56.3</v>
      </c>
      <c r="BY11">
        <v>13</v>
      </c>
      <c r="BZ11">
        <v>6</v>
      </c>
      <c r="CA11">
        <v>3.2</v>
      </c>
      <c r="CB11">
        <v>0.19</v>
      </c>
      <c r="CC11">
        <f t="shared" si="7"/>
        <v>9.3293999999999997</v>
      </c>
      <c r="CD11" s="5">
        <v>1.4</v>
      </c>
      <c r="CE11" s="5">
        <v>21.6</v>
      </c>
      <c r="CF11" s="5">
        <v>55.1</v>
      </c>
      <c r="CG11" s="5">
        <v>12.4</v>
      </c>
      <c r="CH11" s="5">
        <v>5.6</v>
      </c>
      <c r="CI11" s="5">
        <v>3.8</v>
      </c>
      <c r="CJ11" s="5">
        <v>0.09</v>
      </c>
      <c r="CK11">
        <f t="shared" si="8"/>
        <v>9.2613999999999983</v>
      </c>
      <c r="CL11" s="3">
        <v>0.91472276480950998</v>
      </c>
      <c r="CM11" s="3">
        <v>20.680346468376801</v>
      </c>
      <c r="CN11" s="3">
        <v>53.372531659053799</v>
      </c>
      <c r="CO11" s="3">
        <v>14.7742607891304</v>
      </c>
      <c r="CP11" s="3">
        <v>6.3424097227835396</v>
      </c>
      <c r="CQ11" s="3">
        <v>3.6487203356124698</v>
      </c>
      <c r="CR11" s="7">
        <v>0.267008260233488</v>
      </c>
      <c r="CS11">
        <f t="shared" si="12"/>
        <v>9.458562063093817</v>
      </c>
      <c r="CT11" s="5">
        <v>1.9</v>
      </c>
      <c r="CU11" s="5">
        <v>20.7</v>
      </c>
      <c r="CV11" s="5">
        <v>55.9</v>
      </c>
      <c r="CW11" s="5">
        <v>14.3</v>
      </c>
      <c r="CX11" s="5">
        <v>4.5999999999999996</v>
      </c>
      <c r="CY11" s="5">
        <v>2.4</v>
      </c>
      <c r="CZ11" s="5">
        <v>0.11</v>
      </c>
      <c r="DA11">
        <f t="shared" si="9"/>
        <v>9.1265999999999998</v>
      </c>
      <c r="DB11" s="5">
        <v>1.65759052259482</v>
      </c>
      <c r="DC11" s="5">
        <v>22.527944969905398</v>
      </c>
      <c r="DD11" s="5">
        <v>54.313556893092603</v>
      </c>
      <c r="DE11" s="5">
        <v>15.028183815802</v>
      </c>
      <c r="DF11" s="5">
        <v>4.5141874462596698</v>
      </c>
      <c r="DG11" s="5">
        <v>1.89643641922232</v>
      </c>
      <c r="DH11" s="5">
        <v>6.2099933123148897E-2</v>
      </c>
      <c r="DI11">
        <f t="shared" si="13"/>
        <v>9.0789146842457207</v>
      </c>
      <c r="DJ11">
        <v>1.7</v>
      </c>
      <c r="DK11">
        <v>22.9</v>
      </c>
      <c r="DL11">
        <v>53.4</v>
      </c>
      <c r="DM11">
        <v>14.5</v>
      </c>
      <c r="DN11">
        <v>5.5</v>
      </c>
      <c r="DO11">
        <v>1.9</v>
      </c>
      <c r="DP11">
        <v>0.09</v>
      </c>
      <c r="DQ11">
        <f t="shared" si="14"/>
        <v>9.1184000000000012</v>
      </c>
      <c r="DR11" s="10">
        <v>2.2412922766279699</v>
      </c>
      <c r="DS11" s="10">
        <v>27.400302877334699</v>
      </c>
      <c r="DT11" s="10">
        <v>48.960121150933901</v>
      </c>
      <c r="DU11" s="10">
        <v>14.088844018172599</v>
      </c>
      <c r="DV11" s="10">
        <v>4.8662291771832402</v>
      </c>
      <c r="DW11" s="10">
        <v>2.3624432104997499</v>
      </c>
      <c r="DX11" s="11">
        <v>8.5815244825845502E-2</v>
      </c>
      <c r="DY11">
        <f t="shared" si="10"/>
        <v>8.9114083796062591</v>
      </c>
    </row>
    <row r="12" spans="1:129" x14ac:dyDescent="0.25">
      <c r="A12" s="13" t="s">
        <v>777</v>
      </c>
      <c r="B12">
        <v>0.5</v>
      </c>
      <c r="C12">
        <v>4.8</v>
      </c>
      <c r="D12">
        <v>28.1</v>
      </c>
      <c r="E12">
        <v>16.7</v>
      </c>
      <c r="F12">
        <v>17.7</v>
      </c>
      <c r="G12">
        <v>26.2</v>
      </c>
      <c r="H12">
        <v>6</v>
      </c>
      <c r="I12">
        <f t="shared" si="11"/>
        <v>12.805</v>
      </c>
      <c r="J12">
        <v>0.4</v>
      </c>
      <c r="K12">
        <v>4.9000000000000004</v>
      </c>
      <c r="L12">
        <v>26.3</v>
      </c>
      <c r="M12">
        <v>17.399999999999999</v>
      </c>
      <c r="N12">
        <v>19.600000000000001</v>
      </c>
      <c r="O12">
        <v>25.3</v>
      </c>
      <c r="P12">
        <v>5.9</v>
      </c>
      <c r="Q12">
        <f t="shared" si="0"/>
        <v>12.877000000000001</v>
      </c>
      <c r="R12">
        <v>0.4</v>
      </c>
      <c r="S12">
        <v>4.5999999999999996</v>
      </c>
      <c r="T12">
        <v>27.8</v>
      </c>
      <c r="U12">
        <v>11.4</v>
      </c>
      <c r="V12">
        <v>6.2</v>
      </c>
      <c r="W12">
        <v>1.5</v>
      </c>
      <c r="X12">
        <v>17.3</v>
      </c>
      <c r="Y12">
        <v>25.6</v>
      </c>
      <c r="Z12">
        <v>5.2</v>
      </c>
      <c r="AA12">
        <f t="shared" si="1"/>
        <v>12.826000000000001</v>
      </c>
      <c r="AB12">
        <v>0.6</v>
      </c>
      <c r="AC12">
        <v>4.4000000000000004</v>
      </c>
      <c r="AD12">
        <v>28.8</v>
      </c>
      <c r="AE12">
        <v>12.2</v>
      </c>
      <c r="AF12">
        <v>5.8</v>
      </c>
      <c r="AG12">
        <v>2.1</v>
      </c>
      <c r="AH12">
        <v>16.399999999999999</v>
      </c>
      <c r="AI12">
        <v>25</v>
      </c>
      <c r="AJ12">
        <v>4.8</v>
      </c>
      <c r="AK12">
        <f t="shared" si="2"/>
        <v>12.743999999999998</v>
      </c>
      <c r="AL12" s="3">
        <v>0.62256443097617997</v>
      </c>
      <c r="AM12" s="3">
        <v>4.6994625566261901</v>
      </c>
      <c r="AN12" s="3">
        <v>29.4367745873211</v>
      </c>
      <c r="AO12" s="3">
        <v>12.449081288839601</v>
      </c>
      <c r="AP12" s="3">
        <v>6.3967818506885203</v>
      </c>
      <c r="AQ12" s="3">
        <v>1.8442178452135001</v>
      </c>
      <c r="AR12" s="3">
        <v>16.5055234285593</v>
      </c>
      <c r="AS12" s="3">
        <v>23.373806384197302</v>
      </c>
      <c r="AT12" s="3">
        <v>4.6717876275783299</v>
      </c>
      <c r="AU12">
        <f t="shared" si="3"/>
        <v>12.616034688687597</v>
      </c>
      <c r="AV12" s="3">
        <v>0.78677216089984303</v>
      </c>
      <c r="AW12" s="3">
        <v>4.9497910023905796</v>
      </c>
      <c r="AX12" s="3">
        <v>29.3124566868572</v>
      </c>
      <c r="AY12" s="3">
        <v>12.895682815675199</v>
      </c>
      <c r="AZ12" s="3">
        <v>6.60072876944563</v>
      </c>
      <c r="BA12" s="3">
        <v>1.5773928097252501</v>
      </c>
      <c r="BB12" s="3">
        <v>17.116400730266498</v>
      </c>
      <c r="BC12" s="3">
        <v>21.989476186192199</v>
      </c>
      <c r="BD12" s="3">
        <v>4.7713129614390004</v>
      </c>
      <c r="BE12">
        <f t="shared" si="4"/>
        <v>12.547411182194756</v>
      </c>
      <c r="BF12">
        <v>0.2</v>
      </c>
      <c r="BG12">
        <v>4.2</v>
      </c>
      <c r="BH12">
        <v>28.8</v>
      </c>
      <c r="BI12">
        <v>24</v>
      </c>
      <c r="BJ12">
        <v>19.600000000000001</v>
      </c>
      <c r="BK12">
        <v>20.8</v>
      </c>
      <c r="BL12">
        <v>2.4500000000000002</v>
      </c>
      <c r="BM12">
        <f t="shared" si="5"/>
        <v>12.58</v>
      </c>
      <c r="BN12">
        <v>0.4</v>
      </c>
      <c r="BO12">
        <v>5.8</v>
      </c>
      <c r="BP12">
        <v>34.200000000000003</v>
      </c>
      <c r="BQ12">
        <v>24.5</v>
      </c>
      <c r="BR12">
        <v>16.5</v>
      </c>
      <c r="BS12">
        <v>16.399999999999999</v>
      </c>
      <c r="BT12">
        <v>2.15</v>
      </c>
      <c r="BU12">
        <f t="shared" si="6"/>
        <v>11.974</v>
      </c>
      <c r="BV12">
        <v>0.7</v>
      </c>
      <c r="BW12">
        <v>6.7</v>
      </c>
      <c r="BX12">
        <v>35.4</v>
      </c>
      <c r="BY12">
        <v>23.6</v>
      </c>
      <c r="BZ12">
        <v>15.9</v>
      </c>
      <c r="CA12">
        <v>15.8</v>
      </c>
      <c r="CB12">
        <v>1.99</v>
      </c>
      <c r="CC12">
        <f t="shared" si="7"/>
        <v>11.8104</v>
      </c>
      <c r="CD12" s="5">
        <v>0.6</v>
      </c>
      <c r="CE12" s="5">
        <v>7.1</v>
      </c>
      <c r="CF12" s="5">
        <v>36.9</v>
      </c>
      <c r="CG12" s="5">
        <v>23.2</v>
      </c>
      <c r="CH12" s="5">
        <v>15.7</v>
      </c>
      <c r="CI12" s="5">
        <v>14.6</v>
      </c>
      <c r="CJ12" s="5">
        <v>1.83</v>
      </c>
      <c r="CK12">
        <f t="shared" si="8"/>
        <v>11.671799999999998</v>
      </c>
      <c r="CL12" s="3">
        <v>1.02735922254069</v>
      </c>
      <c r="CM12" s="3">
        <v>9.0301655425139096</v>
      </c>
      <c r="CN12" s="3">
        <v>40.169689666717503</v>
      </c>
      <c r="CO12" s="3">
        <v>21.462194986499799</v>
      </c>
      <c r="CP12" s="3">
        <v>12.634033341830101</v>
      </c>
      <c r="CQ12" s="3">
        <v>13.1274566286924</v>
      </c>
      <c r="CR12" s="7">
        <v>2.54910061120562</v>
      </c>
      <c r="CS12">
        <f t="shared" si="12"/>
        <v>11.262239894011886</v>
      </c>
      <c r="CT12" s="5">
        <v>0.9</v>
      </c>
      <c r="CU12" s="5">
        <v>6.9</v>
      </c>
      <c r="CV12" s="5">
        <v>34.200000000000003</v>
      </c>
      <c r="CW12" s="5">
        <v>26.7</v>
      </c>
      <c r="CX12" s="5">
        <v>15.4</v>
      </c>
      <c r="CY12" s="5">
        <v>13.9</v>
      </c>
      <c r="CZ12" s="5">
        <v>2.02</v>
      </c>
      <c r="DA12">
        <f t="shared" si="9"/>
        <v>11.7072</v>
      </c>
      <c r="DB12" s="5">
        <v>1.11676249447147</v>
      </c>
      <c r="DC12" s="5">
        <v>8.4918177797434797</v>
      </c>
      <c r="DD12" s="5">
        <v>34.641751437417099</v>
      </c>
      <c r="DE12" s="5">
        <v>26.5479876160991</v>
      </c>
      <c r="DF12" s="5">
        <v>14.6727111897391</v>
      </c>
      <c r="DG12" s="5">
        <v>12.815126050420201</v>
      </c>
      <c r="DH12" s="5">
        <v>1.71384343210969</v>
      </c>
      <c r="DI12">
        <f t="shared" si="13"/>
        <v>11.485294117647078</v>
      </c>
      <c r="DJ12">
        <v>1.2</v>
      </c>
      <c r="DK12">
        <v>8.5</v>
      </c>
      <c r="DL12">
        <v>35.1</v>
      </c>
      <c r="DM12">
        <v>27.5</v>
      </c>
      <c r="DN12">
        <v>14.2</v>
      </c>
      <c r="DO12">
        <v>11.9</v>
      </c>
      <c r="DP12">
        <v>1.58</v>
      </c>
      <c r="DQ12">
        <f t="shared" si="14"/>
        <v>11.397800000000002</v>
      </c>
      <c r="DR12" s="10">
        <v>1.4334305150631701</v>
      </c>
      <c r="DS12" s="10">
        <v>8.0660835762876602</v>
      </c>
      <c r="DT12" s="10">
        <v>34.596695821185598</v>
      </c>
      <c r="DU12" s="10">
        <v>27.502429543245899</v>
      </c>
      <c r="DV12" s="10">
        <v>13.933430515063201</v>
      </c>
      <c r="DW12" s="10">
        <v>12.536443148688001</v>
      </c>
      <c r="DX12" s="11">
        <v>1.91933916423712</v>
      </c>
      <c r="DY12">
        <f t="shared" si="10"/>
        <v>11.440233236151602</v>
      </c>
    </row>
    <row r="13" spans="1:129" x14ac:dyDescent="0.25">
      <c r="A13" s="13" t="s">
        <v>778</v>
      </c>
      <c r="B13">
        <v>2.2999999999999998</v>
      </c>
      <c r="C13">
        <v>13.6</v>
      </c>
      <c r="D13">
        <v>38.5</v>
      </c>
      <c r="E13">
        <v>18.8</v>
      </c>
      <c r="F13">
        <v>13.7</v>
      </c>
      <c r="G13">
        <v>11.7</v>
      </c>
      <c r="H13">
        <v>1.4</v>
      </c>
      <c r="I13">
        <f t="shared" si="11"/>
        <v>10.824999999999999</v>
      </c>
      <c r="J13">
        <v>2.2000000000000002</v>
      </c>
      <c r="K13">
        <v>13.6</v>
      </c>
      <c r="L13">
        <v>36.9</v>
      </c>
      <c r="M13">
        <v>19.600000000000001</v>
      </c>
      <c r="N13">
        <v>14.7</v>
      </c>
      <c r="O13">
        <v>11.7</v>
      </c>
      <c r="P13">
        <v>1.3</v>
      </c>
      <c r="Q13">
        <f t="shared" si="0"/>
        <v>10.920999999999999</v>
      </c>
      <c r="R13">
        <v>2.2000000000000002</v>
      </c>
      <c r="S13">
        <v>12.8</v>
      </c>
      <c r="T13">
        <v>37.700000000000003</v>
      </c>
      <c r="U13">
        <v>13.5</v>
      </c>
      <c r="V13">
        <v>6.5</v>
      </c>
      <c r="W13">
        <v>1.7</v>
      </c>
      <c r="X13">
        <v>13</v>
      </c>
      <c r="Y13">
        <v>11.4</v>
      </c>
      <c r="Z13">
        <v>1.1000000000000001</v>
      </c>
      <c r="AA13">
        <f t="shared" si="1"/>
        <v>10.913000000000002</v>
      </c>
      <c r="AB13">
        <v>2</v>
      </c>
      <c r="AC13">
        <v>13.4</v>
      </c>
      <c r="AD13">
        <v>37.799999999999997</v>
      </c>
      <c r="AE13">
        <v>13.1</v>
      </c>
      <c r="AF13">
        <v>6.6</v>
      </c>
      <c r="AG13">
        <v>2</v>
      </c>
      <c r="AH13">
        <v>13.5</v>
      </c>
      <c r="AI13">
        <v>10.8</v>
      </c>
      <c r="AJ13">
        <v>0.9</v>
      </c>
      <c r="AK13">
        <f t="shared" si="2"/>
        <v>10.922000000000001</v>
      </c>
      <c r="AL13" s="3">
        <v>2.1458237004029899</v>
      </c>
      <c r="AM13" s="3">
        <v>13.087385821431999</v>
      </c>
      <c r="AN13" s="3">
        <v>38.3762477612742</v>
      </c>
      <c r="AO13" s="3">
        <v>13.5066227073702</v>
      </c>
      <c r="AP13" s="3">
        <v>6.0336392692461702</v>
      </c>
      <c r="AQ13" s="3">
        <v>2.22532257395136</v>
      </c>
      <c r="AR13" s="3">
        <v>13.305188915067401</v>
      </c>
      <c r="AS13" s="3">
        <v>10.317607046802101</v>
      </c>
      <c r="AT13" s="3">
        <v>1.0021622044536</v>
      </c>
      <c r="AU13">
        <f t="shared" si="3"/>
        <v>10.879981803438477</v>
      </c>
      <c r="AV13" s="3">
        <v>2.0459308477650899</v>
      </c>
      <c r="AW13" s="3">
        <v>13.149766706117701</v>
      </c>
      <c r="AX13" s="3">
        <v>40.642708502023602</v>
      </c>
      <c r="AY13" s="3">
        <v>13.5568301039769</v>
      </c>
      <c r="AZ13" s="3">
        <v>5.5687015938681803</v>
      </c>
      <c r="BA13" s="3">
        <v>2.1195252960051199</v>
      </c>
      <c r="BB13" s="3">
        <v>11.990498545569</v>
      </c>
      <c r="BC13" s="3">
        <v>9.9804336749013807</v>
      </c>
      <c r="BD13" s="3">
        <v>0.94560472977297905</v>
      </c>
      <c r="BE13">
        <f t="shared" si="4"/>
        <v>10.747663530690351</v>
      </c>
      <c r="BF13">
        <v>2</v>
      </c>
      <c r="BG13">
        <v>15.8</v>
      </c>
      <c r="BH13">
        <v>45.2</v>
      </c>
      <c r="BI13">
        <v>18.7</v>
      </c>
      <c r="BJ13">
        <v>11.2</v>
      </c>
      <c r="BK13">
        <v>6.5</v>
      </c>
      <c r="BL13">
        <v>0.59</v>
      </c>
      <c r="BM13">
        <f t="shared" si="5"/>
        <v>10.186399999999999</v>
      </c>
      <c r="BN13">
        <v>1.8</v>
      </c>
      <c r="BO13">
        <v>15.9</v>
      </c>
      <c r="BP13">
        <v>46.1</v>
      </c>
      <c r="BQ13">
        <v>19.3</v>
      </c>
      <c r="BR13">
        <v>10.3</v>
      </c>
      <c r="BS13">
        <v>6.1</v>
      </c>
      <c r="BT13">
        <v>0.59</v>
      </c>
      <c r="BU13">
        <f t="shared" si="6"/>
        <v>10.1374</v>
      </c>
      <c r="BV13">
        <v>1.4</v>
      </c>
      <c r="BW13">
        <v>16.2</v>
      </c>
      <c r="BX13">
        <v>46.8</v>
      </c>
      <c r="BY13">
        <v>20.2</v>
      </c>
      <c r="BZ13">
        <v>9.1999999999999993</v>
      </c>
      <c r="CA13">
        <v>5.8</v>
      </c>
      <c r="CB13">
        <v>0.45</v>
      </c>
      <c r="CC13">
        <f t="shared" si="7"/>
        <v>10.08</v>
      </c>
      <c r="CD13" s="5">
        <v>1.9</v>
      </c>
      <c r="CE13" s="5">
        <v>17.399999999999999</v>
      </c>
      <c r="CF13" s="5">
        <v>47.5</v>
      </c>
      <c r="CG13" s="5">
        <v>19.5</v>
      </c>
      <c r="CH13" s="5">
        <v>7.7</v>
      </c>
      <c r="CI13" s="5">
        <v>5.4</v>
      </c>
      <c r="CJ13" s="5">
        <v>0.56000000000000005</v>
      </c>
      <c r="CK13">
        <f t="shared" si="8"/>
        <v>9.8445999999999998</v>
      </c>
      <c r="CL13" s="3">
        <v>2.3511235191251698</v>
      </c>
      <c r="CM13" s="3">
        <v>20.1524236265982</v>
      </c>
      <c r="CN13" s="3">
        <v>48.798873828594999</v>
      </c>
      <c r="CO13" s="3">
        <v>16.747564917335801</v>
      </c>
      <c r="CP13" s="3">
        <v>7.0978575373559103</v>
      </c>
      <c r="CQ13" s="3">
        <v>4.3894563182878503</v>
      </c>
      <c r="CR13" s="7">
        <v>0.46270025270209397</v>
      </c>
      <c r="CS13">
        <f t="shared" si="12"/>
        <v>9.5227541095850743</v>
      </c>
      <c r="CT13" s="5">
        <v>3.9</v>
      </c>
      <c r="CU13" s="5">
        <v>24.2</v>
      </c>
      <c r="CV13" s="5">
        <v>50.2</v>
      </c>
      <c r="CW13" s="5">
        <v>14.5</v>
      </c>
      <c r="CX13" s="5">
        <v>4.5</v>
      </c>
      <c r="CY13" s="5">
        <v>2.4</v>
      </c>
      <c r="CZ13" s="5">
        <v>0.37</v>
      </c>
      <c r="DA13">
        <f t="shared" si="9"/>
        <v>8.8732000000000006</v>
      </c>
      <c r="DB13" s="5">
        <v>4.4658289344606903</v>
      </c>
      <c r="DC13" s="5">
        <v>24.5060027093941</v>
      </c>
      <c r="DD13" s="5">
        <v>50.228897089737004</v>
      </c>
      <c r="DE13" s="5">
        <v>14.1705984023917</v>
      </c>
      <c r="DF13" s="5">
        <v>4.3093380669874302</v>
      </c>
      <c r="DG13" s="5">
        <v>2.1208016069509998</v>
      </c>
      <c r="DH13" s="5">
        <v>0.19853319007801201</v>
      </c>
      <c r="DI13">
        <f t="shared" si="13"/>
        <v>8.7520203671696102</v>
      </c>
      <c r="DJ13">
        <v>5.0999999999999996</v>
      </c>
      <c r="DK13">
        <v>26.1</v>
      </c>
      <c r="DL13">
        <v>47.9</v>
      </c>
      <c r="DM13">
        <v>14.3</v>
      </c>
      <c r="DN13">
        <v>4.4000000000000004</v>
      </c>
      <c r="DO13">
        <v>2.1</v>
      </c>
      <c r="DP13">
        <v>0.16</v>
      </c>
      <c r="DQ13">
        <f t="shared" si="14"/>
        <v>8.6586000000000016</v>
      </c>
      <c r="DR13" s="10">
        <v>6.41893513850881</v>
      </c>
      <c r="DS13" s="10">
        <v>26.909597196216801</v>
      </c>
      <c r="DT13" s="10">
        <v>44.0683662201738</v>
      </c>
      <c r="DU13" s="10">
        <v>14.448605309904501</v>
      </c>
      <c r="DV13" s="10">
        <v>5.3723174420279403</v>
      </c>
      <c r="DW13" s="10">
        <v>2.4437082913246</v>
      </c>
      <c r="DX13" s="11">
        <v>0.33606990253972802</v>
      </c>
      <c r="DY13">
        <f t="shared" si="10"/>
        <v>8.6188967305199533</v>
      </c>
    </row>
    <row r="14" spans="1:129" x14ac:dyDescent="0.25">
      <c r="A14" s="13" t="s">
        <v>779</v>
      </c>
      <c r="B14">
        <v>1.5</v>
      </c>
      <c r="C14">
        <v>15.8</v>
      </c>
      <c r="D14">
        <v>35.6</v>
      </c>
      <c r="E14">
        <v>18.399999999999999</v>
      </c>
      <c r="F14">
        <v>13.9</v>
      </c>
      <c r="G14">
        <v>13.4</v>
      </c>
      <c r="H14">
        <v>1.3</v>
      </c>
      <c r="I14">
        <f t="shared" si="11"/>
        <v>10.936</v>
      </c>
      <c r="J14">
        <v>1.5</v>
      </c>
      <c r="K14">
        <v>14.9</v>
      </c>
      <c r="L14">
        <v>34.200000000000003</v>
      </c>
      <c r="M14">
        <v>18.8</v>
      </c>
      <c r="N14">
        <v>15.5</v>
      </c>
      <c r="O14">
        <v>13.7</v>
      </c>
      <c r="P14">
        <v>1.4</v>
      </c>
      <c r="Q14">
        <f t="shared" si="0"/>
        <v>11.124000000000001</v>
      </c>
      <c r="R14">
        <v>1.7</v>
      </c>
      <c r="S14">
        <v>15.2</v>
      </c>
      <c r="T14">
        <v>35.5</v>
      </c>
      <c r="U14">
        <v>14.5</v>
      </c>
      <c r="V14">
        <v>4.4000000000000004</v>
      </c>
      <c r="W14">
        <v>1.2</v>
      </c>
      <c r="X14">
        <v>13.4</v>
      </c>
      <c r="Y14">
        <v>13.1</v>
      </c>
      <c r="Z14">
        <v>0.9</v>
      </c>
      <c r="AA14">
        <f t="shared" si="1"/>
        <v>10.950999999999999</v>
      </c>
      <c r="AB14">
        <v>1.8</v>
      </c>
      <c r="AC14">
        <v>15</v>
      </c>
      <c r="AD14">
        <v>37.200000000000003</v>
      </c>
      <c r="AE14">
        <v>14.1</v>
      </c>
      <c r="AF14">
        <v>4.0999999999999996</v>
      </c>
      <c r="AG14">
        <v>1.3</v>
      </c>
      <c r="AH14">
        <v>12.6</v>
      </c>
      <c r="AI14">
        <v>12.9</v>
      </c>
      <c r="AJ14">
        <v>1</v>
      </c>
      <c r="AK14">
        <f t="shared" si="2"/>
        <v>10.88</v>
      </c>
      <c r="AL14" s="3">
        <v>2.0997730022361898</v>
      </c>
      <c r="AM14" s="3">
        <v>15.972456390618699</v>
      </c>
      <c r="AN14" s="3">
        <v>38.222176740030299</v>
      </c>
      <c r="AO14" s="3">
        <v>13.4025926423146</v>
      </c>
      <c r="AP14" s="3">
        <v>3.7428587431817202</v>
      </c>
      <c r="AQ14" s="3">
        <v>1.3954523742026099</v>
      </c>
      <c r="AR14" s="3">
        <v>12.4231786719777</v>
      </c>
      <c r="AS14" s="3">
        <v>11.7613003685682</v>
      </c>
      <c r="AT14" s="3">
        <v>0.98021106686986903</v>
      </c>
      <c r="AU14">
        <f t="shared" si="3"/>
        <v>10.705420253358348</v>
      </c>
      <c r="AV14" s="3">
        <v>2.6905707972108899</v>
      </c>
      <c r="AW14" s="3">
        <v>16.493699085838301</v>
      </c>
      <c r="AX14" s="3">
        <v>37.5975199914526</v>
      </c>
      <c r="AY14" s="3">
        <v>13.676899676152001</v>
      </c>
      <c r="AZ14" s="3">
        <v>3.4915151102608299</v>
      </c>
      <c r="BA14" s="3">
        <v>1.3072909901322001</v>
      </c>
      <c r="BB14" s="3">
        <v>12.4014532166098</v>
      </c>
      <c r="BC14" s="3">
        <v>11.495372244077201</v>
      </c>
      <c r="BD14" s="3">
        <v>0.84567888826611703</v>
      </c>
      <c r="BE14">
        <f t="shared" si="4"/>
        <v>10.601575773004221</v>
      </c>
      <c r="BF14">
        <v>1.9</v>
      </c>
      <c r="BG14">
        <v>20.100000000000001</v>
      </c>
      <c r="BH14">
        <v>39.5</v>
      </c>
      <c r="BI14">
        <v>17</v>
      </c>
      <c r="BJ14">
        <v>11.8</v>
      </c>
      <c r="BK14">
        <v>9.1999999999999993</v>
      </c>
      <c r="BL14">
        <v>0.52</v>
      </c>
      <c r="BM14">
        <f t="shared" si="5"/>
        <v>10.244200000000001</v>
      </c>
      <c r="BN14">
        <v>2.4</v>
      </c>
      <c r="BO14">
        <v>19.399999999999999</v>
      </c>
      <c r="BP14">
        <v>41.9</v>
      </c>
      <c r="BQ14">
        <v>17.100000000000001</v>
      </c>
      <c r="BR14">
        <v>10.9</v>
      </c>
      <c r="BS14">
        <v>7.7</v>
      </c>
      <c r="BT14">
        <v>0.56000000000000005</v>
      </c>
      <c r="BU14">
        <f t="shared" si="6"/>
        <v>10.0526</v>
      </c>
      <c r="BV14">
        <v>2.2999999999999998</v>
      </c>
      <c r="BW14">
        <v>20.399999999999999</v>
      </c>
      <c r="BX14">
        <v>43.2</v>
      </c>
      <c r="BY14">
        <v>16.5</v>
      </c>
      <c r="BZ14">
        <v>9.4</v>
      </c>
      <c r="CA14">
        <v>7.7</v>
      </c>
      <c r="CB14">
        <v>0.6</v>
      </c>
      <c r="CC14">
        <f t="shared" si="7"/>
        <v>9.9240000000000013</v>
      </c>
      <c r="CD14" s="5">
        <v>1.8</v>
      </c>
      <c r="CE14" s="5">
        <v>20.6</v>
      </c>
      <c r="CF14" s="5">
        <v>45.9</v>
      </c>
      <c r="CG14" s="5">
        <v>15.8</v>
      </c>
      <c r="CH14" s="5">
        <v>9.1</v>
      </c>
      <c r="CI14" s="5">
        <v>6.4</v>
      </c>
      <c r="CJ14" s="5">
        <v>0.46</v>
      </c>
      <c r="CK14">
        <f t="shared" si="8"/>
        <v>9.8165999999999993</v>
      </c>
      <c r="CL14" s="3">
        <v>3.5384849409536101</v>
      </c>
      <c r="CM14" s="3">
        <v>25.337010541744</v>
      </c>
      <c r="CN14" s="3">
        <v>44.698963872250403</v>
      </c>
      <c r="CO14" s="3">
        <v>14.863947454980201</v>
      </c>
      <c r="CP14" s="3">
        <v>6.5333145144155296</v>
      </c>
      <c r="CQ14" s="3">
        <v>4.6393306643393002</v>
      </c>
      <c r="CR14" s="7">
        <v>0.388948011316957</v>
      </c>
      <c r="CS14">
        <f t="shared" si="12"/>
        <v>9.1766559860162857</v>
      </c>
      <c r="CT14" s="5">
        <v>4.4000000000000004</v>
      </c>
      <c r="CU14" s="5">
        <v>29.7</v>
      </c>
      <c r="CV14" s="5">
        <v>42.4</v>
      </c>
      <c r="CW14" s="5">
        <v>13</v>
      </c>
      <c r="CX14" s="5">
        <v>6.2</v>
      </c>
      <c r="CY14" s="5">
        <v>4</v>
      </c>
      <c r="CZ14" s="5">
        <v>0.18</v>
      </c>
      <c r="DA14">
        <f t="shared" si="9"/>
        <v>8.8187999999999995</v>
      </c>
      <c r="DB14" s="5">
        <v>5.8858949269908196</v>
      </c>
      <c r="DC14" s="5">
        <v>30.739123889808798</v>
      </c>
      <c r="DD14" s="5">
        <v>42.428119825380101</v>
      </c>
      <c r="DE14" s="5">
        <v>12.038988408851401</v>
      </c>
      <c r="DF14" s="5">
        <v>5.5923528526268296</v>
      </c>
      <c r="DG14" s="5">
        <v>3.1122986602438698</v>
      </c>
      <c r="DH14" s="5">
        <v>0.19945807617040501</v>
      </c>
      <c r="DI14">
        <f t="shared" si="13"/>
        <v>8.5322143609814827</v>
      </c>
      <c r="DJ14">
        <v>6</v>
      </c>
      <c r="DK14">
        <v>31.7</v>
      </c>
      <c r="DL14">
        <v>42.1</v>
      </c>
      <c r="DM14">
        <v>12.1</v>
      </c>
      <c r="DN14">
        <v>4.7</v>
      </c>
      <c r="DO14">
        <v>2.8</v>
      </c>
      <c r="DP14">
        <v>0.53</v>
      </c>
      <c r="DQ14">
        <f t="shared" si="14"/>
        <v>8.4277999999999995</v>
      </c>
      <c r="DR14" s="10">
        <v>6.2619320351279102</v>
      </c>
      <c r="DS14" s="10">
        <v>31.714394807178302</v>
      </c>
      <c r="DT14" s="10">
        <v>41.084383352424602</v>
      </c>
      <c r="DU14" s="10">
        <v>12.1916762122948</v>
      </c>
      <c r="DV14" s="10">
        <v>4.9866361206567396</v>
      </c>
      <c r="DW14" s="10">
        <v>3.0927835051546402</v>
      </c>
      <c r="DX14" s="11">
        <v>0.66437571592210798</v>
      </c>
      <c r="DY14">
        <f t="shared" si="10"/>
        <v>8.4624665903016467</v>
      </c>
    </row>
    <row r="15" spans="1:129" x14ac:dyDescent="0.25">
      <c r="A15" s="13" t="s">
        <v>780</v>
      </c>
      <c r="B15">
        <v>6.6</v>
      </c>
      <c r="C15">
        <v>17.7</v>
      </c>
      <c r="D15">
        <v>43.7</v>
      </c>
      <c r="E15">
        <v>13.5</v>
      </c>
      <c r="F15">
        <v>10.199999999999999</v>
      </c>
      <c r="G15">
        <v>7.6</v>
      </c>
      <c r="H15">
        <v>0.7</v>
      </c>
      <c r="I15">
        <f t="shared" si="11"/>
        <v>9.5749999999999993</v>
      </c>
      <c r="J15">
        <v>6.7</v>
      </c>
      <c r="K15">
        <v>18</v>
      </c>
      <c r="L15">
        <v>42.5</v>
      </c>
      <c r="M15">
        <v>14</v>
      </c>
      <c r="N15">
        <v>10.4</v>
      </c>
      <c r="O15">
        <v>7.8</v>
      </c>
      <c r="P15">
        <v>0.7</v>
      </c>
      <c r="Q15">
        <f t="shared" si="0"/>
        <v>9.609</v>
      </c>
      <c r="R15">
        <v>6.9</v>
      </c>
      <c r="S15">
        <v>18.3</v>
      </c>
      <c r="T15">
        <v>45.8</v>
      </c>
      <c r="U15">
        <v>9.6999999999999993</v>
      </c>
      <c r="V15">
        <v>3.8</v>
      </c>
      <c r="W15">
        <v>0.8</v>
      </c>
      <c r="X15">
        <v>8</v>
      </c>
      <c r="Y15">
        <v>6.1</v>
      </c>
      <c r="Z15">
        <v>0.5</v>
      </c>
      <c r="AA15">
        <f t="shared" si="1"/>
        <v>9.3040000000000003</v>
      </c>
      <c r="AB15">
        <v>7.1</v>
      </c>
      <c r="AC15">
        <v>20</v>
      </c>
      <c r="AD15">
        <v>46.7</v>
      </c>
      <c r="AE15">
        <v>9.3000000000000007</v>
      </c>
      <c r="AF15">
        <v>3.5</v>
      </c>
      <c r="AG15">
        <v>0.7</v>
      </c>
      <c r="AH15">
        <v>7</v>
      </c>
      <c r="AI15">
        <v>5.2</v>
      </c>
      <c r="AJ15">
        <v>0.4</v>
      </c>
      <c r="AK15">
        <f t="shared" si="2"/>
        <v>9.0670000000000002</v>
      </c>
      <c r="AL15" s="3">
        <v>7.1470234452594097</v>
      </c>
      <c r="AM15" s="3">
        <v>20.300750830060501</v>
      </c>
      <c r="AN15" s="3">
        <v>45.784849152476603</v>
      </c>
      <c r="AO15" s="3">
        <v>8.6816962550888093</v>
      </c>
      <c r="AP15" s="3">
        <v>3.44701014500074</v>
      </c>
      <c r="AQ15" s="3">
        <v>0.89072390718957695</v>
      </c>
      <c r="AR15" s="3">
        <v>7.6512149304033503</v>
      </c>
      <c r="AS15" s="3">
        <v>5.6203967842817297</v>
      </c>
      <c r="AT15" s="3">
        <v>0.47633772301094501</v>
      </c>
      <c r="AU15">
        <f t="shared" si="3"/>
        <v>9.1363139767189665</v>
      </c>
      <c r="AV15" s="3">
        <v>7.3520658390638101</v>
      </c>
      <c r="AW15" s="3">
        <v>20.637188715255299</v>
      </c>
      <c r="AX15" s="3">
        <v>45.165927274397397</v>
      </c>
      <c r="AY15" s="3">
        <v>8.85906948533035</v>
      </c>
      <c r="AZ15" s="3">
        <v>3.9343655677635301</v>
      </c>
      <c r="BA15" s="3">
        <v>0.77561903093221896</v>
      </c>
      <c r="BB15" s="3">
        <v>7.3261207787179199</v>
      </c>
      <c r="BC15" s="3">
        <v>5.5694045074189598</v>
      </c>
      <c r="BD15" s="3">
        <v>0.38023880112050501</v>
      </c>
      <c r="BE15">
        <f t="shared" si="4"/>
        <v>9.0865982828926857</v>
      </c>
      <c r="BF15">
        <v>4.9000000000000004</v>
      </c>
      <c r="BG15">
        <v>20.7</v>
      </c>
      <c r="BH15">
        <v>51.7</v>
      </c>
      <c r="BI15">
        <v>11.1</v>
      </c>
      <c r="BJ15">
        <v>6.8</v>
      </c>
      <c r="BK15">
        <v>4.4000000000000004</v>
      </c>
      <c r="BL15">
        <v>0.4</v>
      </c>
      <c r="BM15">
        <f t="shared" si="5"/>
        <v>9.0830000000000002</v>
      </c>
      <c r="BN15">
        <v>5.7</v>
      </c>
      <c r="BO15">
        <v>22.8</v>
      </c>
      <c r="BP15">
        <v>50</v>
      </c>
      <c r="BQ15">
        <v>11.4</v>
      </c>
      <c r="BR15">
        <v>6.1</v>
      </c>
      <c r="BS15">
        <v>3.7</v>
      </c>
      <c r="BT15">
        <v>0.31</v>
      </c>
      <c r="BU15">
        <f t="shared" si="6"/>
        <v>8.8535999999999984</v>
      </c>
      <c r="BV15">
        <v>3.8</v>
      </c>
      <c r="BW15">
        <v>23.2</v>
      </c>
      <c r="BX15">
        <v>52.5</v>
      </c>
      <c r="BY15">
        <v>10.8</v>
      </c>
      <c r="BZ15">
        <v>5.7</v>
      </c>
      <c r="CA15">
        <v>3.7</v>
      </c>
      <c r="CB15">
        <v>0.33</v>
      </c>
      <c r="CC15">
        <f t="shared" si="7"/>
        <v>8.9697999999999993</v>
      </c>
      <c r="CD15" s="5">
        <v>4.7</v>
      </c>
      <c r="CE15" s="5">
        <v>25.6</v>
      </c>
      <c r="CF15" s="5">
        <v>50.6</v>
      </c>
      <c r="CG15" s="5">
        <v>10.4</v>
      </c>
      <c r="CH15" s="5">
        <v>5.5</v>
      </c>
      <c r="CI15" s="5">
        <v>2.9</v>
      </c>
      <c r="CJ15" s="5">
        <v>0.3</v>
      </c>
      <c r="CK15">
        <f t="shared" si="8"/>
        <v>8.73</v>
      </c>
      <c r="CL15" s="3">
        <v>8.1568087653197701</v>
      </c>
      <c r="CM15" s="3">
        <v>26.681637257026999</v>
      </c>
      <c r="CN15" s="3">
        <v>48.077616045085698</v>
      </c>
      <c r="CO15" s="3">
        <v>9.5542095983896402</v>
      </c>
      <c r="CP15" s="3">
        <v>4.7425546279281399</v>
      </c>
      <c r="CQ15" s="3">
        <v>2.56554868157099</v>
      </c>
      <c r="CR15" s="7">
        <v>0.22162502467869399</v>
      </c>
      <c r="CS15">
        <f t="shared" si="12"/>
        <v>8.279145364754541</v>
      </c>
      <c r="CT15" s="5">
        <v>10.5</v>
      </c>
      <c r="CU15" s="5">
        <v>28.1</v>
      </c>
      <c r="CV15" s="5">
        <v>49.3</v>
      </c>
      <c r="CW15" s="5">
        <v>8.1999999999999993</v>
      </c>
      <c r="CX15" s="5">
        <v>2.7</v>
      </c>
      <c r="CY15" s="5">
        <v>1.1000000000000001</v>
      </c>
      <c r="CZ15" s="5">
        <v>0.09</v>
      </c>
      <c r="DA15">
        <f t="shared" si="9"/>
        <v>7.7293999999999992</v>
      </c>
      <c r="DB15" s="5">
        <v>11.288664610784</v>
      </c>
      <c r="DC15" s="5">
        <v>30.159175154969901</v>
      </c>
      <c r="DD15" s="5">
        <v>46.618696072018203</v>
      </c>
      <c r="DE15" s="5">
        <v>7.87465345917827</v>
      </c>
      <c r="DF15" s="5">
        <v>2.91561536305018</v>
      </c>
      <c r="DG15" s="5">
        <v>1.0684359717160401</v>
      </c>
      <c r="DH15" s="5">
        <v>7.4759368283337999E-2</v>
      </c>
      <c r="DI15">
        <f t="shared" si="13"/>
        <v>7.5996012833691546</v>
      </c>
      <c r="DJ15">
        <v>14.3</v>
      </c>
      <c r="DK15">
        <v>30.1</v>
      </c>
      <c r="DL15">
        <v>44.9</v>
      </c>
      <c r="DM15">
        <v>7.3</v>
      </c>
      <c r="DN15">
        <v>2.6</v>
      </c>
      <c r="DO15">
        <v>0.8</v>
      </c>
      <c r="DP15">
        <v>0.02</v>
      </c>
      <c r="DQ15">
        <f t="shared" si="14"/>
        <v>7.2702000000000009</v>
      </c>
      <c r="DR15" s="10">
        <v>13.604776043969901</v>
      </c>
      <c r="DS15" s="10">
        <v>31.085349674647802</v>
      </c>
      <c r="DT15" s="10">
        <v>44.405837387074399</v>
      </c>
      <c r="DU15" s="10">
        <v>7.2209236212015897</v>
      </c>
      <c r="DV15" s="10">
        <v>2.5775475393265501</v>
      </c>
      <c r="DW15" s="10">
        <v>1.0581843451892099</v>
      </c>
      <c r="DX15" s="11">
        <v>5.0540147829932401E-2</v>
      </c>
      <c r="DY15">
        <f t="shared" si="10"/>
        <v>7.3179607050350661</v>
      </c>
    </row>
    <row r="16" spans="1:129" x14ac:dyDescent="0.25">
      <c r="A16" s="13" t="s">
        <v>781</v>
      </c>
      <c r="B16">
        <v>2</v>
      </c>
      <c r="C16">
        <v>17.600000000000001</v>
      </c>
      <c r="D16">
        <v>40.6</v>
      </c>
      <c r="E16">
        <v>17.5</v>
      </c>
      <c r="F16">
        <v>10.8</v>
      </c>
      <c r="G16">
        <v>10.8</v>
      </c>
      <c r="H16">
        <v>0.7</v>
      </c>
      <c r="I16">
        <f t="shared" si="11"/>
        <v>10.378</v>
      </c>
      <c r="J16">
        <v>2.2000000000000002</v>
      </c>
      <c r="K16">
        <v>17.399999999999999</v>
      </c>
      <c r="L16">
        <v>39.799999999999997</v>
      </c>
      <c r="M16">
        <v>19</v>
      </c>
      <c r="N16">
        <v>10.6</v>
      </c>
      <c r="O16">
        <v>10.199999999999999</v>
      </c>
      <c r="P16">
        <v>0.8</v>
      </c>
      <c r="Q16">
        <f t="shared" si="0"/>
        <v>10.361999999999998</v>
      </c>
      <c r="R16">
        <v>2.2999999999999998</v>
      </c>
      <c r="S16">
        <v>19</v>
      </c>
      <c r="T16">
        <v>39.6</v>
      </c>
      <c r="U16">
        <v>11.8</v>
      </c>
      <c r="V16">
        <v>6</v>
      </c>
      <c r="W16">
        <v>1</v>
      </c>
      <c r="X16">
        <v>9.1999999999999993</v>
      </c>
      <c r="Y16">
        <v>10.5</v>
      </c>
      <c r="Z16">
        <v>0.6</v>
      </c>
      <c r="AA16">
        <f t="shared" si="1"/>
        <v>10.247999999999999</v>
      </c>
      <c r="AB16">
        <v>2.2999999999999998</v>
      </c>
      <c r="AC16">
        <v>19.3</v>
      </c>
      <c r="AD16">
        <v>40.1</v>
      </c>
      <c r="AE16">
        <v>12</v>
      </c>
      <c r="AF16">
        <v>6.3</v>
      </c>
      <c r="AG16">
        <v>1.1000000000000001</v>
      </c>
      <c r="AH16">
        <v>9</v>
      </c>
      <c r="AI16">
        <v>9.1999999999999993</v>
      </c>
      <c r="AJ16">
        <v>0.6</v>
      </c>
      <c r="AK16">
        <f t="shared" si="2"/>
        <v>10.147</v>
      </c>
      <c r="AL16" s="3">
        <v>2.72079785139249</v>
      </c>
      <c r="AM16" s="3">
        <v>21.551994665250302</v>
      </c>
      <c r="AN16" s="3">
        <v>38.804666219522197</v>
      </c>
      <c r="AO16" s="3">
        <v>11.340598540523199</v>
      </c>
      <c r="AP16" s="3">
        <v>5.6991164100177896</v>
      </c>
      <c r="AQ16" s="3">
        <v>1.0738380130626299</v>
      </c>
      <c r="AR16" s="3">
        <v>9.4149095998285706</v>
      </c>
      <c r="AS16" s="3">
        <v>8.7465460981332903</v>
      </c>
      <c r="AT16" s="3">
        <v>0.64753260226959197</v>
      </c>
      <c r="AU16">
        <f t="shared" si="3"/>
        <v>10.011557643863988</v>
      </c>
      <c r="AV16" s="3">
        <v>2.97057523533601</v>
      </c>
      <c r="AW16" s="3">
        <v>20.305741222739101</v>
      </c>
      <c r="AX16" s="3">
        <v>40.967233830958101</v>
      </c>
      <c r="AY16" s="3">
        <v>11.226436152579801</v>
      </c>
      <c r="AZ16" s="3">
        <v>5.6217802863795896</v>
      </c>
      <c r="BA16" s="3">
        <v>1.0555286924020599</v>
      </c>
      <c r="BB16" s="3">
        <v>8.7999405963593205</v>
      </c>
      <c r="BC16" s="3">
        <v>8.4523708222867295</v>
      </c>
      <c r="BD16" s="3">
        <v>0.60039820200141503</v>
      </c>
      <c r="BE16">
        <f t="shared" si="4"/>
        <v>9.9524996209136258</v>
      </c>
      <c r="BF16">
        <v>1.5</v>
      </c>
      <c r="BG16">
        <v>20.100000000000001</v>
      </c>
      <c r="BH16">
        <v>42.7</v>
      </c>
      <c r="BI16">
        <v>17.7</v>
      </c>
      <c r="BJ16">
        <v>9.9</v>
      </c>
      <c r="BK16">
        <v>7.6</v>
      </c>
      <c r="BL16">
        <v>0.51</v>
      </c>
      <c r="BM16">
        <f t="shared" si="5"/>
        <v>10.054600000000001</v>
      </c>
      <c r="BN16">
        <v>1.8</v>
      </c>
      <c r="BO16">
        <v>21.8</v>
      </c>
      <c r="BP16">
        <v>41.8</v>
      </c>
      <c r="BQ16">
        <v>17.5</v>
      </c>
      <c r="BR16">
        <v>9.1999999999999993</v>
      </c>
      <c r="BS16">
        <v>7.4</v>
      </c>
      <c r="BT16">
        <v>0.44</v>
      </c>
      <c r="BU16">
        <f t="shared" si="6"/>
        <v>9.8964000000000016</v>
      </c>
      <c r="BV16">
        <v>1.8</v>
      </c>
      <c r="BW16">
        <v>19.899999999999999</v>
      </c>
      <c r="BX16">
        <v>43.9</v>
      </c>
      <c r="BY16">
        <v>18.100000000000001</v>
      </c>
      <c r="BZ16">
        <v>9.1</v>
      </c>
      <c r="CA16">
        <v>6.9</v>
      </c>
      <c r="CB16">
        <v>0.36</v>
      </c>
      <c r="CC16">
        <f t="shared" si="7"/>
        <v>9.9345999999999997</v>
      </c>
      <c r="CD16" s="5">
        <v>1.7</v>
      </c>
      <c r="CE16" s="5">
        <v>22.3</v>
      </c>
      <c r="CF16" s="5">
        <v>43</v>
      </c>
      <c r="CG16" s="5">
        <v>17.3</v>
      </c>
      <c r="CH16" s="5">
        <v>8.5</v>
      </c>
      <c r="CI16" s="5">
        <v>6.7</v>
      </c>
      <c r="CJ16" s="5">
        <v>0.52</v>
      </c>
      <c r="CK16">
        <f t="shared" si="8"/>
        <v>9.799199999999999</v>
      </c>
      <c r="CL16" s="3">
        <v>1.5596362267603301</v>
      </c>
      <c r="CM16" s="3">
        <v>26.9968912916165</v>
      </c>
      <c r="CN16" s="3">
        <v>47.144624170387203</v>
      </c>
      <c r="CO16" s="3">
        <v>14.3289302699581</v>
      </c>
      <c r="CP16" s="3">
        <v>5.6942388895213698</v>
      </c>
      <c r="CQ16" s="3">
        <v>3.9967569330555901</v>
      </c>
      <c r="CR16" s="7">
        <v>0.27892221870086598</v>
      </c>
      <c r="CS16">
        <f t="shared" si="12"/>
        <v>9.1774881718312624</v>
      </c>
      <c r="CT16" s="5">
        <v>4.3</v>
      </c>
      <c r="CU16" s="5">
        <v>30.1</v>
      </c>
      <c r="CV16" s="5">
        <v>39.5</v>
      </c>
      <c r="CW16" s="5">
        <v>14</v>
      </c>
      <c r="CX16" s="5">
        <v>9</v>
      </c>
      <c r="CY16" s="5">
        <v>2.9</v>
      </c>
      <c r="CZ16" s="5">
        <v>0.13</v>
      </c>
      <c r="DA16">
        <f t="shared" si="9"/>
        <v>8.9657999999999998</v>
      </c>
      <c r="DB16" s="5">
        <v>6.4532210712900904</v>
      </c>
      <c r="DC16" s="5">
        <v>34.326704702819498</v>
      </c>
      <c r="DD16" s="5">
        <v>39.733008364260797</v>
      </c>
      <c r="DE16" s="5">
        <v>12.0755553093669</v>
      </c>
      <c r="DF16" s="5">
        <v>4.4203179526948402</v>
      </c>
      <c r="DG16" s="5">
        <v>2.7751620229324798</v>
      </c>
      <c r="DH16" s="5">
        <v>0.21603057663546199</v>
      </c>
      <c r="DI16">
        <f t="shared" si="13"/>
        <v>8.2704813604387137</v>
      </c>
      <c r="DJ16">
        <v>6.8</v>
      </c>
      <c r="DK16">
        <v>35.200000000000003</v>
      </c>
      <c r="DL16">
        <v>38.6</v>
      </c>
      <c r="DM16">
        <v>12.2</v>
      </c>
      <c r="DN16">
        <v>4.5</v>
      </c>
      <c r="DO16">
        <v>2.6</v>
      </c>
      <c r="DP16">
        <v>0.16</v>
      </c>
      <c r="DQ16">
        <f t="shared" si="14"/>
        <v>8.2115999999999989</v>
      </c>
      <c r="DR16" s="10">
        <v>6.6519724200293897</v>
      </c>
      <c r="DS16" s="10">
        <v>36.763874759805603</v>
      </c>
      <c r="DT16" s="10">
        <v>38.792811122414399</v>
      </c>
      <c r="DU16" s="10">
        <v>11.4276025771448</v>
      </c>
      <c r="DV16" s="10">
        <v>4.323499491353</v>
      </c>
      <c r="DW16" s="10">
        <v>1.9780716627105199</v>
      </c>
      <c r="DX16" s="11">
        <v>5.6516333220300703E-2</v>
      </c>
      <c r="DY16">
        <f t="shared" si="10"/>
        <v>8.0857917938284203</v>
      </c>
    </row>
    <row r="17" spans="1:129" x14ac:dyDescent="0.25">
      <c r="A17" s="13" t="s">
        <v>782</v>
      </c>
      <c r="B17">
        <v>2.2000000000000002</v>
      </c>
      <c r="C17">
        <v>20.5</v>
      </c>
      <c r="D17">
        <v>44.5</v>
      </c>
      <c r="E17">
        <v>16.100000000000001</v>
      </c>
      <c r="F17">
        <v>9.1</v>
      </c>
      <c r="G17">
        <v>7</v>
      </c>
      <c r="H17">
        <v>0.5</v>
      </c>
      <c r="I17">
        <f t="shared" si="11"/>
        <v>9.8230000000000004</v>
      </c>
      <c r="J17">
        <v>1.9</v>
      </c>
      <c r="K17">
        <v>18.600000000000001</v>
      </c>
      <c r="L17">
        <v>45.2</v>
      </c>
      <c r="M17">
        <v>18</v>
      </c>
      <c r="N17">
        <v>9.6</v>
      </c>
      <c r="O17">
        <v>6.2</v>
      </c>
      <c r="P17">
        <v>0.5</v>
      </c>
      <c r="Q17">
        <f t="shared" si="0"/>
        <v>9.952</v>
      </c>
      <c r="R17">
        <v>1.9</v>
      </c>
      <c r="S17">
        <v>18.8</v>
      </c>
      <c r="T17">
        <v>46.9</v>
      </c>
      <c r="U17">
        <v>14.3</v>
      </c>
      <c r="V17">
        <v>4.0999999999999996</v>
      </c>
      <c r="W17">
        <v>1.3</v>
      </c>
      <c r="X17">
        <v>6.9</v>
      </c>
      <c r="Y17">
        <v>5.4</v>
      </c>
      <c r="Z17">
        <v>0.4</v>
      </c>
      <c r="AA17">
        <f t="shared" si="1"/>
        <v>9.7969999999999988</v>
      </c>
      <c r="AB17">
        <v>1.9</v>
      </c>
      <c r="AC17">
        <v>19.899999999999999</v>
      </c>
      <c r="AD17">
        <v>47.7</v>
      </c>
      <c r="AE17">
        <v>14</v>
      </c>
      <c r="AF17">
        <v>4.2</v>
      </c>
      <c r="AG17">
        <v>0.9</v>
      </c>
      <c r="AH17">
        <v>6.4</v>
      </c>
      <c r="AI17">
        <v>4.7</v>
      </c>
      <c r="AJ17">
        <v>0.3</v>
      </c>
      <c r="AK17">
        <f t="shared" si="2"/>
        <v>9.6390000000000011</v>
      </c>
      <c r="AL17" s="3">
        <v>2.3141631544755499</v>
      </c>
      <c r="AM17" s="3">
        <v>20.496390153134101</v>
      </c>
      <c r="AN17" s="3">
        <v>46.285881695571398</v>
      </c>
      <c r="AO17" s="3">
        <v>13.656860685836</v>
      </c>
      <c r="AP17" s="3">
        <v>4.0908103486113401</v>
      </c>
      <c r="AQ17" s="3">
        <v>1.1860060494078799</v>
      </c>
      <c r="AR17" s="3">
        <v>7.1350982082102501</v>
      </c>
      <c r="AS17" s="3">
        <v>4.5148234282918898</v>
      </c>
      <c r="AT17" s="3">
        <v>0.31996627646156001</v>
      </c>
      <c r="AU17">
        <f t="shared" si="3"/>
        <v>9.6301763199026045</v>
      </c>
      <c r="AV17" s="3">
        <v>2.6635584486543999</v>
      </c>
      <c r="AW17" s="3">
        <v>20.622875363911199</v>
      </c>
      <c r="AX17" s="3">
        <v>44.798724652672902</v>
      </c>
      <c r="AY17" s="3">
        <v>14.063262347170401</v>
      </c>
      <c r="AZ17" s="3">
        <v>4.1141630603169101</v>
      </c>
      <c r="BA17" s="3">
        <v>1.22414988926115</v>
      </c>
      <c r="BB17" s="3">
        <v>7.1863977404117403</v>
      </c>
      <c r="BC17" s="3">
        <v>4.9556644911218104</v>
      </c>
      <c r="BD17" s="3">
        <v>0.371208522837847</v>
      </c>
      <c r="BE17">
        <f t="shared" si="4"/>
        <v>9.6485360924549184</v>
      </c>
      <c r="BF17">
        <v>1.3</v>
      </c>
      <c r="BG17">
        <v>19.600000000000001</v>
      </c>
      <c r="BH17">
        <v>51.2</v>
      </c>
      <c r="BI17">
        <v>17</v>
      </c>
      <c r="BJ17">
        <v>6.8</v>
      </c>
      <c r="BK17">
        <v>3.9</v>
      </c>
      <c r="BL17">
        <v>0.24</v>
      </c>
      <c r="BM17">
        <f t="shared" si="5"/>
        <v>9.5743999999999989</v>
      </c>
      <c r="BN17">
        <v>1.3</v>
      </c>
      <c r="BO17">
        <v>18.600000000000001</v>
      </c>
      <c r="BP17">
        <v>50.9</v>
      </c>
      <c r="BQ17">
        <v>18.5</v>
      </c>
      <c r="BR17">
        <v>7</v>
      </c>
      <c r="BS17">
        <v>3.5</v>
      </c>
      <c r="BT17">
        <v>0.32</v>
      </c>
      <c r="BU17">
        <f t="shared" si="6"/>
        <v>9.6481999999999992</v>
      </c>
      <c r="BV17">
        <v>1.2</v>
      </c>
      <c r="BW17">
        <v>19.5</v>
      </c>
      <c r="BX17">
        <v>52.9</v>
      </c>
      <c r="BY17">
        <v>17.5</v>
      </c>
      <c r="BZ17">
        <v>6</v>
      </c>
      <c r="CA17">
        <v>2.8</v>
      </c>
      <c r="CB17">
        <v>0.15</v>
      </c>
      <c r="CC17">
        <f t="shared" si="7"/>
        <v>9.4629999999999992</v>
      </c>
      <c r="CD17" s="5">
        <v>1.1000000000000001</v>
      </c>
      <c r="CE17" s="5">
        <v>19.7</v>
      </c>
      <c r="CF17" s="5">
        <v>55.6</v>
      </c>
      <c r="CG17" s="5">
        <v>15.6</v>
      </c>
      <c r="CH17" s="5">
        <v>4.9000000000000004</v>
      </c>
      <c r="CI17" s="5">
        <v>3</v>
      </c>
      <c r="CJ17" s="5">
        <v>0.17</v>
      </c>
      <c r="CK17">
        <f t="shared" si="8"/>
        <v>9.3491999999999997</v>
      </c>
      <c r="CL17" s="3">
        <v>2.1270386304223701</v>
      </c>
      <c r="CM17" s="3">
        <v>26.5680380063122</v>
      </c>
      <c r="CN17" s="3">
        <v>51.350987582206002</v>
      </c>
      <c r="CO17" s="3">
        <v>12.7851972610224</v>
      </c>
      <c r="CP17" s="3">
        <v>4.6786498786205604</v>
      </c>
      <c r="CQ17" s="3">
        <v>2.3153377857636199</v>
      </c>
      <c r="CR17" s="7">
        <v>0.174750855652861</v>
      </c>
      <c r="CS17">
        <f t="shared" si="12"/>
        <v>8.8968929973058852</v>
      </c>
      <c r="CT17" s="5">
        <v>2.8</v>
      </c>
      <c r="CU17" s="5">
        <v>27.8</v>
      </c>
      <c r="CV17" s="5">
        <v>45.1</v>
      </c>
      <c r="CW17" s="5">
        <v>16.8</v>
      </c>
      <c r="CX17" s="5">
        <v>5.0999999999999996</v>
      </c>
      <c r="CY17" s="5">
        <v>2.2000000000000002</v>
      </c>
      <c r="CZ17" s="5">
        <v>0.13</v>
      </c>
      <c r="DA17">
        <f t="shared" si="9"/>
        <v>8.9318000000000008</v>
      </c>
      <c r="DB17" s="5">
        <v>4.0803654588193599</v>
      </c>
      <c r="DC17" s="5">
        <v>31.782498780325501</v>
      </c>
      <c r="DD17" s="5">
        <v>42.968022353306402</v>
      </c>
      <c r="DE17" s="5">
        <v>14.254668026788501</v>
      </c>
      <c r="DF17" s="5">
        <v>4.8653922916574297</v>
      </c>
      <c r="DG17" s="5">
        <v>1.94704395263228</v>
      </c>
      <c r="DH17" s="5">
        <v>9.7573956623941097E-2</v>
      </c>
      <c r="DI17">
        <f t="shared" si="13"/>
        <v>8.5902337339779109</v>
      </c>
      <c r="DJ17">
        <v>4</v>
      </c>
      <c r="DK17">
        <v>33</v>
      </c>
      <c r="DL17">
        <v>40.5</v>
      </c>
      <c r="DM17">
        <v>13.6</v>
      </c>
      <c r="DN17">
        <v>5.9</v>
      </c>
      <c r="DO17">
        <v>2.6</v>
      </c>
      <c r="DP17">
        <v>0.34</v>
      </c>
      <c r="DQ17">
        <f t="shared" si="14"/>
        <v>8.6714000000000002</v>
      </c>
      <c r="DR17" s="10">
        <v>5.9419217608434298</v>
      </c>
      <c r="DS17" s="10">
        <v>38.948487931193903</v>
      </c>
      <c r="DT17" s="10">
        <v>38.8282622768889</v>
      </c>
      <c r="DU17" s="10">
        <v>10.418015351891199</v>
      </c>
      <c r="DV17" s="10">
        <v>3.7362434107093301</v>
      </c>
      <c r="DW17" s="10">
        <v>1.84037732359197</v>
      </c>
      <c r="DX17" s="11">
        <v>0.28669194488116201</v>
      </c>
      <c r="DY17">
        <f t="shared" si="10"/>
        <v>8.0197447516877727</v>
      </c>
    </row>
    <row r="18" spans="1:129" x14ac:dyDescent="0.25">
      <c r="A18" s="13" t="s">
        <v>783</v>
      </c>
      <c r="B18">
        <v>3.8</v>
      </c>
      <c r="C18">
        <v>14.9</v>
      </c>
      <c r="D18">
        <v>45</v>
      </c>
      <c r="E18">
        <v>17.600000000000001</v>
      </c>
      <c r="F18">
        <v>9.8000000000000007</v>
      </c>
      <c r="G18">
        <v>7.9</v>
      </c>
      <c r="H18">
        <v>1</v>
      </c>
      <c r="I18">
        <f t="shared" si="11"/>
        <v>10.048</v>
      </c>
      <c r="J18">
        <v>2.2999999999999998</v>
      </c>
      <c r="K18">
        <v>14.2</v>
      </c>
      <c r="L18">
        <v>44.4</v>
      </c>
      <c r="M18">
        <v>19.7</v>
      </c>
      <c r="N18">
        <v>10.1</v>
      </c>
      <c r="O18">
        <v>8.3000000000000007</v>
      </c>
      <c r="P18">
        <v>0.9</v>
      </c>
      <c r="Q18">
        <f t="shared" si="0"/>
        <v>10.3</v>
      </c>
      <c r="R18">
        <v>2.2999999999999998</v>
      </c>
      <c r="S18">
        <v>14.2</v>
      </c>
      <c r="T18">
        <v>46.4</v>
      </c>
      <c r="U18">
        <v>12.3</v>
      </c>
      <c r="V18">
        <v>7.3</v>
      </c>
      <c r="W18">
        <v>1.2</v>
      </c>
      <c r="X18">
        <v>8.8000000000000007</v>
      </c>
      <c r="Y18">
        <v>6.8</v>
      </c>
      <c r="Z18">
        <v>0.8</v>
      </c>
      <c r="AA18">
        <f t="shared" si="1"/>
        <v>10.196</v>
      </c>
      <c r="AB18">
        <v>2.4</v>
      </c>
      <c r="AC18">
        <v>14.6</v>
      </c>
      <c r="AD18">
        <v>46.5</v>
      </c>
      <c r="AE18">
        <v>12.5</v>
      </c>
      <c r="AF18">
        <v>7.1</v>
      </c>
      <c r="AG18">
        <v>1.1000000000000001</v>
      </c>
      <c r="AH18">
        <v>8.5</v>
      </c>
      <c r="AI18">
        <v>6.5</v>
      </c>
      <c r="AJ18">
        <v>0.6</v>
      </c>
      <c r="AK18">
        <f t="shared" si="2"/>
        <v>10.085000000000001</v>
      </c>
      <c r="AL18" s="3">
        <v>2.5127125461892699</v>
      </c>
      <c r="AM18" s="3">
        <v>14.289906262526801</v>
      </c>
      <c r="AN18" s="3">
        <v>48.1413002680749</v>
      </c>
      <c r="AO18" s="3">
        <v>12.168252376731701</v>
      </c>
      <c r="AP18" s="3">
        <v>6.3605284552905204</v>
      </c>
      <c r="AQ18" s="3">
        <v>1.3449946471559799</v>
      </c>
      <c r="AR18" s="3">
        <v>8.4257699360988205</v>
      </c>
      <c r="AS18" s="3">
        <v>6.1674806548847902</v>
      </c>
      <c r="AT18" s="3">
        <v>0.58905301963032197</v>
      </c>
      <c r="AU18">
        <f t="shared" si="3"/>
        <v>10.057932820964202</v>
      </c>
      <c r="AV18" s="3">
        <v>2.7115886022061799</v>
      </c>
      <c r="AW18" s="3">
        <v>13.9889134743394</v>
      </c>
      <c r="AX18" s="3">
        <v>47.939385389170099</v>
      </c>
      <c r="AY18" s="3">
        <v>13.0755573241136</v>
      </c>
      <c r="AZ18" s="3">
        <v>6.0589593755356699</v>
      </c>
      <c r="BA18" s="3">
        <v>1.4795912210023401</v>
      </c>
      <c r="BB18" s="3">
        <v>8.3005112617001995</v>
      </c>
      <c r="BC18" s="3">
        <v>5.9003247120899696</v>
      </c>
      <c r="BD18" s="3">
        <v>0.54516680574619503</v>
      </c>
      <c r="BE18">
        <f t="shared" si="4"/>
        <v>10.046116537529779</v>
      </c>
      <c r="BF18">
        <v>1.9</v>
      </c>
      <c r="BG18">
        <v>16.7</v>
      </c>
      <c r="BH18">
        <v>45.2</v>
      </c>
      <c r="BI18">
        <v>18.8</v>
      </c>
      <c r="BJ18">
        <v>9.8000000000000007</v>
      </c>
      <c r="BK18">
        <v>7</v>
      </c>
      <c r="BL18">
        <v>0.49</v>
      </c>
      <c r="BM18">
        <f t="shared" si="5"/>
        <v>10.0924</v>
      </c>
      <c r="BN18">
        <v>2</v>
      </c>
      <c r="BO18">
        <v>14.8</v>
      </c>
      <c r="BP18">
        <v>47.5</v>
      </c>
      <c r="BQ18">
        <v>19.600000000000001</v>
      </c>
      <c r="BR18">
        <v>9.4</v>
      </c>
      <c r="BS18">
        <v>6.2</v>
      </c>
      <c r="BT18">
        <v>0.48</v>
      </c>
      <c r="BU18">
        <f t="shared" si="6"/>
        <v>10.0878</v>
      </c>
      <c r="BV18">
        <v>2.4</v>
      </c>
      <c r="BW18">
        <v>18.3</v>
      </c>
      <c r="BX18">
        <v>45.4</v>
      </c>
      <c r="BY18">
        <v>19.2</v>
      </c>
      <c r="BZ18">
        <v>9</v>
      </c>
      <c r="CA18">
        <v>5.2</v>
      </c>
      <c r="CB18">
        <v>0.42</v>
      </c>
      <c r="CC18">
        <f t="shared" si="7"/>
        <v>9.8271999999999995</v>
      </c>
      <c r="CD18" s="5">
        <v>1.4</v>
      </c>
      <c r="CE18" s="5">
        <v>17.5</v>
      </c>
      <c r="CF18" s="5">
        <v>46.5</v>
      </c>
      <c r="CG18" s="5">
        <v>20.6</v>
      </c>
      <c r="CH18" s="5">
        <v>8.5</v>
      </c>
      <c r="CI18" s="5">
        <v>5</v>
      </c>
      <c r="CJ18" s="5">
        <v>0.38</v>
      </c>
      <c r="CK18">
        <f t="shared" si="8"/>
        <v>9.9278000000000013</v>
      </c>
      <c r="CL18" s="3">
        <v>3.5796474319573202</v>
      </c>
      <c r="CM18" s="3">
        <v>21.165234219963398</v>
      </c>
      <c r="CN18" s="3">
        <v>52.3455187892284</v>
      </c>
      <c r="CO18" s="3">
        <v>14.053320735763601</v>
      </c>
      <c r="CP18" s="3">
        <v>5.3606815332038504</v>
      </c>
      <c r="CQ18" s="3">
        <v>3.2346660297635101</v>
      </c>
      <c r="CR18" s="7">
        <v>0.26093126011991102</v>
      </c>
      <c r="CS18">
        <f t="shared" si="12"/>
        <v>9.0844138442139553</v>
      </c>
      <c r="CT18" s="5">
        <v>4.2</v>
      </c>
      <c r="CU18" s="5">
        <v>23.1</v>
      </c>
      <c r="CV18" s="5">
        <v>54.5</v>
      </c>
      <c r="CW18" s="5">
        <v>12.3</v>
      </c>
      <c r="CX18" s="5">
        <v>3.8</v>
      </c>
      <c r="CY18" s="5">
        <v>2</v>
      </c>
      <c r="CZ18" s="5">
        <v>0.14000000000000001</v>
      </c>
      <c r="DA18">
        <f t="shared" si="9"/>
        <v>8.7173999999999996</v>
      </c>
      <c r="DB18" s="5">
        <v>5.0123829008291203</v>
      </c>
      <c r="DC18" s="5">
        <v>23.633394350525801</v>
      </c>
      <c r="DD18" s="5">
        <v>52.519651125228798</v>
      </c>
      <c r="DE18" s="5">
        <v>13.2245791608341</v>
      </c>
      <c r="DF18" s="5">
        <v>3.6233444599978499</v>
      </c>
      <c r="DG18" s="5">
        <v>1.8556405010588299</v>
      </c>
      <c r="DH18" s="5">
        <v>0.129212878216862</v>
      </c>
      <c r="DI18">
        <f t="shared" si="13"/>
        <v>8.6290334158859991</v>
      </c>
      <c r="DJ18">
        <v>5.4</v>
      </c>
      <c r="DK18">
        <v>24.3</v>
      </c>
      <c r="DL18">
        <v>53.2</v>
      </c>
      <c r="DM18">
        <v>11.8</v>
      </c>
      <c r="DN18">
        <v>3.7</v>
      </c>
      <c r="DO18">
        <v>1.4</v>
      </c>
      <c r="DP18">
        <v>7.0000000000000007E-2</v>
      </c>
      <c r="DQ18">
        <f t="shared" si="14"/>
        <v>8.4892000000000003</v>
      </c>
      <c r="DR18" s="10">
        <v>5.9315395405607303</v>
      </c>
      <c r="DS18" s="10">
        <v>27.016195143278701</v>
      </c>
      <c r="DT18" s="10">
        <v>49.3469112637313</v>
      </c>
      <c r="DU18" s="10">
        <v>12.4788224363762</v>
      </c>
      <c r="DV18" s="10">
        <v>3.55054378518208</v>
      </c>
      <c r="DW18" s="10">
        <v>1.63044468329295</v>
      </c>
      <c r="DX18" s="11">
        <v>4.5543147578015399E-2</v>
      </c>
      <c r="DY18">
        <f t="shared" si="10"/>
        <v>8.3958974732661691</v>
      </c>
    </row>
    <row r="19" spans="1:129" x14ac:dyDescent="0.25">
      <c r="A19" s="13" t="s">
        <v>784</v>
      </c>
      <c r="B19">
        <v>2.6</v>
      </c>
      <c r="C19">
        <v>12.8</v>
      </c>
      <c r="D19">
        <v>47.5</v>
      </c>
      <c r="E19">
        <v>20.100000000000001</v>
      </c>
      <c r="F19">
        <v>9.6999999999999993</v>
      </c>
      <c r="G19">
        <v>6.7</v>
      </c>
      <c r="H19">
        <v>0.6</v>
      </c>
      <c r="I19">
        <f t="shared" si="11"/>
        <v>10.175000000000001</v>
      </c>
      <c r="J19">
        <v>2</v>
      </c>
      <c r="K19">
        <v>12.1</v>
      </c>
      <c r="L19">
        <v>47.4</v>
      </c>
      <c r="M19">
        <v>20.7</v>
      </c>
      <c r="N19">
        <v>10.6</v>
      </c>
      <c r="O19">
        <v>6.7</v>
      </c>
      <c r="P19">
        <v>0.6</v>
      </c>
      <c r="Q19">
        <f t="shared" si="0"/>
        <v>10.34</v>
      </c>
      <c r="R19">
        <v>2</v>
      </c>
      <c r="S19">
        <v>13</v>
      </c>
      <c r="T19">
        <v>50.8</v>
      </c>
      <c r="U19">
        <v>15.2</v>
      </c>
      <c r="V19">
        <v>4.3</v>
      </c>
      <c r="W19">
        <v>1.3</v>
      </c>
      <c r="X19">
        <v>8.1</v>
      </c>
      <c r="Y19">
        <v>4.8</v>
      </c>
      <c r="Z19">
        <v>0.4</v>
      </c>
      <c r="AA19">
        <f t="shared" si="1"/>
        <v>10.028</v>
      </c>
      <c r="AB19">
        <v>2.1</v>
      </c>
      <c r="AC19">
        <v>14.2</v>
      </c>
      <c r="AD19">
        <v>51.6</v>
      </c>
      <c r="AE19">
        <v>14.4</v>
      </c>
      <c r="AF19">
        <v>4.0999999999999996</v>
      </c>
      <c r="AG19">
        <v>1.1000000000000001</v>
      </c>
      <c r="AH19">
        <v>7.6</v>
      </c>
      <c r="AI19">
        <v>4.5999999999999996</v>
      </c>
      <c r="AJ19">
        <v>0.3</v>
      </c>
      <c r="AK19">
        <f t="shared" si="2"/>
        <v>9.8920000000000012</v>
      </c>
      <c r="AL19" s="3">
        <v>2.5410523540536798</v>
      </c>
      <c r="AM19" s="3">
        <v>15.33347953817</v>
      </c>
      <c r="AN19" s="3">
        <v>50.107788186414801</v>
      </c>
      <c r="AO19" s="3">
        <v>13.8517747120124</v>
      </c>
      <c r="AP19" s="3">
        <v>3.67589664032778</v>
      </c>
      <c r="AQ19" s="3">
        <v>1.2902526802099701</v>
      </c>
      <c r="AR19" s="3">
        <v>8.1198982867188896</v>
      </c>
      <c r="AS19" s="3">
        <v>4.7167184087127296</v>
      </c>
      <c r="AT19" s="3">
        <v>0.363137049194726</v>
      </c>
      <c r="AU19">
        <f t="shared" si="3"/>
        <v>9.8514312993221651</v>
      </c>
      <c r="AV19" s="3">
        <v>2.3723837873062799</v>
      </c>
      <c r="AW19" s="3">
        <v>14.5821835315112</v>
      </c>
      <c r="AX19" s="3">
        <v>51.200749530775603</v>
      </c>
      <c r="AY19" s="3">
        <v>13.8395005701759</v>
      </c>
      <c r="AZ19" s="3">
        <v>3.96522880846058</v>
      </c>
      <c r="BA19" s="3">
        <v>1.28488420679522</v>
      </c>
      <c r="BB19" s="3">
        <v>7.6068512359515097</v>
      </c>
      <c r="BC19" s="3">
        <v>4.7846941481457304</v>
      </c>
      <c r="BD19" s="3">
        <v>0.363528567690381</v>
      </c>
      <c r="BE19">
        <f t="shared" si="4"/>
        <v>9.8659593004701094</v>
      </c>
      <c r="BF19">
        <v>1.9</v>
      </c>
      <c r="BG19">
        <v>14.6</v>
      </c>
      <c r="BH19">
        <v>53.3</v>
      </c>
      <c r="BI19">
        <v>18.3</v>
      </c>
      <c r="BJ19">
        <v>7.4</v>
      </c>
      <c r="BK19">
        <v>4.3</v>
      </c>
      <c r="BL19">
        <v>0.27</v>
      </c>
      <c r="BM19">
        <f t="shared" si="5"/>
        <v>9.7842000000000002</v>
      </c>
      <c r="BN19">
        <v>1.9</v>
      </c>
      <c r="BO19">
        <v>15.6</v>
      </c>
      <c r="BP19">
        <v>54.5</v>
      </c>
      <c r="BQ19">
        <v>17.7</v>
      </c>
      <c r="BR19">
        <v>6.6</v>
      </c>
      <c r="BS19">
        <v>3.4</v>
      </c>
      <c r="BT19">
        <v>0.26</v>
      </c>
      <c r="BU19">
        <f t="shared" si="6"/>
        <v>9.6066000000000003</v>
      </c>
      <c r="BV19">
        <v>2.8</v>
      </c>
      <c r="BW19">
        <v>15.1</v>
      </c>
      <c r="BX19">
        <v>56.4</v>
      </c>
      <c r="BY19">
        <v>16.8</v>
      </c>
      <c r="BZ19">
        <v>5.8</v>
      </c>
      <c r="CA19">
        <v>2.9</v>
      </c>
      <c r="CB19">
        <v>0.22</v>
      </c>
      <c r="CC19">
        <f t="shared" si="7"/>
        <v>9.4252000000000002</v>
      </c>
      <c r="CD19" s="5">
        <v>2.8</v>
      </c>
      <c r="CE19" s="5">
        <v>16.8</v>
      </c>
      <c r="CF19" s="5">
        <v>56.3</v>
      </c>
      <c r="CG19" s="5">
        <v>15.4</v>
      </c>
      <c r="CH19" s="5">
        <v>5.6</v>
      </c>
      <c r="CI19" s="5">
        <v>2.9</v>
      </c>
      <c r="CJ19" s="5">
        <v>0.16</v>
      </c>
      <c r="CK19">
        <f t="shared" si="8"/>
        <v>9.3085999999999984</v>
      </c>
      <c r="CL19" s="3">
        <v>3.7877848149433202</v>
      </c>
      <c r="CM19" s="3">
        <v>19.0855400130676</v>
      </c>
      <c r="CN19" s="3">
        <v>57.298867002365199</v>
      </c>
      <c r="CO19" s="3">
        <v>13.0108262087775</v>
      </c>
      <c r="CP19" s="3">
        <v>4.6541571710874203</v>
      </c>
      <c r="CQ19" s="3">
        <v>1.99787187165233</v>
      </c>
      <c r="CR19" s="7">
        <v>0.164952918106609</v>
      </c>
      <c r="CS19">
        <f t="shared" si="12"/>
        <v>8.9540466897856419</v>
      </c>
      <c r="CT19" s="5">
        <v>4.4000000000000004</v>
      </c>
      <c r="CU19" s="5">
        <v>19.399999999999999</v>
      </c>
      <c r="CV19" s="5">
        <v>59.5</v>
      </c>
      <c r="CW19" s="5">
        <v>11.8</v>
      </c>
      <c r="CX19" s="5">
        <v>3.6</v>
      </c>
      <c r="CY19" s="5">
        <v>1.3</v>
      </c>
      <c r="CZ19" s="5">
        <v>0.06</v>
      </c>
      <c r="DA19">
        <f t="shared" si="9"/>
        <v>8.7286000000000001</v>
      </c>
      <c r="DB19" s="5">
        <v>5.0650028010122297</v>
      </c>
      <c r="DC19" s="5">
        <v>19.620607723066801</v>
      </c>
      <c r="DD19" s="5">
        <v>59.070450286862297</v>
      </c>
      <c r="DE19" s="5">
        <v>11.7739100198968</v>
      </c>
      <c r="DF19" s="5">
        <v>3.4365522437073799</v>
      </c>
      <c r="DG19" s="5">
        <v>0.98711534375181098</v>
      </c>
      <c r="DH19" s="5">
        <v>4.63615817026291E-2</v>
      </c>
      <c r="DI19">
        <f t="shared" si="13"/>
        <v>8.6216508586551228</v>
      </c>
      <c r="DJ19">
        <v>5.6</v>
      </c>
      <c r="DK19">
        <v>21.4</v>
      </c>
      <c r="DL19">
        <v>57.8</v>
      </c>
      <c r="DM19">
        <v>11.1</v>
      </c>
      <c r="DN19">
        <v>3.2</v>
      </c>
      <c r="DO19">
        <v>0.8</v>
      </c>
      <c r="DP19">
        <v>0.05</v>
      </c>
      <c r="DQ19">
        <f t="shared" si="14"/>
        <v>8.4659999999999993</v>
      </c>
      <c r="DR19" s="10">
        <v>5.7197841441155504</v>
      </c>
      <c r="DS19" s="10">
        <v>22.635108324736098</v>
      </c>
      <c r="DT19" s="10">
        <v>57.2097452583128</v>
      </c>
      <c r="DU19" s="10">
        <v>10.084517101817299</v>
      </c>
      <c r="DV19" s="10">
        <v>3.39655582890247</v>
      </c>
      <c r="DW19" s="10">
        <v>0.91262598206491596</v>
      </c>
      <c r="DX19" s="11">
        <v>4.1663360050789598E-2</v>
      </c>
      <c r="DY19">
        <f t="shared" si="10"/>
        <v>8.4132608523133019</v>
      </c>
    </row>
    <row r="20" spans="1:129" x14ac:dyDescent="0.25">
      <c r="A20" s="13" t="s">
        <v>785</v>
      </c>
      <c r="B20">
        <v>2.6</v>
      </c>
      <c r="C20">
        <v>17.2</v>
      </c>
      <c r="D20">
        <v>41</v>
      </c>
      <c r="E20">
        <v>19.399999999999999</v>
      </c>
      <c r="F20">
        <v>10.199999999999999</v>
      </c>
      <c r="G20">
        <v>8.1999999999999993</v>
      </c>
      <c r="H20">
        <v>1.3</v>
      </c>
      <c r="I20">
        <f t="shared" si="11"/>
        <v>10.202</v>
      </c>
      <c r="J20">
        <v>2.6</v>
      </c>
      <c r="K20">
        <v>16.399999999999999</v>
      </c>
      <c r="L20">
        <v>39.6</v>
      </c>
      <c r="M20">
        <v>20.8</v>
      </c>
      <c r="N20">
        <v>11.3</v>
      </c>
      <c r="O20">
        <v>8.1</v>
      </c>
      <c r="P20">
        <v>1.3</v>
      </c>
      <c r="Q20">
        <f t="shared" si="0"/>
        <v>10.356000000000002</v>
      </c>
      <c r="R20">
        <v>2.7</v>
      </c>
      <c r="S20">
        <v>16.7</v>
      </c>
      <c r="T20">
        <v>42.3</v>
      </c>
      <c r="U20">
        <v>13.3</v>
      </c>
      <c r="V20">
        <v>6.8</v>
      </c>
      <c r="W20">
        <v>1</v>
      </c>
      <c r="X20">
        <v>8.6999999999999993</v>
      </c>
      <c r="Y20">
        <v>7.4</v>
      </c>
      <c r="Z20">
        <v>1</v>
      </c>
      <c r="AA20">
        <f t="shared" si="1"/>
        <v>10.117000000000001</v>
      </c>
      <c r="AB20">
        <v>2.7</v>
      </c>
      <c r="AC20">
        <v>17.100000000000001</v>
      </c>
      <c r="AD20">
        <v>43.3</v>
      </c>
      <c r="AE20">
        <v>13.8</v>
      </c>
      <c r="AF20">
        <v>5.9</v>
      </c>
      <c r="AG20">
        <v>1.4</v>
      </c>
      <c r="AH20">
        <v>8.1999999999999993</v>
      </c>
      <c r="AI20">
        <v>6.5</v>
      </c>
      <c r="AJ20">
        <v>1.1000000000000001</v>
      </c>
      <c r="AK20">
        <f t="shared" si="2"/>
        <v>10.039000000000001</v>
      </c>
      <c r="AL20" s="3">
        <v>2.8553901148378</v>
      </c>
      <c r="AM20" s="3">
        <v>17.825766699953999</v>
      </c>
      <c r="AN20" s="3">
        <v>42.286554920161898</v>
      </c>
      <c r="AO20" s="3">
        <v>13.432474582953599</v>
      </c>
      <c r="AP20" s="3">
        <v>5.68314059763338</v>
      </c>
      <c r="AQ20" s="3">
        <v>1.4761755199431801</v>
      </c>
      <c r="AR20" s="3">
        <v>8.9725125076944998</v>
      </c>
      <c r="AS20" s="3">
        <v>6.4659418548591798</v>
      </c>
      <c r="AT20" s="3">
        <v>1.0020432019624901</v>
      </c>
      <c r="AU20">
        <f t="shared" si="3"/>
        <v>10.035877459995746</v>
      </c>
      <c r="AV20" s="3">
        <v>3.3880504707345702</v>
      </c>
      <c r="AW20" s="3">
        <v>17.363858514130602</v>
      </c>
      <c r="AX20" s="3">
        <v>41.8857093760667</v>
      </c>
      <c r="AY20" s="3">
        <v>13.7370372864511</v>
      </c>
      <c r="AZ20" s="3">
        <v>5.7956416704788296</v>
      </c>
      <c r="BA20" s="3">
        <v>1.46201342655914</v>
      </c>
      <c r="BB20" s="3">
        <v>8.7243747082823404</v>
      </c>
      <c r="BC20" s="3">
        <v>6.8479910087103102</v>
      </c>
      <c r="BD20" s="3">
        <v>0.79532663476059196</v>
      </c>
      <c r="BE20">
        <f t="shared" si="4"/>
        <v>10.008219754055412</v>
      </c>
      <c r="BF20">
        <v>2.5</v>
      </c>
      <c r="BG20">
        <v>15.7</v>
      </c>
      <c r="BH20">
        <v>45.2</v>
      </c>
      <c r="BI20">
        <v>20.7</v>
      </c>
      <c r="BJ20">
        <v>9.9</v>
      </c>
      <c r="BK20">
        <v>5.5</v>
      </c>
      <c r="BL20">
        <v>0.56999999999999995</v>
      </c>
      <c r="BM20">
        <f t="shared" si="5"/>
        <v>10.049199999999999</v>
      </c>
      <c r="BN20">
        <v>1.7</v>
      </c>
      <c r="BO20">
        <v>16.399999999999999</v>
      </c>
      <c r="BP20">
        <v>48.1</v>
      </c>
      <c r="BQ20">
        <v>20.399999999999999</v>
      </c>
      <c r="BR20">
        <v>8.6</v>
      </c>
      <c r="BS20">
        <v>4.4000000000000004</v>
      </c>
      <c r="BT20">
        <v>0.43</v>
      </c>
      <c r="BU20">
        <f t="shared" si="6"/>
        <v>9.9098000000000006</v>
      </c>
      <c r="BV20">
        <v>2</v>
      </c>
      <c r="BW20">
        <v>18.100000000000001</v>
      </c>
      <c r="BX20">
        <v>47.4</v>
      </c>
      <c r="BY20">
        <v>18.8</v>
      </c>
      <c r="BZ20">
        <v>8.3000000000000007</v>
      </c>
      <c r="CA20">
        <v>5</v>
      </c>
      <c r="CB20">
        <v>0.41</v>
      </c>
      <c r="CC20">
        <f t="shared" si="7"/>
        <v>9.8016000000000005</v>
      </c>
      <c r="CD20" s="5">
        <v>1.7</v>
      </c>
      <c r="CE20" s="5">
        <v>18.8</v>
      </c>
      <c r="CF20" s="5">
        <v>45.9</v>
      </c>
      <c r="CG20" s="5">
        <v>19.5</v>
      </c>
      <c r="CH20" s="5">
        <v>8.4</v>
      </c>
      <c r="CI20" s="5">
        <v>5.2</v>
      </c>
      <c r="CJ20" s="5">
        <v>0.46</v>
      </c>
      <c r="CK20">
        <f t="shared" si="8"/>
        <v>9.8485999999999994</v>
      </c>
      <c r="CL20" s="3">
        <v>3.89767258930986</v>
      </c>
      <c r="CM20" s="3">
        <v>22.475783656904099</v>
      </c>
      <c r="CN20" s="3">
        <v>49.313160705868498</v>
      </c>
      <c r="CO20" s="3">
        <v>15.1116832347178</v>
      </c>
      <c r="CP20" s="3">
        <v>5.6318417530698897</v>
      </c>
      <c r="CQ20" s="3">
        <v>3.2073911108636999</v>
      </c>
      <c r="CR20" s="7">
        <v>0.36246694926615602</v>
      </c>
      <c r="CS20">
        <f t="shared" si="12"/>
        <v>9.0724054412205053</v>
      </c>
      <c r="CT20" s="5">
        <v>5.2</v>
      </c>
      <c r="CU20" s="5">
        <v>26</v>
      </c>
      <c r="CV20" s="5">
        <v>46.1</v>
      </c>
      <c r="CW20" s="5">
        <v>14.9</v>
      </c>
      <c r="CX20" s="5">
        <v>5.3</v>
      </c>
      <c r="CY20" s="5">
        <v>2.4</v>
      </c>
      <c r="CZ20" s="5">
        <v>0.17</v>
      </c>
      <c r="DA20">
        <f t="shared" si="9"/>
        <v>8.7561999999999998</v>
      </c>
      <c r="DB20" s="5">
        <v>5.3530326594090196</v>
      </c>
      <c r="DC20" s="5">
        <v>28.556765163297001</v>
      </c>
      <c r="DD20" s="5">
        <v>44.435458786936202</v>
      </c>
      <c r="DE20" s="5">
        <v>14.603421461897399</v>
      </c>
      <c r="DF20" s="5">
        <v>4.3732503888024903</v>
      </c>
      <c r="DG20" s="5">
        <v>2.4603421461897401</v>
      </c>
      <c r="DH20" s="5">
        <v>0.22083981337480599</v>
      </c>
      <c r="DI20">
        <f t="shared" si="13"/>
        <v>8.5937169517884922</v>
      </c>
      <c r="DJ20">
        <v>6.6</v>
      </c>
      <c r="DK20">
        <v>28.4</v>
      </c>
      <c r="DL20">
        <v>43.6</v>
      </c>
      <c r="DM20">
        <v>14.5</v>
      </c>
      <c r="DN20">
        <v>4.3</v>
      </c>
      <c r="DO20">
        <v>2.2999999999999998</v>
      </c>
      <c r="DP20">
        <v>0.22</v>
      </c>
      <c r="DQ20">
        <f t="shared" si="14"/>
        <v>8.4591999999999992</v>
      </c>
      <c r="DR20" s="10">
        <v>7.5938812814674703</v>
      </c>
      <c r="DS20" s="10">
        <v>29.737356893179001</v>
      </c>
      <c r="DT20" s="10">
        <v>40.974248789404498</v>
      </c>
      <c r="DU20" s="10">
        <v>14.1294936343521</v>
      </c>
      <c r="DV20" s="10">
        <v>4.4319019978834602</v>
      </c>
      <c r="DW20" s="10">
        <v>2.53663855305776</v>
      </c>
      <c r="DX20" s="11">
        <v>0.59647885065580597</v>
      </c>
      <c r="DY20">
        <f t="shared" si="10"/>
        <v>8.3778661450149201</v>
      </c>
    </row>
    <row r="21" spans="1:129" x14ac:dyDescent="0.25">
      <c r="A21" s="13" t="s">
        <v>786</v>
      </c>
      <c r="B21">
        <v>0.8</v>
      </c>
      <c r="C21">
        <v>12.8</v>
      </c>
      <c r="D21">
        <v>42.5</v>
      </c>
      <c r="E21">
        <v>23</v>
      </c>
      <c r="F21">
        <v>11.6</v>
      </c>
      <c r="G21">
        <v>8.6</v>
      </c>
      <c r="H21">
        <v>0.7</v>
      </c>
      <c r="I21">
        <f t="shared" si="11"/>
        <v>10.696999999999997</v>
      </c>
      <c r="J21">
        <v>1.1000000000000001</v>
      </c>
      <c r="K21">
        <v>12.2</v>
      </c>
      <c r="L21">
        <v>41</v>
      </c>
      <c r="M21">
        <v>23.7</v>
      </c>
      <c r="N21">
        <v>12.7</v>
      </c>
      <c r="O21">
        <v>8.5</v>
      </c>
      <c r="P21">
        <v>0.7</v>
      </c>
      <c r="Q21">
        <f t="shared" si="0"/>
        <v>10.77</v>
      </c>
      <c r="R21">
        <v>1.2</v>
      </c>
      <c r="S21">
        <v>14.9</v>
      </c>
      <c r="T21">
        <v>44.2</v>
      </c>
      <c r="U21">
        <v>17.2</v>
      </c>
      <c r="V21">
        <v>4.9000000000000004</v>
      </c>
      <c r="W21">
        <v>1.1000000000000001</v>
      </c>
      <c r="X21">
        <v>9.1999999999999993</v>
      </c>
      <c r="Y21">
        <v>6.8</v>
      </c>
      <c r="Z21">
        <v>0.6</v>
      </c>
      <c r="AA21">
        <f t="shared" si="1"/>
        <v>10.356000000000002</v>
      </c>
      <c r="AB21">
        <v>1.2</v>
      </c>
      <c r="AC21">
        <v>15.5</v>
      </c>
      <c r="AD21">
        <v>43.6</v>
      </c>
      <c r="AE21">
        <v>17.5</v>
      </c>
      <c r="AF21">
        <v>4.7</v>
      </c>
      <c r="AG21">
        <v>1.2</v>
      </c>
      <c r="AH21">
        <v>9.1</v>
      </c>
      <c r="AI21">
        <v>6.5</v>
      </c>
      <c r="AJ21">
        <v>0.6</v>
      </c>
      <c r="AK21">
        <f t="shared" si="2"/>
        <v>10.301999999999998</v>
      </c>
      <c r="AL21" s="3">
        <v>1.6198369895606499</v>
      </c>
      <c r="AM21" s="3">
        <v>16.870970418268701</v>
      </c>
      <c r="AN21" s="3">
        <v>44.223679730920999</v>
      </c>
      <c r="AO21" s="3">
        <v>16.276504839925899</v>
      </c>
      <c r="AP21" s="3">
        <v>4.1398543631490101</v>
      </c>
      <c r="AQ21" s="3">
        <v>1.27162653960792</v>
      </c>
      <c r="AR21" s="3">
        <v>8.6134364325197499</v>
      </c>
      <c r="AS21" s="3">
        <v>6.4198112754177803</v>
      </c>
      <c r="AT21" s="3">
        <v>0.56427941062933595</v>
      </c>
      <c r="AU21">
        <f t="shared" si="3"/>
        <v>10.141417090555967</v>
      </c>
      <c r="AV21" s="3">
        <v>2.2308814065697899</v>
      </c>
      <c r="AW21" s="3">
        <v>17.941519408434399</v>
      </c>
      <c r="AX21" s="3">
        <v>44.690014120250801</v>
      </c>
      <c r="AY21" s="3">
        <v>15.2194647006294</v>
      </c>
      <c r="AZ21" s="3">
        <v>3.8714382118521899</v>
      </c>
      <c r="BA21" s="3">
        <v>1.1408424770771499</v>
      </c>
      <c r="BB21" s="3">
        <v>8.2324791582950692</v>
      </c>
      <c r="BC21" s="3">
        <v>6.2273224454419402</v>
      </c>
      <c r="BD21" s="3">
        <v>0.44603521587352901</v>
      </c>
      <c r="BE21">
        <f t="shared" si="4"/>
        <v>9.956969472296457</v>
      </c>
      <c r="BF21">
        <v>1</v>
      </c>
      <c r="BG21">
        <v>15.6</v>
      </c>
      <c r="BH21">
        <v>44.3</v>
      </c>
      <c r="BI21">
        <v>23.4</v>
      </c>
      <c r="BJ21">
        <v>10.1</v>
      </c>
      <c r="BK21">
        <v>5.0999999999999996</v>
      </c>
      <c r="BL21">
        <v>0.43</v>
      </c>
      <c r="BM21">
        <f t="shared" si="5"/>
        <v>10.231799999999998</v>
      </c>
      <c r="BN21">
        <v>0.8</v>
      </c>
      <c r="BO21">
        <v>15</v>
      </c>
      <c r="BP21">
        <v>45.5</v>
      </c>
      <c r="BQ21">
        <v>23.8</v>
      </c>
      <c r="BR21">
        <v>10</v>
      </c>
      <c r="BS21">
        <v>4.5</v>
      </c>
      <c r="BT21">
        <v>0.27</v>
      </c>
      <c r="BU21">
        <f t="shared" si="6"/>
        <v>10.2142</v>
      </c>
      <c r="BV21">
        <v>0.8</v>
      </c>
      <c r="BW21">
        <v>15.2</v>
      </c>
      <c r="BX21">
        <v>46.5</v>
      </c>
      <c r="BY21">
        <v>23.2</v>
      </c>
      <c r="BZ21">
        <v>9.1</v>
      </c>
      <c r="CA21">
        <v>4.7</v>
      </c>
      <c r="CB21">
        <v>0.47</v>
      </c>
      <c r="CC21">
        <f t="shared" si="7"/>
        <v>10.164199999999999</v>
      </c>
      <c r="CD21" s="5">
        <v>0.7</v>
      </c>
      <c r="CE21" s="5">
        <v>14.9</v>
      </c>
      <c r="CF21" s="5">
        <v>46.8</v>
      </c>
      <c r="CG21" s="5">
        <v>22.8</v>
      </c>
      <c r="CH21" s="5">
        <v>9.6</v>
      </c>
      <c r="CI21" s="5">
        <v>4.8</v>
      </c>
      <c r="CJ21" s="5">
        <v>0.28000000000000003</v>
      </c>
      <c r="CK21">
        <f t="shared" si="8"/>
        <v>10.190800000000001</v>
      </c>
      <c r="CL21" s="3">
        <v>1.7436065987795899</v>
      </c>
      <c r="CM21" s="3">
        <v>22.736899125910099</v>
      </c>
      <c r="CN21" s="3">
        <v>51.315973486392998</v>
      </c>
      <c r="CO21" s="3">
        <v>16.310571277004399</v>
      </c>
      <c r="CP21" s="3">
        <v>5.2335046737519901</v>
      </c>
      <c r="CQ21" s="3">
        <v>2.4599377934556301</v>
      </c>
      <c r="CR21" s="7">
        <v>0.199507044705274</v>
      </c>
      <c r="CS21">
        <f t="shared" si="12"/>
        <v>9.2027920364765681</v>
      </c>
      <c r="CT21" s="5">
        <v>2.8</v>
      </c>
      <c r="CU21" s="5">
        <v>26.1</v>
      </c>
      <c r="CV21" s="5">
        <v>51.1</v>
      </c>
      <c r="CW21" s="5">
        <v>14.2</v>
      </c>
      <c r="CX21" s="5">
        <v>3.6</v>
      </c>
      <c r="CY21" s="5">
        <v>1.8</v>
      </c>
      <c r="CZ21" s="5">
        <v>0.28000000000000003</v>
      </c>
      <c r="DA21">
        <f t="shared" si="9"/>
        <v>8.7777999999999992</v>
      </c>
      <c r="DB21" s="5">
        <v>3.5528670017892101</v>
      </c>
      <c r="DC21" s="5">
        <v>28.2440146545114</v>
      </c>
      <c r="DD21" s="5">
        <v>48.118485700491298</v>
      </c>
      <c r="DE21" s="5">
        <v>14.4755900144841</v>
      </c>
      <c r="DF21" s="5">
        <v>3.9391099372355201</v>
      </c>
      <c r="DG21" s="5">
        <v>1.51089148277527</v>
      </c>
      <c r="DH21" s="5">
        <v>0.159041208713186</v>
      </c>
      <c r="DI21">
        <f t="shared" si="13"/>
        <v>8.6598222146488304</v>
      </c>
      <c r="DJ21">
        <v>3.4</v>
      </c>
      <c r="DK21">
        <v>29.9</v>
      </c>
      <c r="DL21">
        <v>48.2</v>
      </c>
      <c r="DM21">
        <v>12.9</v>
      </c>
      <c r="DN21">
        <v>3.9</v>
      </c>
      <c r="DO21">
        <v>1.5</v>
      </c>
      <c r="DP21">
        <v>0.15</v>
      </c>
      <c r="DQ21">
        <f t="shared" si="14"/>
        <v>8.5679999999999996</v>
      </c>
      <c r="DR21" s="10">
        <v>4.0629564491608798</v>
      </c>
      <c r="DS21" s="10">
        <v>32.894148508063303</v>
      </c>
      <c r="DT21" s="10">
        <v>45.8789161474946</v>
      </c>
      <c r="DU21" s="10">
        <v>11.652308701225101</v>
      </c>
      <c r="DV21" s="10">
        <v>3.6009181148836</v>
      </c>
      <c r="DW21" s="10">
        <v>1.7408412078576301</v>
      </c>
      <c r="DX21" s="11">
        <v>0.17289176379408</v>
      </c>
      <c r="DY21">
        <f t="shared" si="10"/>
        <v>8.3833725817509723</v>
      </c>
    </row>
    <row r="22" spans="1:129" x14ac:dyDescent="0.25">
      <c r="A22" s="13" t="s">
        <v>787</v>
      </c>
      <c r="B22">
        <v>0.7</v>
      </c>
      <c r="C22">
        <v>10.5</v>
      </c>
      <c r="D22">
        <v>40.700000000000003</v>
      </c>
      <c r="E22">
        <v>23.4</v>
      </c>
      <c r="F22">
        <v>13.8</v>
      </c>
      <c r="G22">
        <v>9.9</v>
      </c>
      <c r="H22">
        <v>0.9</v>
      </c>
      <c r="I22">
        <f t="shared" si="11"/>
        <v>11.036999999999999</v>
      </c>
      <c r="J22">
        <v>0.5</v>
      </c>
      <c r="K22">
        <v>10.7</v>
      </c>
      <c r="L22">
        <v>39.1</v>
      </c>
      <c r="M22">
        <v>25.7</v>
      </c>
      <c r="N22">
        <v>13.2</v>
      </c>
      <c r="O22">
        <v>9.8000000000000007</v>
      </c>
      <c r="P22">
        <v>1</v>
      </c>
      <c r="Q22">
        <f t="shared" si="0"/>
        <v>11.085000000000001</v>
      </c>
      <c r="R22">
        <v>0.6</v>
      </c>
      <c r="S22">
        <v>10.4</v>
      </c>
      <c r="T22">
        <v>42</v>
      </c>
      <c r="U22">
        <v>18.7</v>
      </c>
      <c r="V22">
        <v>7.1</v>
      </c>
      <c r="W22">
        <v>1.6</v>
      </c>
      <c r="X22">
        <v>11.3</v>
      </c>
      <c r="Y22">
        <v>7.9</v>
      </c>
      <c r="Z22">
        <v>0.5</v>
      </c>
      <c r="AA22">
        <f t="shared" si="1"/>
        <v>10.907999999999999</v>
      </c>
      <c r="AB22">
        <v>0.5</v>
      </c>
      <c r="AC22">
        <v>10.7</v>
      </c>
      <c r="AD22">
        <v>41.9</v>
      </c>
      <c r="AE22">
        <v>18.899999999999999</v>
      </c>
      <c r="AF22">
        <v>7.6</v>
      </c>
      <c r="AG22">
        <v>1.8</v>
      </c>
      <c r="AH22">
        <v>10.8</v>
      </c>
      <c r="AI22">
        <v>7.3</v>
      </c>
      <c r="AJ22">
        <v>0.5</v>
      </c>
      <c r="AK22">
        <f t="shared" si="2"/>
        <v>10.857000000000001</v>
      </c>
      <c r="AL22" s="3">
        <v>0.73499154610951001</v>
      </c>
      <c r="AM22" s="3">
        <v>11.1045075506525</v>
      </c>
      <c r="AN22" s="3">
        <v>42.862863503724903</v>
      </c>
      <c r="AO22" s="3">
        <v>17.7378183268915</v>
      </c>
      <c r="AP22" s="3">
        <v>6.8324779875002903</v>
      </c>
      <c r="AQ22" s="3">
        <v>2.1561565260222801</v>
      </c>
      <c r="AR22" s="3">
        <v>10.9600229975161</v>
      </c>
      <c r="AS22" s="3">
        <v>7.0796999576222701</v>
      </c>
      <c r="AT22" s="3">
        <v>0.53146160396058295</v>
      </c>
      <c r="AU22">
        <f t="shared" si="3"/>
        <v>10.788738299720803</v>
      </c>
      <c r="AV22" s="3">
        <v>0.863878576481104</v>
      </c>
      <c r="AW22" s="3">
        <v>12.771248845188399</v>
      </c>
      <c r="AX22" s="3">
        <v>42.666179831275699</v>
      </c>
      <c r="AY22" s="3">
        <v>17.4380007219264</v>
      </c>
      <c r="AZ22" s="3">
        <v>6.5513843791620596</v>
      </c>
      <c r="BA22" s="3">
        <v>2.3117164819453899</v>
      </c>
      <c r="BB22" s="3">
        <v>9.8041597780430294</v>
      </c>
      <c r="BC22" s="3">
        <v>6.9466436460695604</v>
      </c>
      <c r="BD22" s="3">
        <v>0.64678773990833105</v>
      </c>
      <c r="BE22">
        <f t="shared" si="4"/>
        <v>10.638446551011342</v>
      </c>
      <c r="BF22">
        <v>0.5</v>
      </c>
      <c r="BG22">
        <v>12.2</v>
      </c>
      <c r="BH22">
        <v>47.8</v>
      </c>
      <c r="BI22">
        <v>24</v>
      </c>
      <c r="BJ22">
        <v>9.6</v>
      </c>
      <c r="BK22">
        <v>5.4</v>
      </c>
      <c r="BL22">
        <v>0.38</v>
      </c>
      <c r="BM22">
        <f t="shared" si="5"/>
        <v>10.3748</v>
      </c>
      <c r="BN22">
        <v>0.6</v>
      </c>
      <c r="BO22">
        <v>14</v>
      </c>
      <c r="BP22">
        <v>49.3</v>
      </c>
      <c r="BQ22">
        <v>21.8</v>
      </c>
      <c r="BR22">
        <v>8.6</v>
      </c>
      <c r="BS22">
        <v>5.2</v>
      </c>
      <c r="BT22">
        <v>0.41</v>
      </c>
      <c r="BU22">
        <f t="shared" si="6"/>
        <v>10.166600000000001</v>
      </c>
      <c r="BV22">
        <v>0.9</v>
      </c>
      <c r="BW22">
        <v>14.4</v>
      </c>
      <c r="BX22">
        <v>48.6</v>
      </c>
      <c r="BY22">
        <v>23.9</v>
      </c>
      <c r="BZ22">
        <v>7.8</v>
      </c>
      <c r="CA22">
        <v>4.0999999999999996</v>
      </c>
      <c r="CB22">
        <v>0.25</v>
      </c>
      <c r="CC22">
        <f t="shared" si="7"/>
        <v>10.050000000000001</v>
      </c>
      <c r="CD22" s="5">
        <v>0.7</v>
      </c>
      <c r="CE22" s="5">
        <v>14.1</v>
      </c>
      <c r="CF22" s="5">
        <v>49.4</v>
      </c>
      <c r="CG22" s="5">
        <v>23.3</v>
      </c>
      <c r="CH22" s="5">
        <v>7.8</v>
      </c>
      <c r="CI22" s="5">
        <v>4.4000000000000004</v>
      </c>
      <c r="CJ22" s="5">
        <v>0.28000000000000003</v>
      </c>
      <c r="CK22">
        <f t="shared" si="8"/>
        <v>10.0848</v>
      </c>
      <c r="CL22" s="3">
        <v>0.86757146233953597</v>
      </c>
      <c r="CM22" s="3">
        <v>15.691452681754001</v>
      </c>
      <c r="CN22" s="3">
        <v>53.1232138261215</v>
      </c>
      <c r="CO22" s="3">
        <v>19.5858592403582</v>
      </c>
      <c r="CP22" s="3">
        <v>6.4619721205745897</v>
      </c>
      <c r="CQ22" s="3">
        <v>3.8618459323108199</v>
      </c>
      <c r="CR22" s="7">
        <v>0.40808473654127603</v>
      </c>
      <c r="CS22">
        <f t="shared" si="12"/>
        <v>9.7899839604074277</v>
      </c>
      <c r="CT22" s="5">
        <v>1.4</v>
      </c>
      <c r="CU22" s="5">
        <v>19.600000000000001</v>
      </c>
      <c r="CV22" s="5">
        <v>52.1</v>
      </c>
      <c r="CW22" s="5">
        <v>19.2</v>
      </c>
      <c r="CX22" s="5">
        <v>5</v>
      </c>
      <c r="CY22" s="5">
        <v>2.4</v>
      </c>
      <c r="CZ22" s="5">
        <v>0.32</v>
      </c>
      <c r="DA22">
        <f t="shared" si="9"/>
        <v>9.4041999999999994</v>
      </c>
      <c r="DB22" s="5">
        <v>1.3610414238587201</v>
      </c>
      <c r="DC22" s="5">
        <v>19.666949805424402</v>
      </c>
      <c r="DD22" s="5">
        <v>51.942792801690899</v>
      </c>
      <c r="DE22" s="5">
        <v>18.2822037413824</v>
      </c>
      <c r="DF22" s="5">
        <v>5.3809533216127097</v>
      </c>
      <c r="DG22" s="5">
        <v>3.0578985836477499</v>
      </c>
      <c r="DH22" s="5">
        <v>0.30816032238310598</v>
      </c>
      <c r="DI22">
        <f t="shared" si="13"/>
        <v>9.4482547458665014</v>
      </c>
      <c r="DJ22">
        <v>1.3</v>
      </c>
      <c r="DK22">
        <v>20.3</v>
      </c>
      <c r="DL22">
        <v>52.4</v>
      </c>
      <c r="DM22">
        <v>17.8</v>
      </c>
      <c r="DN22">
        <v>5.0999999999999996</v>
      </c>
      <c r="DO22">
        <v>2.6</v>
      </c>
      <c r="DP22">
        <v>0.32</v>
      </c>
      <c r="DQ22">
        <f t="shared" si="14"/>
        <v>9.3531999999999993</v>
      </c>
      <c r="DR22" s="10">
        <v>2.1684771469563402</v>
      </c>
      <c r="DS22" s="10">
        <v>22.7382660381226</v>
      </c>
      <c r="DT22" s="10">
        <v>51.057593769215003</v>
      </c>
      <c r="DU22" s="10">
        <v>16.757532281205201</v>
      </c>
      <c r="DV22" s="10">
        <v>4.5870055339208902</v>
      </c>
      <c r="DW22" s="10">
        <v>2.37958598073376</v>
      </c>
      <c r="DX22" s="11">
        <v>0.31358885017421601</v>
      </c>
      <c r="DY22">
        <f t="shared" si="10"/>
        <v>9.1352121336339493</v>
      </c>
    </row>
    <row r="23" spans="1:129" x14ac:dyDescent="0.25">
      <c r="A23" s="13" t="s">
        <v>788</v>
      </c>
      <c r="B23">
        <v>0.8</v>
      </c>
      <c r="C23">
        <v>16.8</v>
      </c>
      <c r="D23">
        <v>52.1</v>
      </c>
      <c r="E23">
        <v>15.2</v>
      </c>
      <c r="F23">
        <v>8.5</v>
      </c>
      <c r="G23">
        <v>6.3</v>
      </c>
      <c r="H23">
        <v>0.4</v>
      </c>
      <c r="I23">
        <f t="shared" si="11"/>
        <v>9.9530000000000012</v>
      </c>
      <c r="J23">
        <v>1.2</v>
      </c>
      <c r="K23">
        <v>17.2</v>
      </c>
      <c r="L23">
        <v>50.7</v>
      </c>
      <c r="M23">
        <v>15.5</v>
      </c>
      <c r="N23">
        <v>8.8000000000000007</v>
      </c>
      <c r="O23">
        <v>6</v>
      </c>
      <c r="P23">
        <v>0.5</v>
      </c>
      <c r="Q23">
        <f t="shared" si="0"/>
        <v>9.9029999999999987</v>
      </c>
      <c r="R23">
        <v>1.3</v>
      </c>
      <c r="S23">
        <v>18.8</v>
      </c>
      <c r="T23">
        <v>51.3</v>
      </c>
      <c r="U23">
        <v>9.8000000000000007</v>
      </c>
      <c r="V23">
        <v>5.4</v>
      </c>
      <c r="W23">
        <v>1.1000000000000001</v>
      </c>
      <c r="X23">
        <v>6.9</v>
      </c>
      <c r="Y23">
        <v>5</v>
      </c>
      <c r="Z23">
        <v>0.4</v>
      </c>
      <c r="AA23">
        <f t="shared" si="1"/>
        <v>9.7129999999999992</v>
      </c>
      <c r="AB23">
        <v>1</v>
      </c>
      <c r="AC23">
        <v>18</v>
      </c>
      <c r="AD23">
        <v>51.6</v>
      </c>
      <c r="AE23">
        <v>9.6</v>
      </c>
      <c r="AF23">
        <v>5.7</v>
      </c>
      <c r="AG23">
        <v>1.1000000000000001</v>
      </c>
      <c r="AH23">
        <v>7.3</v>
      </c>
      <c r="AI23">
        <v>5.2</v>
      </c>
      <c r="AJ23">
        <v>0.4</v>
      </c>
      <c r="AK23">
        <f t="shared" si="2"/>
        <v>9.8000000000000007</v>
      </c>
      <c r="AL23" s="3">
        <v>1.4721880736392501</v>
      </c>
      <c r="AM23" s="3">
        <v>19.7683116129814</v>
      </c>
      <c r="AN23" s="3">
        <v>49.932953726179903</v>
      </c>
      <c r="AO23" s="3">
        <v>9.5390060982535605</v>
      </c>
      <c r="AP23" s="3">
        <v>4.9876235033983001</v>
      </c>
      <c r="AQ23" s="3">
        <v>1.1934746362702999</v>
      </c>
      <c r="AR23" s="3">
        <v>7.7988607152462199</v>
      </c>
      <c r="AS23" s="3">
        <v>4.85201366993451</v>
      </c>
      <c r="AT23" s="3">
        <v>0.455564103318439</v>
      </c>
      <c r="AU23">
        <f t="shared" si="3"/>
        <v>9.711246184296412</v>
      </c>
      <c r="AV23" s="3">
        <v>1.7291583110391</v>
      </c>
      <c r="AW23" s="3">
        <v>19.193744397428301</v>
      </c>
      <c r="AX23" s="3">
        <v>49.9810541298882</v>
      </c>
      <c r="AY23" s="3">
        <v>9.3246380646536107</v>
      </c>
      <c r="AZ23" s="3">
        <v>5.0657734233564504</v>
      </c>
      <c r="BA23" s="3">
        <v>1.2581401577395901</v>
      </c>
      <c r="BB23" s="3">
        <v>8.0614402452957705</v>
      </c>
      <c r="BC23" s="3">
        <v>4.9750450007682199</v>
      </c>
      <c r="BD23" s="3">
        <v>0.41100219763948898</v>
      </c>
      <c r="BE23">
        <f t="shared" si="4"/>
        <v>9.7296693303277344</v>
      </c>
      <c r="BF23">
        <v>0.9</v>
      </c>
      <c r="BG23">
        <v>18.3</v>
      </c>
      <c r="BH23">
        <v>58.2</v>
      </c>
      <c r="BI23">
        <v>12.2</v>
      </c>
      <c r="BJ23">
        <v>7.2</v>
      </c>
      <c r="BK23">
        <v>3</v>
      </c>
      <c r="BL23">
        <v>0.26</v>
      </c>
      <c r="BM23">
        <f t="shared" si="5"/>
        <v>9.4736000000000011</v>
      </c>
      <c r="BN23">
        <v>1.2</v>
      </c>
      <c r="BO23">
        <v>19</v>
      </c>
      <c r="BP23">
        <v>57.7</v>
      </c>
      <c r="BQ23">
        <v>13.7</v>
      </c>
      <c r="BR23">
        <v>5.3</v>
      </c>
      <c r="BS23">
        <v>2.8</v>
      </c>
      <c r="BT23">
        <v>0.23</v>
      </c>
      <c r="BU23">
        <f t="shared" si="6"/>
        <v>9.309800000000001</v>
      </c>
      <c r="BV23">
        <v>1.1000000000000001</v>
      </c>
      <c r="BW23">
        <v>20.8</v>
      </c>
      <c r="BX23">
        <v>55.6</v>
      </c>
      <c r="BY23">
        <v>13.5</v>
      </c>
      <c r="BZ23">
        <v>6</v>
      </c>
      <c r="CA23">
        <v>2.6</v>
      </c>
      <c r="CB23">
        <v>0.28000000000000003</v>
      </c>
      <c r="CC23">
        <f t="shared" si="7"/>
        <v>9.2927999999999997</v>
      </c>
      <c r="CD23" s="5">
        <v>1</v>
      </c>
      <c r="CE23" s="5">
        <v>21.3</v>
      </c>
      <c r="CF23" s="5">
        <v>56.6</v>
      </c>
      <c r="CG23" s="5">
        <v>13.1</v>
      </c>
      <c r="CH23" s="5">
        <v>5.3</v>
      </c>
      <c r="CI23" s="5">
        <v>2.5</v>
      </c>
      <c r="CJ23" s="5">
        <v>0.19</v>
      </c>
      <c r="CK23">
        <f t="shared" si="8"/>
        <v>9.2224000000000004</v>
      </c>
      <c r="CL23" s="3">
        <v>2.0988616578960499</v>
      </c>
      <c r="CM23" s="3">
        <v>28.619340459307502</v>
      </c>
      <c r="CN23" s="3">
        <v>50.5592443624165</v>
      </c>
      <c r="CO23" s="3">
        <v>11.366304648877099</v>
      </c>
      <c r="CP23" s="3">
        <v>4.6792290352810104</v>
      </c>
      <c r="CQ23" s="3">
        <v>2.4945811713166899</v>
      </c>
      <c r="CR23" s="7">
        <v>0.18243866490519001</v>
      </c>
      <c r="CS23">
        <f t="shared" si="12"/>
        <v>8.8084487974816508</v>
      </c>
      <c r="CT23" s="5">
        <v>2.9</v>
      </c>
      <c r="CU23" s="5">
        <v>28.5</v>
      </c>
      <c r="CV23" s="5">
        <v>54.2</v>
      </c>
      <c r="CW23" s="5">
        <v>9.9</v>
      </c>
      <c r="CX23" s="5">
        <v>3</v>
      </c>
      <c r="CY23" s="5">
        <v>1.4</v>
      </c>
      <c r="CZ23" s="5">
        <v>0.05</v>
      </c>
      <c r="DA23">
        <f t="shared" si="9"/>
        <v>8.4879999999999995</v>
      </c>
      <c r="DB23" s="5">
        <v>3.18365231555177</v>
      </c>
      <c r="DC23" s="5">
        <v>28.989745678006901</v>
      </c>
      <c r="DD23" s="5">
        <v>53.777810683744903</v>
      </c>
      <c r="DE23" s="5">
        <v>10.3283604190575</v>
      </c>
      <c r="DF23" s="5">
        <v>2.6987006256247001</v>
      </c>
      <c r="DG23" s="5">
        <v>0.95879761596268498</v>
      </c>
      <c r="DH23" s="5">
        <v>6.2932662051604804E-2</v>
      </c>
      <c r="DI23">
        <f t="shared" si="13"/>
        <v>8.4140598970865952</v>
      </c>
      <c r="DJ23">
        <v>3.2</v>
      </c>
      <c r="DK23">
        <v>29.7</v>
      </c>
      <c r="DL23">
        <v>52.9</v>
      </c>
      <c r="DM23">
        <v>9.9</v>
      </c>
      <c r="DN23">
        <v>3.2</v>
      </c>
      <c r="DO23">
        <v>1</v>
      </c>
      <c r="DP23">
        <v>0.04</v>
      </c>
      <c r="DQ23">
        <f t="shared" si="14"/>
        <v>8.4093999999999998</v>
      </c>
      <c r="DR23" s="10">
        <v>3.48914792574277</v>
      </c>
      <c r="DS23" s="10">
        <v>32.242238706385599</v>
      </c>
      <c r="DT23" s="10">
        <v>48.526237293457399</v>
      </c>
      <c r="DU23" s="10">
        <v>10.487067781310101</v>
      </c>
      <c r="DV23" s="10">
        <v>3.9915224302366701</v>
      </c>
      <c r="DW23" s="10">
        <v>1.2206130538875199</v>
      </c>
      <c r="DX23" s="11">
        <v>3.9248008163585701E-2</v>
      </c>
      <c r="DY23">
        <f t="shared" si="10"/>
        <v>8.4005651713175578</v>
      </c>
    </row>
    <row r="24" spans="1:129" x14ac:dyDescent="0.25">
      <c r="A24" s="13" t="s">
        <v>789</v>
      </c>
      <c r="B24">
        <v>1</v>
      </c>
      <c r="C24">
        <v>10.8</v>
      </c>
      <c r="D24">
        <v>48.1</v>
      </c>
      <c r="E24">
        <v>19.8</v>
      </c>
      <c r="F24">
        <v>10.7</v>
      </c>
      <c r="G24">
        <v>9.1</v>
      </c>
      <c r="H24">
        <v>0.5</v>
      </c>
      <c r="I24">
        <f t="shared" si="11"/>
        <v>10.600999999999999</v>
      </c>
      <c r="J24">
        <v>1.5</v>
      </c>
      <c r="K24">
        <v>9.8000000000000007</v>
      </c>
      <c r="L24">
        <v>46.4</v>
      </c>
      <c r="M24">
        <v>21.2</v>
      </c>
      <c r="N24">
        <v>12</v>
      </c>
      <c r="O24">
        <v>8.5</v>
      </c>
      <c r="P24">
        <v>0.6</v>
      </c>
      <c r="Q24">
        <f t="shared" si="0"/>
        <v>10.684000000000001</v>
      </c>
      <c r="R24">
        <v>1.6</v>
      </c>
      <c r="S24">
        <v>12.2</v>
      </c>
      <c r="T24">
        <v>51</v>
      </c>
      <c r="U24">
        <v>11.9</v>
      </c>
      <c r="V24">
        <v>6.7</v>
      </c>
      <c r="W24">
        <v>0.7</v>
      </c>
      <c r="X24">
        <v>8.1999999999999993</v>
      </c>
      <c r="Y24">
        <v>7.5</v>
      </c>
      <c r="Z24">
        <v>0.3</v>
      </c>
      <c r="AA24">
        <f t="shared" si="1"/>
        <v>10.226000000000001</v>
      </c>
      <c r="AB24">
        <v>1.8</v>
      </c>
      <c r="AC24">
        <v>12.9</v>
      </c>
      <c r="AD24">
        <v>51.4</v>
      </c>
      <c r="AE24">
        <v>12.7</v>
      </c>
      <c r="AF24">
        <v>5.7</v>
      </c>
      <c r="AG24">
        <v>0.9</v>
      </c>
      <c r="AH24">
        <v>7.9</v>
      </c>
      <c r="AI24">
        <v>6.5</v>
      </c>
      <c r="AJ24">
        <v>0.3</v>
      </c>
      <c r="AK24">
        <f t="shared" si="2"/>
        <v>10.103999999999999</v>
      </c>
      <c r="AL24" s="3">
        <v>2.1914178981972801</v>
      </c>
      <c r="AM24" s="3">
        <v>12.965855244147599</v>
      </c>
      <c r="AN24" s="3">
        <v>51.383329489420298</v>
      </c>
      <c r="AO24" s="3">
        <v>12.392592198345101</v>
      </c>
      <c r="AP24" s="3">
        <v>5.6049146620711001</v>
      </c>
      <c r="AQ24" s="3">
        <v>1.00645267592428</v>
      </c>
      <c r="AR24" s="3">
        <v>8.0002536778702993</v>
      </c>
      <c r="AS24" s="3">
        <v>6.2285666160330502</v>
      </c>
      <c r="AT24" s="3">
        <v>0.226597145879254</v>
      </c>
      <c r="AU24">
        <f t="shared" si="3"/>
        <v>10.036051010459728</v>
      </c>
      <c r="AV24" s="3">
        <v>2.4955646370291098</v>
      </c>
      <c r="AW24" s="3">
        <v>14.108802642499001</v>
      </c>
      <c r="AX24" s="3">
        <v>50.755688943149501</v>
      </c>
      <c r="AY24" s="3">
        <v>12.118169499611501</v>
      </c>
      <c r="AZ24" s="3">
        <v>5.3022880012457101</v>
      </c>
      <c r="BA24" s="3">
        <v>1.2882223926609</v>
      </c>
      <c r="BB24" s="3">
        <v>7.6559293058636202</v>
      </c>
      <c r="BC24" s="3">
        <v>5.9484180952869998</v>
      </c>
      <c r="BD24" s="3">
        <v>0.32693718929681898</v>
      </c>
      <c r="BE24">
        <f t="shared" si="4"/>
        <v>9.9401161808335932</v>
      </c>
      <c r="BF24">
        <v>1.7</v>
      </c>
      <c r="BG24">
        <v>11.5</v>
      </c>
      <c r="BH24">
        <v>50.2</v>
      </c>
      <c r="BI24">
        <v>21.4</v>
      </c>
      <c r="BJ24">
        <v>8.3000000000000007</v>
      </c>
      <c r="BK24">
        <v>6.7</v>
      </c>
      <c r="BL24">
        <v>0.24</v>
      </c>
      <c r="BM24">
        <f t="shared" si="5"/>
        <v>10.214399999999999</v>
      </c>
      <c r="BN24">
        <v>0.8</v>
      </c>
      <c r="BO24">
        <v>12.3</v>
      </c>
      <c r="BP24">
        <v>52.8</v>
      </c>
      <c r="BQ24">
        <v>19.8</v>
      </c>
      <c r="BR24">
        <v>9.1999999999999993</v>
      </c>
      <c r="BS24">
        <v>4.8</v>
      </c>
      <c r="BT24">
        <v>0.19</v>
      </c>
      <c r="BU24">
        <f t="shared" si="6"/>
        <v>10.1364</v>
      </c>
      <c r="BV24">
        <v>1</v>
      </c>
      <c r="BW24">
        <v>13.4</v>
      </c>
      <c r="BX24">
        <v>54.2</v>
      </c>
      <c r="BY24">
        <v>18.100000000000001</v>
      </c>
      <c r="BZ24">
        <v>7.8</v>
      </c>
      <c r="CA24">
        <v>5.2</v>
      </c>
      <c r="CB24">
        <v>0.31</v>
      </c>
      <c r="CC24">
        <f t="shared" si="7"/>
        <v>9.9836000000000009</v>
      </c>
      <c r="CD24" s="5">
        <v>1.9</v>
      </c>
      <c r="CE24" s="5">
        <v>13.5</v>
      </c>
      <c r="CF24" s="5">
        <v>53.8</v>
      </c>
      <c r="CG24" s="5">
        <v>19.3</v>
      </c>
      <c r="CH24" s="5">
        <v>7</v>
      </c>
      <c r="CI24" s="5">
        <v>4.3</v>
      </c>
      <c r="CJ24" s="5">
        <v>0.14000000000000001</v>
      </c>
      <c r="CK24">
        <f t="shared" si="8"/>
        <v>9.7984000000000009</v>
      </c>
      <c r="CL24" s="3">
        <v>3.1671207971454201</v>
      </c>
      <c r="CM24" s="3">
        <v>17.599567033641598</v>
      </c>
      <c r="CN24" s="3">
        <v>54.494251715582301</v>
      </c>
      <c r="CO24" s="3">
        <v>15.7025277456932</v>
      </c>
      <c r="CP24" s="3">
        <v>5.6562087797517897</v>
      </c>
      <c r="CQ24" s="3">
        <v>3.1535320261560398</v>
      </c>
      <c r="CR24" s="7">
        <v>0.226791902029647</v>
      </c>
      <c r="CS24">
        <f t="shared" si="12"/>
        <v>9.2906052391740825</v>
      </c>
      <c r="CT24" s="5">
        <v>4.0999999999999996</v>
      </c>
      <c r="CU24" s="5">
        <v>20.9</v>
      </c>
      <c r="CV24" s="5">
        <v>55.4</v>
      </c>
      <c r="CW24" s="5">
        <v>13.5</v>
      </c>
      <c r="CX24" s="5">
        <v>4.4000000000000004</v>
      </c>
      <c r="CY24" s="5">
        <v>1.6</v>
      </c>
      <c r="CZ24" s="5">
        <v>0.14000000000000001</v>
      </c>
      <c r="DA24">
        <f t="shared" si="9"/>
        <v>8.8423999999999996</v>
      </c>
      <c r="DB24" s="5">
        <v>5.5606617647058796</v>
      </c>
      <c r="DC24" s="5">
        <v>19.301470588235301</v>
      </c>
      <c r="DD24" s="5">
        <v>53.90625</v>
      </c>
      <c r="DE24" s="5">
        <v>15.165441176470599</v>
      </c>
      <c r="DF24" s="5">
        <v>4.1819852941176503</v>
      </c>
      <c r="DG24" s="5">
        <v>1.65441176470588</v>
      </c>
      <c r="DH24" s="5">
        <v>0.22977941176470601</v>
      </c>
      <c r="DI24">
        <f t="shared" si="13"/>
        <v>8.8000919117647083</v>
      </c>
      <c r="DJ24">
        <v>5.7</v>
      </c>
      <c r="DK24">
        <v>21.4</v>
      </c>
      <c r="DL24">
        <v>53.5</v>
      </c>
      <c r="DM24">
        <v>14.2</v>
      </c>
      <c r="DN24">
        <v>3.7</v>
      </c>
      <c r="DO24">
        <v>1.5</v>
      </c>
      <c r="DP24">
        <v>7.0000000000000007E-2</v>
      </c>
      <c r="DQ24">
        <f t="shared" si="14"/>
        <v>8.6462000000000003</v>
      </c>
      <c r="DR24" s="10">
        <v>6.5091610414657701</v>
      </c>
      <c r="DS24" s="10">
        <v>21.287367405978799</v>
      </c>
      <c r="DT24" s="10">
        <v>52.2902603664417</v>
      </c>
      <c r="DU24" s="10">
        <v>13.934426229508199</v>
      </c>
      <c r="DV24" s="10">
        <v>4.0019286403085799</v>
      </c>
      <c r="DW24" s="10">
        <v>1.88042430086789</v>
      </c>
      <c r="DX24" s="11">
        <v>9.6432015429122497E-2</v>
      </c>
      <c r="DY24">
        <f t="shared" si="10"/>
        <v>8.6121022179363607</v>
      </c>
    </row>
    <row r="25" spans="1:129" x14ac:dyDescent="0.25">
      <c r="A25" s="13" t="s">
        <v>790</v>
      </c>
      <c r="B25">
        <v>1.7</v>
      </c>
      <c r="C25">
        <v>21.5</v>
      </c>
      <c r="D25">
        <v>33.700000000000003</v>
      </c>
      <c r="E25">
        <v>19.100000000000001</v>
      </c>
      <c r="F25">
        <v>13.2</v>
      </c>
      <c r="G25">
        <v>10.199999999999999</v>
      </c>
      <c r="H25">
        <v>0.8</v>
      </c>
      <c r="I25">
        <f t="shared" si="11"/>
        <v>10.487</v>
      </c>
      <c r="J25">
        <v>1.9</v>
      </c>
      <c r="K25">
        <v>19.3</v>
      </c>
      <c r="L25">
        <v>32.6</v>
      </c>
      <c r="M25">
        <v>20.5</v>
      </c>
      <c r="N25">
        <v>14.5</v>
      </c>
      <c r="O25">
        <v>10.1</v>
      </c>
      <c r="P25">
        <v>1</v>
      </c>
      <c r="Q25">
        <f t="shared" si="0"/>
        <v>10.648000000000001</v>
      </c>
      <c r="R25">
        <v>2</v>
      </c>
      <c r="S25">
        <v>22.7</v>
      </c>
      <c r="T25">
        <v>37.700000000000003</v>
      </c>
      <c r="U25">
        <v>14</v>
      </c>
      <c r="V25">
        <v>3.7</v>
      </c>
      <c r="W25">
        <v>1.1000000000000001</v>
      </c>
      <c r="X25">
        <v>10.1</v>
      </c>
      <c r="Y25">
        <v>8</v>
      </c>
      <c r="Z25">
        <v>0.8</v>
      </c>
      <c r="AA25">
        <f t="shared" si="1"/>
        <v>10.079000000000001</v>
      </c>
      <c r="AB25">
        <v>1.9</v>
      </c>
      <c r="AC25">
        <v>27.2</v>
      </c>
      <c r="AD25">
        <v>33.299999999999997</v>
      </c>
      <c r="AE25">
        <v>12.5</v>
      </c>
      <c r="AF25">
        <v>4.5</v>
      </c>
      <c r="AG25">
        <v>1.2</v>
      </c>
      <c r="AH25">
        <v>10.7</v>
      </c>
      <c r="AI25">
        <v>7.8</v>
      </c>
      <c r="AJ25">
        <v>0.9</v>
      </c>
      <c r="AK25">
        <f t="shared" si="2"/>
        <v>9.9649999999999999</v>
      </c>
      <c r="AL25" s="3">
        <v>2.3626783341201798</v>
      </c>
      <c r="AM25" s="3">
        <v>27.445467921943798</v>
      </c>
      <c r="AN25" s="3">
        <v>33.471868511902599</v>
      </c>
      <c r="AO25" s="3">
        <v>11.8192811255318</v>
      </c>
      <c r="AP25" s="3">
        <v>4.0810376333003697</v>
      </c>
      <c r="AQ25" s="3">
        <v>1.38974037952787</v>
      </c>
      <c r="AR25" s="3">
        <v>10.867937839019699</v>
      </c>
      <c r="AS25" s="3">
        <v>7.7873159505754401</v>
      </c>
      <c r="AT25" s="3">
        <v>0.77467863682549498</v>
      </c>
      <c r="AU25">
        <f t="shared" si="3"/>
        <v>9.8983821413994821</v>
      </c>
      <c r="AV25" s="3">
        <v>2.9409844255682902</v>
      </c>
      <c r="AW25" s="3">
        <v>24.722979657509899</v>
      </c>
      <c r="AX25" s="3">
        <v>35.674647496031298</v>
      </c>
      <c r="AY25" s="3">
        <v>12.4380054210115</v>
      </c>
      <c r="AZ25" s="3">
        <v>4.43589045348841</v>
      </c>
      <c r="BA25" s="3">
        <v>1.3241750619711301</v>
      </c>
      <c r="BB25" s="3">
        <v>10.057597465441299</v>
      </c>
      <c r="BC25" s="3">
        <v>7.5435655415401399</v>
      </c>
      <c r="BD25" s="3">
        <v>0.86215447743803197</v>
      </c>
      <c r="BE25">
        <f t="shared" si="4"/>
        <v>9.8849633664558958</v>
      </c>
      <c r="BF25">
        <v>2.1</v>
      </c>
      <c r="BG25">
        <v>29.2</v>
      </c>
      <c r="BH25">
        <v>38.299999999999997</v>
      </c>
      <c r="BI25">
        <v>16.2</v>
      </c>
      <c r="BJ25">
        <v>8.4</v>
      </c>
      <c r="BK25">
        <v>5.2</v>
      </c>
      <c r="BL25">
        <v>0.56999999999999995</v>
      </c>
      <c r="BM25">
        <f t="shared" si="5"/>
        <v>9.4101999999999997</v>
      </c>
      <c r="BN25">
        <v>2.6</v>
      </c>
      <c r="BO25">
        <v>28.5</v>
      </c>
      <c r="BP25">
        <v>40.299999999999997</v>
      </c>
      <c r="BQ25">
        <v>16.2</v>
      </c>
      <c r="BR25">
        <v>6.9</v>
      </c>
      <c r="BS25">
        <v>5</v>
      </c>
      <c r="BT25">
        <v>0.53</v>
      </c>
      <c r="BU25">
        <f t="shared" si="6"/>
        <v>9.2698</v>
      </c>
      <c r="BV25">
        <v>2.1</v>
      </c>
      <c r="BW25">
        <v>28.1</v>
      </c>
      <c r="BX25">
        <v>42.2</v>
      </c>
      <c r="BY25">
        <v>15.2</v>
      </c>
      <c r="BZ25">
        <v>7.1</v>
      </c>
      <c r="CA25">
        <v>4.8</v>
      </c>
      <c r="CB25">
        <v>0.42</v>
      </c>
      <c r="CC25">
        <f t="shared" si="7"/>
        <v>9.2792000000000012</v>
      </c>
      <c r="CD25" s="5">
        <v>2.2999999999999998</v>
      </c>
      <c r="CE25" s="5">
        <v>31.8</v>
      </c>
      <c r="CF25" s="5">
        <v>41.3</v>
      </c>
      <c r="CG25" s="5">
        <v>13.2</v>
      </c>
      <c r="CH25" s="5">
        <v>6.7</v>
      </c>
      <c r="CI25" s="5">
        <v>4.3</v>
      </c>
      <c r="CJ25" s="5">
        <v>0.4</v>
      </c>
      <c r="CK25">
        <f t="shared" si="8"/>
        <v>9.0329999999999995</v>
      </c>
      <c r="CL25" s="3">
        <v>3.9883426294994599</v>
      </c>
      <c r="CM25" s="3">
        <v>34.5616591528619</v>
      </c>
      <c r="CN25" s="3">
        <v>38.738059088551303</v>
      </c>
      <c r="CO25" s="3">
        <v>12.3338675567318</v>
      </c>
      <c r="CP25" s="3">
        <v>6.1320504211828899</v>
      </c>
      <c r="CQ25" s="3">
        <v>3.9048262706963102</v>
      </c>
      <c r="CR25" s="7">
        <v>0.34119488047630497</v>
      </c>
      <c r="CS25">
        <f t="shared" si="12"/>
        <v>8.7006804255260288</v>
      </c>
      <c r="CT25" s="5">
        <v>4.8</v>
      </c>
      <c r="CU25" s="5">
        <v>38.9</v>
      </c>
      <c r="CV25" s="5">
        <v>41.2</v>
      </c>
      <c r="CW25" s="5">
        <v>9.6999999999999993</v>
      </c>
      <c r="CX25" s="5">
        <v>3.7</v>
      </c>
      <c r="CY25" s="5">
        <v>1.7</v>
      </c>
      <c r="CZ25" s="5">
        <v>0.06</v>
      </c>
      <c r="DA25">
        <f t="shared" si="9"/>
        <v>8.079600000000001</v>
      </c>
      <c r="DB25" s="5">
        <v>5.4359629511338197</v>
      </c>
      <c r="DC25" s="5">
        <v>37.297987863302502</v>
      </c>
      <c r="DD25" s="5">
        <v>43.685723411050802</v>
      </c>
      <c r="DE25" s="5">
        <v>9.6518684126477208</v>
      </c>
      <c r="DF25" s="5">
        <v>2.6061961034813201</v>
      </c>
      <c r="DG25" s="5">
        <v>1.28393484509741</v>
      </c>
      <c r="DH25" s="5">
        <v>4.4714148834238299E-2</v>
      </c>
      <c r="DI25">
        <f t="shared" si="13"/>
        <v>7.9573938038965233</v>
      </c>
      <c r="DJ25">
        <v>5.4</v>
      </c>
      <c r="DK25">
        <v>39.200000000000003</v>
      </c>
      <c r="DL25">
        <v>41.8</v>
      </c>
      <c r="DM25">
        <v>9.5</v>
      </c>
      <c r="DN25">
        <v>3.1</v>
      </c>
      <c r="DO25">
        <v>1</v>
      </c>
      <c r="DP25">
        <v>0.02</v>
      </c>
      <c r="DQ25">
        <f t="shared" si="14"/>
        <v>7.9131999999999998</v>
      </c>
      <c r="DR25" s="10">
        <v>7.6173144417002501</v>
      </c>
      <c r="DS25" s="10">
        <v>41.830235278824901</v>
      </c>
      <c r="DT25" s="10">
        <v>36.721695047445699</v>
      </c>
      <c r="DU25" s="10">
        <v>8.7612114909658096</v>
      </c>
      <c r="DV25" s="10">
        <v>3.22370986611205</v>
      </c>
      <c r="DW25" s="10">
        <v>1.7938385545300899</v>
      </c>
      <c r="DX25" s="11">
        <v>6.4994150526452604E-2</v>
      </c>
      <c r="DY25">
        <f t="shared" si="10"/>
        <v>7.6793188613024794</v>
      </c>
    </row>
    <row r="26" spans="1:129" x14ac:dyDescent="0.25">
      <c r="A26" s="13" t="s">
        <v>791</v>
      </c>
      <c r="B26">
        <v>3.6</v>
      </c>
      <c r="C26">
        <v>26.7</v>
      </c>
      <c r="D26">
        <v>37</v>
      </c>
      <c r="E26">
        <v>14.8</v>
      </c>
      <c r="F26">
        <v>9.8000000000000007</v>
      </c>
      <c r="G26">
        <v>7.4</v>
      </c>
      <c r="H26">
        <v>0.7</v>
      </c>
      <c r="I26">
        <f t="shared" si="11"/>
        <v>9.572000000000001</v>
      </c>
      <c r="J26">
        <v>3.6</v>
      </c>
      <c r="K26">
        <v>25.6</v>
      </c>
      <c r="L26">
        <v>36.700000000000003</v>
      </c>
      <c r="M26">
        <v>15.4</v>
      </c>
      <c r="N26">
        <v>10.5</v>
      </c>
      <c r="O26">
        <v>7.2</v>
      </c>
      <c r="P26">
        <v>0.9</v>
      </c>
      <c r="Q26">
        <f t="shared" si="0"/>
        <v>9.6630000000000003</v>
      </c>
      <c r="R26">
        <v>3.6</v>
      </c>
      <c r="S26">
        <v>30.1</v>
      </c>
      <c r="T26">
        <v>39</v>
      </c>
      <c r="U26">
        <v>10</v>
      </c>
      <c r="V26">
        <v>3.5</v>
      </c>
      <c r="W26">
        <v>1</v>
      </c>
      <c r="X26">
        <v>7.3</v>
      </c>
      <c r="Y26">
        <v>5.0999999999999996</v>
      </c>
      <c r="Z26">
        <v>0.3</v>
      </c>
      <c r="AA26">
        <f t="shared" si="1"/>
        <v>9.1280000000000001</v>
      </c>
      <c r="AB26">
        <v>3.4</v>
      </c>
      <c r="AC26">
        <v>29.4</v>
      </c>
      <c r="AD26">
        <v>39.200000000000003</v>
      </c>
      <c r="AE26">
        <v>9.8000000000000007</v>
      </c>
      <c r="AF26">
        <v>4.0999999999999996</v>
      </c>
      <c r="AG26">
        <v>1</v>
      </c>
      <c r="AH26">
        <v>7.6</v>
      </c>
      <c r="AI26">
        <v>5.0999999999999996</v>
      </c>
      <c r="AJ26">
        <v>0.4</v>
      </c>
      <c r="AK26">
        <f t="shared" si="2"/>
        <v>9.2160000000000011</v>
      </c>
      <c r="AL26" s="3">
        <v>3.8640804206026398</v>
      </c>
      <c r="AM26" s="3">
        <v>29.3821550668907</v>
      </c>
      <c r="AN26" s="3">
        <v>39.101567907358699</v>
      </c>
      <c r="AO26" s="3">
        <v>9.5984496375310808</v>
      </c>
      <c r="AP26" s="3">
        <v>3.6857265634680001</v>
      </c>
      <c r="AQ26" s="3">
        <v>1.1026157296269601</v>
      </c>
      <c r="AR26" s="3">
        <v>7.8215490747218297</v>
      </c>
      <c r="AS26" s="3">
        <v>5.0826066728857597</v>
      </c>
      <c r="AT26" s="3">
        <v>0.36124892691433003</v>
      </c>
      <c r="AU26">
        <f t="shared" si="3"/>
        <v>9.1750548244594352</v>
      </c>
      <c r="AV26" s="3">
        <v>4.22740338298326</v>
      </c>
      <c r="AW26" s="3">
        <v>29.806318220796399</v>
      </c>
      <c r="AX26" s="3">
        <v>39.022935743360797</v>
      </c>
      <c r="AY26" s="3">
        <v>10.038230352232899</v>
      </c>
      <c r="AZ26" s="3">
        <v>3.7390378998468301</v>
      </c>
      <c r="BA26" s="3">
        <v>1.2072945396781201</v>
      </c>
      <c r="BB26" s="3">
        <v>6.9534355546056998</v>
      </c>
      <c r="BC26" s="3">
        <v>4.6191871143061203</v>
      </c>
      <c r="BD26" s="3">
        <v>0.38615719218987499</v>
      </c>
      <c r="BE26">
        <f t="shared" si="4"/>
        <v>9.060287404524594</v>
      </c>
      <c r="BF26">
        <v>2.1</v>
      </c>
      <c r="BG26">
        <v>26.4</v>
      </c>
      <c r="BH26">
        <v>45.3</v>
      </c>
      <c r="BI26">
        <v>15.3</v>
      </c>
      <c r="BJ26">
        <v>7.1</v>
      </c>
      <c r="BK26">
        <v>3.7</v>
      </c>
      <c r="BL26">
        <v>0.18</v>
      </c>
      <c r="BM26">
        <f t="shared" si="5"/>
        <v>9.2537999999999982</v>
      </c>
      <c r="BN26">
        <v>1.9</v>
      </c>
      <c r="BO26">
        <v>26.6</v>
      </c>
      <c r="BP26">
        <v>46.7</v>
      </c>
      <c r="BQ26">
        <v>14.1</v>
      </c>
      <c r="BR26">
        <v>6.4</v>
      </c>
      <c r="BS26">
        <v>3.9</v>
      </c>
      <c r="BT26">
        <v>0.35</v>
      </c>
      <c r="BU26">
        <f t="shared" si="6"/>
        <v>9.1950000000000003</v>
      </c>
      <c r="BV26">
        <v>2.2000000000000002</v>
      </c>
      <c r="BW26">
        <v>27.4</v>
      </c>
      <c r="BX26">
        <v>47.4</v>
      </c>
      <c r="BY26">
        <v>13.3</v>
      </c>
      <c r="BZ26">
        <v>5.8</v>
      </c>
      <c r="CA26">
        <v>3.5</v>
      </c>
      <c r="CB26">
        <v>0.28000000000000003</v>
      </c>
      <c r="CC26">
        <f t="shared" si="7"/>
        <v>9.0388000000000002</v>
      </c>
      <c r="CD26" s="5">
        <v>2.5</v>
      </c>
      <c r="CE26" s="5">
        <v>26.7</v>
      </c>
      <c r="CF26" s="5">
        <v>48.3</v>
      </c>
      <c r="CG26" s="5">
        <v>13.7</v>
      </c>
      <c r="CH26" s="5">
        <v>5.5</v>
      </c>
      <c r="CI26" s="5">
        <v>3.2</v>
      </c>
      <c r="CJ26" s="5">
        <v>0.2</v>
      </c>
      <c r="CK26">
        <f t="shared" si="8"/>
        <v>9.0169999999999995</v>
      </c>
      <c r="CL26" s="3">
        <v>5.3952397214762904</v>
      </c>
      <c r="CM26" s="3">
        <v>35.169410087834798</v>
      </c>
      <c r="CN26" s="3">
        <v>42.684486336719502</v>
      </c>
      <c r="CO26" s="3">
        <v>9.7414186808327496</v>
      </c>
      <c r="CP26" s="3">
        <v>4.44758674429176</v>
      </c>
      <c r="CQ26" s="3">
        <v>2.34946522005212</v>
      </c>
      <c r="CR26" s="7">
        <v>0.21239320879274201</v>
      </c>
      <c r="CS26">
        <f t="shared" si="12"/>
        <v>8.2422498449766319</v>
      </c>
      <c r="CT26" s="5">
        <v>7.2</v>
      </c>
      <c r="CU26" s="5">
        <v>39.200000000000003</v>
      </c>
      <c r="CV26" s="5">
        <v>39.299999999999997</v>
      </c>
      <c r="CW26" s="5">
        <v>8.8000000000000007</v>
      </c>
      <c r="CX26" s="5">
        <v>3.4</v>
      </c>
      <c r="CY26" s="5">
        <v>1.9</v>
      </c>
      <c r="CZ26" s="5">
        <v>0.16</v>
      </c>
      <c r="DA26">
        <f t="shared" si="9"/>
        <v>7.8186</v>
      </c>
      <c r="DB26" s="5">
        <v>7.7940046118370496</v>
      </c>
      <c r="DC26" s="5">
        <v>40.937740199846303</v>
      </c>
      <c r="DD26" s="5">
        <v>39.637641374766702</v>
      </c>
      <c r="DE26" s="5">
        <v>8.3210717030855399</v>
      </c>
      <c r="DF26" s="5">
        <v>2.26858460524871</v>
      </c>
      <c r="DG26" s="5">
        <v>0.94652465136707997</v>
      </c>
      <c r="DH26" s="5">
        <v>9.4432853848687798E-2</v>
      </c>
      <c r="DI26">
        <f t="shared" si="13"/>
        <v>7.5517074777643618</v>
      </c>
      <c r="DJ26">
        <v>8.1</v>
      </c>
      <c r="DK26">
        <v>41.8</v>
      </c>
      <c r="DL26">
        <v>38.1</v>
      </c>
      <c r="DM26">
        <v>7.8</v>
      </c>
      <c r="DN26">
        <v>2.6</v>
      </c>
      <c r="DO26">
        <v>1.4</v>
      </c>
      <c r="DP26">
        <v>7.0000000000000007E-2</v>
      </c>
      <c r="DQ26">
        <f t="shared" si="14"/>
        <v>7.5242000000000004</v>
      </c>
      <c r="DR26" s="10">
        <v>10.213342363697899</v>
      </c>
      <c r="DS26" s="10">
        <v>44.144937351845599</v>
      </c>
      <c r="DT26" s="10">
        <v>34.559205327915102</v>
      </c>
      <c r="DU26" s="10">
        <v>7.3665199232419001</v>
      </c>
      <c r="DV26" s="10">
        <v>2.6233209165820099</v>
      </c>
      <c r="DW26" s="10">
        <v>1.0700982052150401</v>
      </c>
      <c r="DX26" s="11">
        <v>2.2575911502426899E-2</v>
      </c>
      <c r="DY26">
        <f t="shared" si="10"/>
        <v>7.2375663167400397</v>
      </c>
    </row>
    <row r="27" spans="1:129" x14ac:dyDescent="0.25">
      <c r="A27" s="13" t="s">
        <v>792</v>
      </c>
      <c r="B27">
        <v>6.7</v>
      </c>
      <c r="C27">
        <v>31.2</v>
      </c>
      <c r="D27">
        <v>38.4</v>
      </c>
      <c r="E27">
        <v>9.6999999999999993</v>
      </c>
      <c r="F27">
        <v>6.8</v>
      </c>
      <c r="G27">
        <v>7</v>
      </c>
      <c r="H27">
        <v>0.3</v>
      </c>
      <c r="I27">
        <f t="shared" si="11"/>
        <v>8.7479999999999993</v>
      </c>
      <c r="J27">
        <v>7.4</v>
      </c>
      <c r="K27">
        <v>29.5</v>
      </c>
      <c r="L27">
        <v>37.4</v>
      </c>
      <c r="M27">
        <v>10.9</v>
      </c>
      <c r="N27">
        <v>7.3</v>
      </c>
      <c r="O27">
        <v>7</v>
      </c>
      <c r="P27">
        <v>0.3</v>
      </c>
      <c r="Q27">
        <f t="shared" si="0"/>
        <v>8.7799999999999994</v>
      </c>
      <c r="R27">
        <v>8.9</v>
      </c>
      <c r="S27">
        <v>30.9</v>
      </c>
      <c r="T27">
        <v>39.799999999999997</v>
      </c>
      <c r="U27">
        <v>6.1</v>
      </c>
      <c r="V27">
        <v>3.1</v>
      </c>
      <c r="W27">
        <v>0.6</v>
      </c>
      <c r="X27">
        <v>4.9000000000000004</v>
      </c>
      <c r="Y27">
        <v>5.4</v>
      </c>
      <c r="Z27">
        <v>0.2</v>
      </c>
      <c r="AA27">
        <f t="shared" si="1"/>
        <v>8.3159999999999989</v>
      </c>
      <c r="AB27">
        <v>8.4</v>
      </c>
      <c r="AC27">
        <v>32.200000000000003</v>
      </c>
      <c r="AD27">
        <v>39.1</v>
      </c>
      <c r="AE27">
        <v>6.7</v>
      </c>
      <c r="AF27">
        <v>2.9</v>
      </c>
      <c r="AG27">
        <v>0.5</v>
      </c>
      <c r="AH27">
        <v>4.8</v>
      </c>
      <c r="AI27">
        <v>5.2</v>
      </c>
      <c r="AJ27">
        <v>0.2</v>
      </c>
      <c r="AK27">
        <f t="shared" si="2"/>
        <v>8.3149999999999995</v>
      </c>
      <c r="AL27" s="3">
        <v>9.6976902325368108</v>
      </c>
      <c r="AM27" s="3">
        <v>32.506180343436498</v>
      </c>
      <c r="AN27" s="3">
        <v>37.8444432985521</v>
      </c>
      <c r="AO27" s="3">
        <v>6.2059476602665198</v>
      </c>
      <c r="AP27" s="3">
        <v>2.9694132604070198</v>
      </c>
      <c r="AQ27" s="3">
        <v>0.53589991764787803</v>
      </c>
      <c r="AR27" s="3">
        <v>5.2086314088654602</v>
      </c>
      <c r="AS27" s="3">
        <v>4.8347446955691398</v>
      </c>
      <c r="AT27" s="3">
        <v>0.19705442841075299</v>
      </c>
      <c r="AU27">
        <f t="shared" si="3"/>
        <v>8.1816269000356208</v>
      </c>
      <c r="AV27" s="3">
        <v>8.7150367840793592</v>
      </c>
      <c r="AW27" s="3">
        <v>32.222193925761403</v>
      </c>
      <c r="AX27" s="3">
        <v>40.260376912172497</v>
      </c>
      <c r="AY27" s="3">
        <v>5.63323731994313</v>
      </c>
      <c r="AZ27" s="3">
        <v>2.9734964483737101</v>
      </c>
      <c r="BA27" s="3">
        <v>0.71531918398580396</v>
      </c>
      <c r="BB27" s="3">
        <v>5.3221665309817601</v>
      </c>
      <c r="BC27" s="3">
        <v>4.00467595025055</v>
      </c>
      <c r="BD27" s="3">
        <v>0.15349694445179499</v>
      </c>
      <c r="BE27">
        <f t="shared" si="4"/>
        <v>8.2208789873864152</v>
      </c>
      <c r="BF27">
        <v>5.4</v>
      </c>
      <c r="BG27">
        <v>31.1</v>
      </c>
      <c r="BH27">
        <v>45</v>
      </c>
      <c r="BI27">
        <v>8.3000000000000007</v>
      </c>
      <c r="BJ27">
        <v>6.4</v>
      </c>
      <c r="BK27">
        <v>3.7</v>
      </c>
      <c r="BL27">
        <v>0.09</v>
      </c>
      <c r="BM27">
        <f t="shared" si="5"/>
        <v>8.5424000000000007</v>
      </c>
      <c r="BN27">
        <v>3.6</v>
      </c>
      <c r="BO27">
        <v>31.6</v>
      </c>
      <c r="BP27">
        <v>47.7</v>
      </c>
      <c r="BQ27">
        <v>7.8</v>
      </c>
      <c r="BR27">
        <v>5.7</v>
      </c>
      <c r="BS27">
        <v>3.6</v>
      </c>
      <c r="BT27">
        <v>0.06</v>
      </c>
      <c r="BU27">
        <f t="shared" si="6"/>
        <v>8.6226000000000003</v>
      </c>
      <c r="BV27">
        <v>5.0999999999999996</v>
      </c>
      <c r="BW27">
        <v>33.4</v>
      </c>
      <c r="BX27">
        <v>44.9</v>
      </c>
      <c r="BY27">
        <v>8.4</v>
      </c>
      <c r="BZ27">
        <v>5.2</v>
      </c>
      <c r="CA27">
        <v>2.8</v>
      </c>
      <c r="CB27">
        <v>0.17</v>
      </c>
      <c r="CC27">
        <f t="shared" si="7"/>
        <v>8.360199999999999</v>
      </c>
      <c r="CD27" s="5">
        <v>7.6</v>
      </c>
      <c r="CE27" s="5">
        <v>33.299999999999997</v>
      </c>
      <c r="CF27" s="5">
        <v>43.1</v>
      </c>
      <c r="CG27" s="5">
        <v>7.6</v>
      </c>
      <c r="CH27" s="5">
        <v>5</v>
      </c>
      <c r="CI27" s="5">
        <v>3.2</v>
      </c>
      <c r="CJ27" s="5">
        <v>0.2</v>
      </c>
      <c r="CK27">
        <f t="shared" si="8"/>
        <v>8.1330000000000009</v>
      </c>
      <c r="CL27" s="3">
        <v>10.9763518350594</v>
      </c>
      <c r="CM27" s="3">
        <v>39.642294659476001</v>
      </c>
      <c r="CN27" s="3">
        <v>35.849937956378596</v>
      </c>
      <c r="CO27" s="3">
        <v>6.4528349162411098</v>
      </c>
      <c r="CP27" s="3">
        <v>4.4627261012742796</v>
      </c>
      <c r="CQ27" s="3">
        <v>2.4934973512146201</v>
      </c>
      <c r="CR27" s="7">
        <v>0.122357180356035</v>
      </c>
      <c r="CS27">
        <f t="shared" si="12"/>
        <v>7.5119451868467566</v>
      </c>
      <c r="CT27" s="5">
        <v>11.2</v>
      </c>
      <c r="CU27" s="5">
        <v>40.799999999999997</v>
      </c>
      <c r="CV27" s="5">
        <v>38.9</v>
      </c>
      <c r="CW27" s="5">
        <v>5.4</v>
      </c>
      <c r="CX27" s="5">
        <v>2.2999999999999998</v>
      </c>
      <c r="CY27" s="5">
        <v>1.3</v>
      </c>
      <c r="CZ27" s="5">
        <v>0.02</v>
      </c>
      <c r="DA27">
        <f t="shared" si="9"/>
        <v>7.1761999999999997</v>
      </c>
      <c r="DB27" s="5">
        <v>12.6363776059007</v>
      </c>
      <c r="DC27" s="5">
        <v>39.010397992111898</v>
      </c>
      <c r="DD27" s="5">
        <v>38.021820416944102</v>
      </c>
      <c r="DE27" s="5">
        <v>5.8341443425703003</v>
      </c>
      <c r="DF27" s="5">
        <v>3.1091533063566099</v>
      </c>
      <c r="DG27" s="5">
        <v>1.3420068636992299</v>
      </c>
      <c r="DH27" s="5">
        <v>5.1221636019054398E-2</v>
      </c>
      <c r="DI27">
        <f t="shared" si="13"/>
        <v>7.1830661271321024</v>
      </c>
      <c r="DJ27">
        <v>14.5</v>
      </c>
      <c r="DK27">
        <v>41.9</v>
      </c>
      <c r="DL27">
        <v>33.799999999999997</v>
      </c>
      <c r="DM27">
        <v>5.5</v>
      </c>
      <c r="DN27">
        <v>3</v>
      </c>
      <c r="DO27">
        <v>1.1000000000000001</v>
      </c>
      <c r="DP27">
        <v>0.02</v>
      </c>
      <c r="DQ27">
        <f t="shared" si="14"/>
        <v>6.8751999999999986</v>
      </c>
      <c r="DR27" s="10">
        <v>17.359808213466799</v>
      </c>
      <c r="DS27" s="10">
        <v>41.885553470919298</v>
      </c>
      <c r="DT27" s="10">
        <v>32.322284761309099</v>
      </c>
      <c r="DU27" s="10">
        <v>5.0656660412757999</v>
      </c>
      <c r="DV27" s="10">
        <v>2.4702939337085699</v>
      </c>
      <c r="DW27" s="10">
        <v>0.89118198874296395</v>
      </c>
      <c r="DX27" s="11">
        <v>5.2115905774442403E-3</v>
      </c>
      <c r="DY27">
        <f t="shared" si="10"/>
        <v>6.5686887638107088</v>
      </c>
    </row>
    <row r="28" spans="1:129" x14ac:dyDescent="0.25">
      <c r="A28" s="13" t="s">
        <v>793</v>
      </c>
      <c r="B28">
        <v>4.5999999999999996</v>
      </c>
      <c r="C28">
        <v>30.9</v>
      </c>
      <c r="D28">
        <v>39.200000000000003</v>
      </c>
      <c r="E28">
        <v>11.1</v>
      </c>
      <c r="F28">
        <v>7.2</v>
      </c>
      <c r="G28">
        <v>6.5</v>
      </c>
      <c r="H28">
        <v>0.5</v>
      </c>
      <c r="I28">
        <f t="shared" si="11"/>
        <v>8.9860000000000007</v>
      </c>
      <c r="J28">
        <v>4.0999999999999996</v>
      </c>
      <c r="K28">
        <v>31.7</v>
      </c>
      <c r="L28">
        <v>37.5</v>
      </c>
      <c r="M28">
        <v>12</v>
      </c>
      <c r="N28">
        <v>7.7</v>
      </c>
      <c r="O28">
        <v>6.4</v>
      </c>
      <c r="P28">
        <v>0.5</v>
      </c>
      <c r="Q28">
        <f t="shared" si="0"/>
        <v>9.0530000000000008</v>
      </c>
      <c r="R28">
        <v>4.3</v>
      </c>
      <c r="S28">
        <v>31.5</v>
      </c>
      <c r="T28">
        <v>43.7</v>
      </c>
      <c r="U28">
        <v>6.5</v>
      </c>
      <c r="V28">
        <v>3.9</v>
      </c>
      <c r="W28">
        <v>0.6</v>
      </c>
      <c r="X28">
        <v>4.5999999999999996</v>
      </c>
      <c r="Y28">
        <v>4.4000000000000004</v>
      </c>
      <c r="Z28">
        <v>0.4</v>
      </c>
      <c r="AA28">
        <f t="shared" si="1"/>
        <v>8.6709999999999994</v>
      </c>
      <c r="AB28">
        <v>4.7</v>
      </c>
      <c r="AC28">
        <v>32.6</v>
      </c>
      <c r="AD28">
        <v>42.8</v>
      </c>
      <c r="AE28">
        <v>6.1</v>
      </c>
      <c r="AF28">
        <v>3.7</v>
      </c>
      <c r="AG28">
        <v>0.7</v>
      </c>
      <c r="AH28">
        <v>4.5999999999999996</v>
      </c>
      <c r="AI28">
        <v>4.5</v>
      </c>
      <c r="AJ28">
        <v>0.4</v>
      </c>
      <c r="AK28">
        <f t="shared" si="2"/>
        <v>8.6159999999999997</v>
      </c>
      <c r="AL28" s="3">
        <v>5.4507840384135404</v>
      </c>
      <c r="AM28" s="3">
        <v>34.0371092514116</v>
      </c>
      <c r="AN28" s="3">
        <v>41.319716362926599</v>
      </c>
      <c r="AO28" s="3">
        <v>5.7074941486985997</v>
      </c>
      <c r="AP28" s="3">
        <v>3.3878864455504698</v>
      </c>
      <c r="AQ28" s="3">
        <v>0.74302257559095497</v>
      </c>
      <c r="AR28" s="3">
        <v>4.6849152370710998</v>
      </c>
      <c r="AS28" s="3">
        <v>4.2855564220050599</v>
      </c>
      <c r="AT28" s="3">
        <v>0.383515518332048</v>
      </c>
      <c r="AU28">
        <f t="shared" si="3"/>
        <v>8.4679682595378445</v>
      </c>
      <c r="AV28" s="3">
        <v>6.1476639214158304</v>
      </c>
      <c r="AW28" s="3">
        <v>34.2730156065711</v>
      </c>
      <c r="AX28" s="3">
        <v>39.668374175408204</v>
      </c>
      <c r="AY28" s="3">
        <v>5.7110302341437702</v>
      </c>
      <c r="AZ28" s="3">
        <v>3.5176681599602002</v>
      </c>
      <c r="BA28" s="3">
        <v>0.77532288440812802</v>
      </c>
      <c r="BB28" s="3">
        <v>4.9394760194856202</v>
      </c>
      <c r="BC28" s="3">
        <v>4.6085734223364403</v>
      </c>
      <c r="BD28" s="3">
        <v>0.35887929657648898</v>
      </c>
      <c r="BE28">
        <f t="shared" si="4"/>
        <v>8.4431386791225478</v>
      </c>
      <c r="BF28">
        <v>2.9</v>
      </c>
      <c r="BG28">
        <v>41.2</v>
      </c>
      <c r="BH28">
        <v>36.1</v>
      </c>
      <c r="BI28">
        <v>9.5</v>
      </c>
      <c r="BJ28">
        <v>5.6</v>
      </c>
      <c r="BK28">
        <v>4.4000000000000004</v>
      </c>
      <c r="BL28">
        <v>0.22</v>
      </c>
      <c r="BM28">
        <f t="shared" si="5"/>
        <v>8.4962</v>
      </c>
      <c r="BN28">
        <v>2.9</v>
      </c>
      <c r="BO28">
        <v>38.700000000000003</v>
      </c>
      <c r="BP28">
        <v>40.1</v>
      </c>
      <c r="BQ28">
        <v>8.1999999999999993</v>
      </c>
      <c r="BR28">
        <v>5.8</v>
      </c>
      <c r="BS28">
        <v>3.9</v>
      </c>
      <c r="BT28">
        <v>0.3</v>
      </c>
      <c r="BU28">
        <f t="shared" si="6"/>
        <v>8.5150000000000006</v>
      </c>
      <c r="BV28">
        <v>4.0999999999999996</v>
      </c>
      <c r="BW28">
        <v>39.4</v>
      </c>
      <c r="BX28">
        <v>39.700000000000003</v>
      </c>
      <c r="BY28">
        <v>8.4</v>
      </c>
      <c r="BZ28">
        <v>4.8</v>
      </c>
      <c r="CA28">
        <v>3.3</v>
      </c>
      <c r="CB28">
        <v>0.25</v>
      </c>
      <c r="CC28">
        <f t="shared" si="7"/>
        <v>8.2810000000000006</v>
      </c>
      <c r="CD28" s="5">
        <v>4.9000000000000004</v>
      </c>
      <c r="CE28" s="5">
        <v>42.4</v>
      </c>
      <c r="CF28" s="5">
        <v>35.4</v>
      </c>
      <c r="CG28" s="5">
        <v>8.5</v>
      </c>
      <c r="CH28" s="5">
        <v>5.0999999999999996</v>
      </c>
      <c r="CI28" s="5">
        <v>3.5</v>
      </c>
      <c r="CJ28" s="5">
        <v>0.16</v>
      </c>
      <c r="CK28">
        <f t="shared" si="8"/>
        <v>8.1516000000000002</v>
      </c>
      <c r="CL28" s="3">
        <v>6.9495780463427597</v>
      </c>
      <c r="CM28" s="3">
        <v>46.488578826204701</v>
      </c>
      <c r="CN28" s="3">
        <v>32.859657452853199</v>
      </c>
      <c r="CO28" s="3">
        <v>7.2128048759922097</v>
      </c>
      <c r="CP28" s="3">
        <v>3.8611223641247001</v>
      </c>
      <c r="CQ28" s="3">
        <v>2.4729231256986801</v>
      </c>
      <c r="CR28" s="7">
        <v>0.155335308783734</v>
      </c>
      <c r="CS28">
        <f t="shared" si="12"/>
        <v>7.650521413225273</v>
      </c>
      <c r="CT28" s="5">
        <v>11.1</v>
      </c>
      <c r="CU28" s="5">
        <v>44.6</v>
      </c>
      <c r="CV28" s="5">
        <v>35</v>
      </c>
      <c r="CW28" s="5">
        <v>6.1</v>
      </c>
      <c r="CX28" s="5">
        <v>2.2000000000000002</v>
      </c>
      <c r="CY28" s="5">
        <v>1</v>
      </c>
      <c r="CZ28" s="5">
        <v>0.04</v>
      </c>
      <c r="DA28">
        <f t="shared" si="9"/>
        <v>7.0763999999999996</v>
      </c>
      <c r="DB28" s="5">
        <v>10.879731404132899</v>
      </c>
      <c r="DC28" s="5">
        <v>47.4479395659299</v>
      </c>
      <c r="DD28" s="5">
        <v>32.543267116991103</v>
      </c>
      <c r="DE28" s="5">
        <v>6.1233462568448003</v>
      </c>
      <c r="DF28" s="5">
        <v>2.0984052120388501</v>
      </c>
      <c r="DG28" s="5">
        <v>0.89132259482793097</v>
      </c>
      <c r="DH28" s="5">
        <v>1.59878492345817E-2</v>
      </c>
      <c r="DI28">
        <f t="shared" si="13"/>
        <v>6.9914864702825881</v>
      </c>
      <c r="DJ28">
        <v>13.9</v>
      </c>
      <c r="DK28">
        <v>46.4</v>
      </c>
      <c r="DL28">
        <v>30.3</v>
      </c>
      <c r="DM28">
        <v>5.9</v>
      </c>
      <c r="DN28">
        <v>2.4</v>
      </c>
      <c r="DO28">
        <v>1.1000000000000001</v>
      </c>
      <c r="DP28">
        <v>0.03</v>
      </c>
      <c r="DQ28">
        <f t="shared" si="14"/>
        <v>6.7837999999999985</v>
      </c>
      <c r="DR28" s="10">
        <v>14.2478855426449</v>
      </c>
      <c r="DS28" s="10">
        <v>45.699944668405699</v>
      </c>
      <c r="DT28" s="10">
        <v>30.7248438858588</v>
      </c>
      <c r="DU28" s="10">
        <v>5.6912497035807403</v>
      </c>
      <c r="DV28" s="10">
        <v>2.5294443127025499</v>
      </c>
      <c r="DW28" s="10">
        <v>1.03944352225121</v>
      </c>
      <c r="DX28" s="11">
        <v>6.7188364556161603E-2</v>
      </c>
      <c r="DY28">
        <f t="shared" si="10"/>
        <v>6.7719547861829108</v>
      </c>
    </row>
    <row r="29" spans="1:129" x14ac:dyDescent="0.25">
      <c r="A29" t="s">
        <v>794</v>
      </c>
      <c r="B29">
        <v>19.600000000000001</v>
      </c>
      <c r="C29">
        <v>50.8</v>
      </c>
      <c r="D29">
        <v>12.9</v>
      </c>
      <c r="E29">
        <v>4.4000000000000004</v>
      </c>
      <c r="F29">
        <v>5</v>
      </c>
      <c r="G29">
        <v>7.2</v>
      </c>
      <c r="H29">
        <v>0.2</v>
      </c>
      <c r="I29">
        <f t="shared" si="11"/>
        <v>6.7209999999999992</v>
      </c>
      <c r="J29">
        <v>13.2</v>
      </c>
      <c r="K29">
        <v>55.4</v>
      </c>
      <c r="L29">
        <v>12.3</v>
      </c>
      <c r="M29">
        <v>5.6</v>
      </c>
      <c r="N29">
        <v>5.8</v>
      </c>
      <c r="O29">
        <v>7.4</v>
      </c>
      <c r="P29">
        <v>0.2</v>
      </c>
      <c r="Q29">
        <f t="shared" si="0"/>
        <v>7.246999999999999</v>
      </c>
      <c r="R29">
        <v>21.9</v>
      </c>
      <c r="S29">
        <v>44</v>
      </c>
      <c r="T29">
        <v>15.4</v>
      </c>
      <c r="U29">
        <v>4.0999999999999996</v>
      </c>
      <c r="V29">
        <v>1.3</v>
      </c>
      <c r="W29">
        <v>0.2</v>
      </c>
      <c r="X29">
        <v>5.5</v>
      </c>
      <c r="Y29">
        <v>7.4</v>
      </c>
      <c r="Z29">
        <v>0.1</v>
      </c>
      <c r="AA29">
        <f t="shared" si="1"/>
        <v>6.7860000000000005</v>
      </c>
      <c r="AB29">
        <v>23.7</v>
      </c>
      <c r="AC29">
        <v>46.4</v>
      </c>
      <c r="AD29">
        <v>12.8</v>
      </c>
      <c r="AE29">
        <v>3.3</v>
      </c>
      <c r="AF29">
        <v>1.4</v>
      </c>
      <c r="AG29">
        <v>0.5</v>
      </c>
      <c r="AH29">
        <v>6</v>
      </c>
      <c r="AI29">
        <v>5.5</v>
      </c>
      <c r="AJ29">
        <v>0.2</v>
      </c>
      <c r="AK29">
        <f t="shared" si="2"/>
        <v>6.4519999999999991</v>
      </c>
      <c r="AL29" s="3">
        <v>23.126077197414499</v>
      </c>
      <c r="AM29" s="3">
        <v>46.517740891522202</v>
      </c>
      <c r="AN29" s="3">
        <v>12.784368181728301</v>
      </c>
      <c r="AO29" s="3">
        <v>3.1637121817173601</v>
      </c>
      <c r="AP29" s="3">
        <v>1.9681637224123201</v>
      </c>
      <c r="AQ29" s="3">
        <v>0.34142937915916699</v>
      </c>
      <c r="AR29" s="3">
        <v>6.3088046629731904</v>
      </c>
      <c r="AS29" s="3">
        <v>5.5638802364497302</v>
      </c>
      <c r="AT29" s="3">
        <v>0.22589175065424699</v>
      </c>
      <c r="AU29">
        <f t="shared" si="3"/>
        <v>6.5478836630202544</v>
      </c>
      <c r="AV29" s="3">
        <v>30.539152238247201</v>
      </c>
      <c r="AW29" s="3">
        <v>40.692822756734301</v>
      </c>
      <c r="AX29" s="3">
        <v>13.578498442728201</v>
      </c>
      <c r="AY29" s="3">
        <v>3.0147894635078698</v>
      </c>
      <c r="AZ29" s="3">
        <v>1.7902159737043399</v>
      </c>
      <c r="BA29" s="3">
        <v>0.33017363364642999</v>
      </c>
      <c r="BB29" s="3">
        <v>5.86085909184394</v>
      </c>
      <c r="BC29" s="3">
        <v>4.0457661789390897</v>
      </c>
      <c r="BD29" s="3">
        <v>0.147722220648598</v>
      </c>
      <c r="BE29">
        <f t="shared" si="4"/>
        <v>5.9017582577275505</v>
      </c>
      <c r="BF29">
        <v>19.899999999999999</v>
      </c>
      <c r="BG29">
        <v>46.3</v>
      </c>
      <c r="BH29">
        <v>20.6</v>
      </c>
      <c r="BI29">
        <v>7.3</v>
      </c>
      <c r="BJ29">
        <v>2.9</v>
      </c>
      <c r="BK29">
        <v>3</v>
      </c>
      <c r="BM29">
        <f t="shared" si="5"/>
        <v>6.4519999999999991</v>
      </c>
      <c r="BN29">
        <v>8</v>
      </c>
      <c r="BO29">
        <v>57</v>
      </c>
      <c r="BP29">
        <v>22.9</v>
      </c>
      <c r="BQ29">
        <v>6.2</v>
      </c>
      <c r="BR29">
        <v>3.3</v>
      </c>
      <c r="BS29">
        <v>2.6</v>
      </c>
      <c r="BU29">
        <f t="shared" si="6"/>
        <v>7.1689999999999996</v>
      </c>
      <c r="BV29">
        <v>8.4</v>
      </c>
      <c r="BW29">
        <v>58.1</v>
      </c>
      <c r="BX29">
        <v>23.3</v>
      </c>
      <c r="BY29">
        <v>3.7</v>
      </c>
      <c r="BZ29">
        <v>3.2</v>
      </c>
      <c r="CA29">
        <v>3.3</v>
      </c>
      <c r="CB29">
        <v>0.1</v>
      </c>
      <c r="CC29">
        <f t="shared" si="7"/>
        <v>7.0830000000000011</v>
      </c>
      <c r="CD29" s="5">
        <v>5.3</v>
      </c>
      <c r="CE29" s="5">
        <v>34.799999999999997</v>
      </c>
      <c r="CF29" s="5">
        <v>31.2</v>
      </c>
      <c r="CG29" s="5">
        <v>10.199999999999999</v>
      </c>
      <c r="CH29" s="5">
        <v>9.9</v>
      </c>
      <c r="CI29" s="5">
        <v>8.6</v>
      </c>
      <c r="CJ29" s="5"/>
      <c r="CK29">
        <f t="shared" si="8"/>
        <v>9.08</v>
      </c>
      <c r="CL29" s="3">
        <v>36.631466435756799</v>
      </c>
      <c r="CM29" s="3">
        <v>38.5662388970444</v>
      </c>
      <c r="CN29" s="3">
        <v>13.5785849101278</v>
      </c>
      <c r="CO29" s="3">
        <v>4.1232301229189403</v>
      </c>
      <c r="CP29" s="3">
        <v>4.0434038465441304</v>
      </c>
      <c r="CQ29" s="3">
        <v>2.8663045169495498</v>
      </c>
      <c r="CR29" s="3">
        <v>0.190771270658431</v>
      </c>
      <c r="CS29">
        <f t="shared" si="12"/>
        <v>5.1669113319487767</v>
      </c>
      <c r="CT29" s="5">
        <v>38.9</v>
      </c>
      <c r="CU29" s="5">
        <v>47.5</v>
      </c>
      <c r="CV29" s="5">
        <v>11.6</v>
      </c>
      <c r="CW29" s="5">
        <v>1.8</v>
      </c>
      <c r="CX29" s="5">
        <v>0.3</v>
      </c>
      <c r="CY29" s="5"/>
      <c r="CZ29" s="5"/>
      <c r="DA29">
        <f t="shared" si="9"/>
        <v>4.1580000000000004</v>
      </c>
      <c r="DB29" s="5">
        <v>35.537190082644599</v>
      </c>
      <c r="DC29" s="5">
        <v>51.997245179063398</v>
      </c>
      <c r="DD29" s="5">
        <v>11.1570247933884</v>
      </c>
      <c r="DE29" s="5">
        <v>0.96418732782369099</v>
      </c>
      <c r="DF29" s="5">
        <v>0.34435261707989001</v>
      </c>
      <c r="DG29" s="5"/>
      <c r="DH29" s="5"/>
      <c r="DI29">
        <f t="shared" si="13"/>
        <v>4.2947658402203848</v>
      </c>
      <c r="DJ29">
        <v>34.6</v>
      </c>
      <c r="DK29">
        <v>53</v>
      </c>
      <c r="DL29">
        <v>11.3</v>
      </c>
      <c r="DM29">
        <v>0.7</v>
      </c>
      <c r="DN29">
        <v>0.3</v>
      </c>
      <c r="DQ29">
        <f t="shared" si="14"/>
        <v>4.3289999999999997</v>
      </c>
      <c r="DR29" s="10">
        <v>44.909344490934501</v>
      </c>
      <c r="DS29" s="10">
        <v>45.188284518828503</v>
      </c>
      <c r="DT29" s="10">
        <v>8.2984658298465792</v>
      </c>
      <c r="DU29" s="10">
        <v>1.1157601115760101</v>
      </c>
      <c r="DV29" s="10">
        <v>0.48814504881450499</v>
      </c>
      <c r="DW29" s="10"/>
      <c r="DX29" s="11"/>
      <c r="DY29">
        <f t="shared" si="10"/>
        <v>3.670153417015344</v>
      </c>
    </row>
    <row r="30" spans="1:129" x14ac:dyDescent="0.25">
      <c r="A30" s="13" t="s">
        <v>795</v>
      </c>
      <c r="B30">
        <v>2.2999999999999998</v>
      </c>
      <c r="C30">
        <v>13.9</v>
      </c>
      <c r="D30">
        <v>42.5</v>
      </c>
      <c r="E30">
        <v>18</v>
      </c>
      <c r="F30">
        <v>12.8</v>
      </c>
      <c r="G30">
        <v>9.5</v>
      </c>
      <c r="H30">
        <v>1</v>
      </c>
      <c r="I30">
        <f t="shared" si="11"/>
        <v>10.547000000000001</v>
      </c>
      <c r="J30">
        <v>2.2999999999999998</v>
      </c>
      <c r="K30">
        <v>11.7</v>
      </c>
      <c r="L30">
        <v>41.3</v>
      </c>
      <c r="M30">
        <v>20.100000000000001</v>
      </c>
      <c r="N30">
        <v>14.3</v>
      </c>
      <c r="O30">
        <v>9.4</v>
      </c>
      <c r="P30">
        <v>0.9</v>
      </c>
      <c r="Q30">
        <f t="shared" si="0"/>
        <v>10.767000000000001</v>
      </c>
      <c r="R30">
        <v>2.4</v>
      </c>
      <c r="S30">
        <v>12.6</v>
      </c>
      <c r="T30">
        <v>43.4</v>
      </c>
      <c r="U30">
        <v>14.7</v>
      </c>
      <c r="V30">
        <v>4.0999999999999996</v>
      </c>
      <c r="W30">
        <v>1.7</v>
      </c>
      <c r="X30">
        <v>11.8</v>
      </c>
      <c r="Y30">
        <v>8.6</v>
      </c>
      <c r="Z30">
        <v>0.8</v>
      </c>
      <c r="AA30">
        <f t="shared" si="1"/>
        <v>10.582000000000001</v>
      </c>
      <c r="AB30">
        <v>2.2999999999999998</v>
      </c>
      <c r="AC30">
        <v>13</v>
      </c>
      <c r="AD30">
        <v>44.2</v>
      </c>
      <c r="AE30">
        <v>14.1</v>
      </c>
      <c r="AF30">
        <v>4.4000000000000004</v>
      </c>
      <c r="AG30">
        <v>1.6</v>
      </c>
      <c r="AH30">
        <v>11.4</v>
      </c>
      <c r="AI30">
        <v>8.1999999999999993</v>
      </c>
      <c r="AJ30">
        <v>0.7</v>
      </c>
      <c r="AK30">
        <f t="shared" si="2"/>
        <v>10.481999999999998</v>
      </c>
      <c r="AL30" s="3">
        <v>2.5424147880840802</v>
      </c>
      <c r="AM30" s="3">
        <v>13.4495858866683</v>
      </c>
      <c r="AN30" s="3">
        <v>45.058326003908498</v>
      </c>
      <c r="AO30" s="3">
        <v>14.6690602697056</v>
      </c>
      <c r="AP30" s="3">
        <v>3.8625188004481599</v>
      </c>
      <c r="AQ30" s="3">
        <v>1.5267419488819201</v>
      </c>
      <c r="AR30" s="3">
        <v>10.568159862082499</v>
      </c>
      <c r="AS30" s="3">
        <v>7.5854711293109904</v>
      </c>
      <c r="AT30" s="3">
        <v>0.737721310909913</v>
      </c>
      <c r="AU30">
        <f t="shared" si="3"/>
        <v>10.352909062159965</v>
      </c>
      <c r="AV30" s="3">
        <v>2.6578086692459202</v>
      </c>
      <c r="AW30" s="3">
        <v>14.679491113117001</v>
      </c>
      <c r="AX30" s="3">
        <v>45.519568681319797</v>
      </c>
      <c r="AY30" s="3">
        <v>13.806854013972099</v>
      </c>
      <c r="AZ30" s="3">
        <v>3.9137518124332198</v>
      </c>
      <c r="BA30" s="3">
        <v>1.8021401327549</v>
      </c>
      <c r="BB30" s="3">
        <v>10.0413309406658</v>
      </c>
      <c r="BC30" s="3">
        <v>6.8084465918377601</v>
      </c>
      <c r="BD30" s="3">
        <v>0.770613227476591</v>
      </c>
      <c r="BE30">
        <f t="shared" si="4"/>
        <v>10.211608290112048</v>
      </c>
      <c r="BF30">
        <v>1.4</v>
      </c>
      <c r="BG30">
        <v>11.8</v>
      </c>
      <c r="BH30">
        <v>45.4</v>
      </c>
      <c r="BI30">
        <v>20.399999999999999</v>
      </c>
      <c r="BJ30">
        <v>12.6</v>
      </c>
      <c r="BK30">
        <v>7.3</v>
      </c>
      <c r="BL30">
        <v>1.1100000000000001</v>
      </c>
      <c r="BM30">
        <f t="shared" si="5"/>
        <v>10.603599999999998</v>
      </c>
      <c r="BN30">
        <v>1.3</v>
      </c>
      <c r="BO30">
        <v>11.1</v>
      </c>
      <c r="BP30">
        <v>50.2</v>
      </c>
      <c r="BQ30">
        <v>18.600000000000001</v>
      </c>
      <c r="BR30">
        <v>11.5</v>
      </c>
      <c r="BS30">
        <v>6.4</v>
      </c>
      <c r="BT30">
        <v>0.78</v>
      </c>
      <c r="BU30">
        <f t="shared" si="6"/>
        <v>10.4048</v>
      </c>
      <c r="BV30">
        <v>1.5</v>
      </c>
      <c r="BW30">
        <v>12.7</v>
      </c>
      <c r="BX30">
        <v>48.7</v>
      </c>
      <c r="BY30">
        <v>20.2</v>
      </c>
      <c r="BZ30">
        <v>10.199999999999999</v>
      </c>
      <c r="CA30">
        <v>6.1</v>
      </c>
      <c r="CB30">
        <v>0.73</v>
      </c>
      <c r="CC30">
        <f t="shared" si="7"/>
        <v>10.293799999999999</v>
      </c>
      <c r="CD30" s="5">
        <v>1.5</v>
      </c>
      <c r="CE30" s="5">
        <v>12.4</v>
      </c>
      <c r="CF30" s="5">
        <v>50.5</v>
      </c>
      <c r="CG30" s="5">
        <v>19.600000000000001</v>
      </c>
      <c r="CH30" s="5">
        <v>10</v>
      </c>
      <c r="CI30" s="5">
        <v>5.4</v>
      </c>
      <c r="CJ30" s="5">
        <v>0.63</v>
      </c>
      <c r="CK30">
        <f t="shared" si="8"/>
        <v>10.2058</v>
      </c>
      <c r="CL30" s="3">
        <v>3.33346525982923</v>
      </c>
      <c r="CM30" s="3">
        <v>21.5497923159663</v>
      </c>
      <c r="CN30" s="3">
        <v>50.276068717338802</v>
      </c>
      <c r="CO30" s="3">
        <v>14.3551725122629</v>
      </c>
      <c r="CP30" s="3">
        <v>6.6452377958389004</v>
      </c>
      <c r="CQ30" s="3">
        <v>3.45971390653893</v>
      </c>
      <c r="CR30" s="7">
        <v>0.380549492224937</v>
      </c>
      <c r="CS30">
        <f t="shared" si="12"/>
        <v>9.218134616126461</v>
      </c>
      <c r="CT30" s="5">
        <v>5.6</v>
      </c>
      <c r="CU30" s="5">
        <v>26</v>
      </c>
      <c r="CV30" s="5">
        <v>47.7</v>
      </c>
      <c r="CW30" s="5">
        <v>12.3</v>
      </c>
      <c r="CX30" s="5">
        <v>5.0999999999999996</v>
      </c>
      <c r="CY30" s="5">
        <v>3.1</v>
      </c>
      <c r="CZ30" s="5">
        <v>0.22</v>
      </c>
      <c r="DA30">
        <f t="shared" si="9"/>
        <v>8.6761999999999997</v>
      </c>
      <c r="DB30" s="5">
        <v>6.2615746533860603</v>
      </c>
      <c r="DC30" s="5">
        <v>26.5578857800691</v>
      </c>
      <c r="DD30" s="5">
        <v>44.882126232544202</v>
      </c>
      <c r="DE30" s="5">
        <v>13.384053255918699</v>
      </c>
      <c r="DF30" s="5">
        <v>5.7360228239651603</v>
      </c>
      <c r="DG30" s="5">
        <v>2.72786425747034</v>
      </c>
      <c r="DH30" s="5">
        <v>0.450472996646479</v>
      </c>
      <c r="DI30">
        <f t="shared" si="13"/>
        <v>8.6652485109364843</v>
      </c>
      <c r="DJ30">
        <v>7.4</v>
      </c>
      <c r="DK30">
        <v>25.8</v>
      </c>
      <c r="DL30">
        <v>45</v>
      </c>
      <c r="DM30">
        <v>13.6</v>
      </c>
      <c r="DN30">
        <v>5.8</v>
      </c>
      <c r="DO30">
        <v>2.2000000000000002</v>
      </c>
      <c r="DP30">
        <v>0.13</v>
      </c>
      <c r="DQ30">
        <f t="shared" si="14"/>
        <v>8.530800000000001</v>
      </c>
      <c r="DR30" s="10">
        <v>7.4338923757588198</v>
      </c>
      <c r="DS30" s="10">
        <v>27.286757896903001</v>
      </c>
      <c r="DT30" s="10">
        <v>44.469595637411302</v>
      </c>
      <c r="DU30" s="10">
        <v>13.3192715299928</v>
      </c>
      <c r="DV30" s="10">
        <v>5.0468155159995902</v>
      </c>
      <c r="DW30" s="10">
        <v>2.2584628048153101</v>
      </c>
      <c r="DX30" s="11">
        <v>0.18520423911925099</v>
      </c>
      <c r="DY30">
        <f t="shared" si="10"/>
        <v>8.4362588743697966</v>
      </c>
    </row>
    <row r="31" spans="1:129" x14ac:dyDescent="0.25">
      <c r="A31" s="13" t="s">
        <v>796</v>
      </c>
      <c r="B31">
        <v>6.9</v>
      </c>
      <c r="C31">
        <v>26</v>
      </c>
      <c r="D31">
        <v>36.1</v>
      </c>
      <c r="E31">
        <v>14.2</v>
      </c>
      <c r="F31">
        <v>8.6999999999999993</v>
      </c>
      <c r="G31">
        <v>7.6</v>
      </c>
      <c r="H31">
        <v>0.5</v>
      </c>
      <c r="I31">
        <f t="shared" si="11"/>
        <v>9.2009999999999987</v>
      </c>
      <c r="J31">
        <v>5.0999999999999996</v>
      </c>
      <c r="K31">
        <v>25.5</v>
      </c>
      <c r="L31">
        <v>36.799999999999997</v>
      </c>
      <c r="M31">
        <v>14.7</v>
      </c>
      <c r="N31">
        <v>9.3000000000000007</v>
      </c>
      <c r="O31">
        <v>7.9</v>
      </c>
      <c r="P31">
        <v>0.7</v>
      </c>
      <c r="Q31">
        <f t="shared" si="0"/>
        <v>9.4700000000000006</v>
      </c>
      <c r="R31">
        <v>5.0999999999999996</v>
      </c>
      <c r="S31">
        <v>24.1</v>
      </c>
      <c r="T31">
        <v>39.1</v>
      </c>
      <c r="U31">
        <v>11.1</v>
      </c>
      <c r="V31">
        <v>3.8</v>
      </c>
      <c r="W31">
        <v>0.8</v>
      </c>
      <c r="X31">
        <v>8.1999999999999993</v>
      </c>
      <c r="Y31">
        <v>7.3</v>
      </c>
      <c r="Z31">
        <v>0.4</v>
      </c>
      <c r="AA31">
        <f t="shared" si="1"/>
        <v>9.4250000000000007</v>
      </c>
      <c r="AB31">
        <v>4.8</v>
      </c>
      <c r="AC31">
        <v>24.6</v>
      </c>
      <c r="AD31">
        <v>40.6</v>
      </c>
      <c r="AE31">
        <v>11.8</v>
      </c>
      <c r="AF31">
        <v>3.2</v>
      </c>
      <c r="AG31">
        <v>0.7</v>
      </c>
      <c r="AH31">
        <v>7.2</v>
      </c>
      <c r="AI31">
        <v>6.8</v>
      </c>
      <c r="AJ31">
        <v>0.3</v>
      </c>
      <c r="AK31">
        <f t="shared" si="2"/>
        <v>9.33</v>
      </c>
      <c r="AL31" s="3">
        <v>5.2871201308045404</v>
      </c>
      <c r="AM31" s="3">
        <v>26.698778016457101</v>
      </c>
      <c r="AN31" s="3">
        <v>38.090719959498998</v>
      </c>
      <c r="AO31" s="3">
        <v>11.382207729367799</v>
      </c>
      <c r="AP31" s="3">
        <v>3.53044122264774</v>
      </c>
      <c r="AQ31" s="3">
        <v>0.89320423621331302</v>
      </c>
      <c r="AR31" s="3">
        <v>7.3468977705808101</v>
      </c>
      <c r="AS31" s="3">
        <v>6.3812346546603997</v>
      </c>
      <c r="AT31" s="3">
        <v>0.38938934656872098</v>
      </c>
      <c r="AU31">
        <f t="shared" si="3"/>
        <v>9.2213255128679208</v>
      </c>
      <c r="AV31" s="3">
        <v>5.5630008592279703</v>
      </c>
      <c r="AW31" s="3">
        <v>27.6522881346147</v>
      </c>
      <c r="AX31" s="3">
        <v>36.880909971254098</v>
      </c>
      <c r="AY31" s="3">
        <v>11.8213660684773</v>
      </c>
      <c r="AZ31" s="3">
        <v>3.6587003949321799</v>
      </c>
      <c r="BA31" s="3">
        <v>1.00099591843409</v>
      </c>
      <c r="BB31" s="3">
        <v>6.8288793827098599</v>
      </c>
      <c r="BC31" s="3">
        <v>6.1582068103838603</v>
      </c>
      <c r="BD31" s="3">
        <v>0.43565963155392601</v>
      </c>
      <c r="BE31">
        <f t="shared" si="4"/>
        <v>9.1438258399919654</v>
      </c>
      <c r="BF31">
        <v>5.7</v>
      </c>
      <c r="BG31">
        <v>25.7</v>
      </c>
      <c r="BH31">
        <v>39.9</v>
      </c>
      <c r="BI31">
        <v>14.3</v>
      </c>
      <c r="BJ31">
        <v>8.3000000000000007</v>
      </c>
      <c r="BK31">
        <v>5.8</v>
      </c>
      <c r="BL31">
        <v>0.26</v>
      </c>
      <c r="BM31">
        <f t="shared" si="5"/>
        <v>9.1465999999999994</v>
      </c>
      <c r="BN31">
        <v>5.9</v>
      </c>
      <c r="BO31">
        <v>24.8</v>
      </c>
      <c r="BP31">
        <v>40.6</v>
      </c>
      <c r="BQ31">
        <v>14.8</v>
      </c>
      <c r="BR31">
        <v>8</v>
      </c>
      <c r="BS31">
        <v>5.4</v>
      </c>
      <c r="BT31">
        <v>0.37</v>
      </c>
      <c r="BU31">
        <f t="shared" si="6"/>
        <v>9.1212000000000018</v>
      </c>
      <c r="BV31">
        <v>5.7</v>
      </c>
      <c r="BW31">
        <v>27</v>
      </c>
      <c r="BX31">
        <v>40.9</v>
      </c>
      <c r="BY31">
        <v>14.3</v>
      </c>
      <c r="BZ31">
        <v>7.4</v>
      </c>
      <c r="CA31">
        <v>4.4000000000000004</v>
      </c>
      <c r="CB31">
        <v>0.31</v>
      </c>
      <c r="CC31">
        <f t="shared" si="7"/>
        <v>8.9545999999999992</v>
      </c>
      <c r="CD31" s="5">
        <v>4.3</v>
      </c>
      <c r="CE31" s="5">
        <v>28.7</v>
      </c>
      <c r="CF31" s="5">
        <v>41.8</v>
      </c>
      <c r="CG31" s="5">
        <v>13.7</v>
      </c>
      <c r="CH31" s="5">
        <v>7</v>
      </c>
      <c r="CI31" s="5">
        <v>4.2</v>
      </c>
      <c r="CJ31" s="5">
        <v>0.33</v>
      </c>
      <c r="CK31">
        <f t="shared" si="8"/>
        <v>8.9727999999999994</v>
      </c>
      <c r="CL31" s="3">
        <v>10.0289255818525</v>
      </c>
      <c r="CM31" s="3">
        <v>33.816416239900597</v>
      </c>
      <c r="CN31" s="3">
        <v>37.121257651208801</v>
      </c>
      <c r="CO31" s="3">
        <v>10.9138744512377</v>
      </c>
      <c r="CP31" s="3">
        <v>5.1513838108658696</v>
      </c>
      <c r="CQ31" s="3">
        <v>2.7650056316856402</v>
      </c>
      <c r="CR31" s="7">
        <v>0.20313663324893499</v>
      </c>
      <c r="CS31">
        <f t="shared" si="12"/>
        <v>7.9786872692794226</v>
      </c>
      <c r="CT31" s="5">
        <v>15.8</v>
      </c>
      <c r="CU31" s="5">
        <v>34.1</v>
      </c>
      <c r="CV31" s="5">
        <v>35.799999999999997</v>
      </c>
      <c r="CW31" s="5">
        <v>9.1999999999999993</v>
      </c>
      <c r="CX31" s="5">
        <v>3.2</v>
      </c>
      <c r="CY31" s="5">
        <v>1.7</v>
      </c>
      <c r="CZ31" s="5">
        <v>0.14000000000000001</v>
      </c>
      <c r="DA31">
        <f t="shared" si="9"/>
        <v>7.178399999999999</v>
      </c>
      <c r="DB31" s="5">
        <v>16.791636625811101</v>
      </c>
      <c r="DC31" s="5">
        <v>33.662581110310001</v>
      </c>
      <c r="DD31" s="5">
        <v>35.522710886806102</v>
      </c>
      <c r="DE31" s="5">
        <v>8.8536409516943007</v>
      </c>
      <c r="DF31" s="5">
        <v>3.4751261715933701</v>
      </c>
      <c r="DG31" s="5">
        <v>1.57894736842105</v>
      </c>
      <c r="DH31" s="5">
        <v>0.115356885364095</v>
      </c>
      <c r="DI31">
        <f t="shared" si="13"/>
        <v>7.1063446286950285</v>
      </c>
      <c r="DJ31">
        <v>19.399999999999999</v>
      </c>
      <c r="DK31">
        <v>32.799999999999997</v>
      </c>
      <c r="DL31">
        <v>35.1</v>
      </c>
      <c r="DM31">
        <v>8.6</v>
      </c>
      <c r="DN31">
        <v>2.8</v>
      </c>
      <c r="DO31">
        <v>1.1000000000000001</v>
      </c>
      <c r="DP31">
        <v>7.0000000000000007E-2</v>
      </c>
      <c r="DQ31">
        <f t="shared" si="14"/>
        <v>6.7942000000000009</v>
      </c>
      <c r="DR31" s="10">
        <v>21.6649277090476</v>
      </c>
      <c r="DS31" s="10">
        <v>33.067521240125203</v>
      </c>
      <c r="DT31" s="10">
        <v>32.9333730809361</v>
      </c>
      <c r="DU31" s="10">
        <v>8.7494410493367099</v>
      </c>
      <c r="DV31" s="10">
        <v>2.80220599195111</v>
      </c>
      <c r="DW31" s="10">
        <v>0.73781487554031899</v>
      </c>
      <c r="DX31" s="11">
        <v>4.4716053063049599E-2</v>
      </c>
      <c r="DY31">
        <f t="shared" si="10"/>
        <v>6.5715456849008822</v>
      </c>
    </row>
    <row r="32" spans="1:129" x14ac:dyDescent="0.25">
      <c r="A32" s="13" t="s">
        <v>797</v>
      </c>
      <c r="B32">
        <v>7.2</v>
      </c>
      <c r="C32">
        <v>22.8</v>
      </c>
      <c r="D32">
        <v>33</v>
      </c>
      <c r="E32">
        <v>13.4</v>
      </c>
      <c r="F32">
        <v>12</v>
      </c>
      <c r="G32">
        <v>11.3</v>
      </c>
      <c r="H32">
        <v>0.4</v>
      </c>
      <c r="I32">
        <f t="shared" si="11"/>
        <v>9.7379999999999995</v>
      </c>
      <c r="J32">
        <v>5.7</v>
      </c>
      <c r="K32">
        <v>20.7</v>
      </c>
      <c r="L32">
        <v>35.200000000000003</v>
      </c>
      <c r="M32">
        <v>14.3</v>
      </c>
      <c r="N32">
        <v>12.6</v>
      </c>
      <c r="O32">
        <v>11</v>
      </c>
      <c r="P32">
        <v>0.4</v>
      </c>
      <c r="Q32">
        <f t="shared" si="0"/>
        <v>9.9660000000000011</v>
      </c>
      <c r="R32">
        <v>6.1</v>
      </c>
      <c r="S32">
        <v>24.4</v>
      </c>
      <c r="T32">
        <v>36.200000000000003</v>
      </c>
      <c r="U32">
        <v>9.3000000000000007</v>
      </c>
      <c r="V32">
        <v>2.8</v>
      </c>
      <c r="W32">
        <v>0.4</v>
      </c>
      <c r="X32">
        <v>10.3</v>
      </c>
      <c r="Y32">
        <v>10.3</v>
      </c>
      <c r="Z32">
        <v>0.3</v>
      </c>
      <c r="AA32">
        <f t="shared" si="1"/>
        <v>9.5820000000000007</v>
      </c>
      <c r="AB32">
        <v>6.1</v>
      </c>
      <c r="AC32">
        <v>25.1</v>
      </c>
      <c r="AD32">
        <v>35.700000000000003</v>
      </c>
      <c r="AE32">
        <v>10.1</v>
      </c>
      <c r="AF32">
        <v>2.8</v>
      </c>
      <c r="AG32">
        <v>0.7</v>
      </c>
      <c r="AH32">
        <v>10.5</v>
      </c>
      <c r="AI32">
        <v>8.9</v>
      </c>
      <c r="AJ32">
        <v>0.2</v>
      </c>
      <c r="AK32">
        <f t="shared" si="2"/>
        <v>9.5150000000000006</v>
      </c>
      <c r="AL32" s="3">
        <v>6.9451998300555404</v>
      </c>
      <c r="AM32" s="3">
        <v>25.984965173840202</v>
      </c>
      <c r="AN32" s="3">
        <v>35.003335229293597</v>
      </c>
      <c r="AO32" s="3">
        <v>9.0604409975795406</v>
      </c>
      <c r="AP32" s="3">
        <v>3.0287272571267998</v>
      </c>
      <c r="AQ32" s="3">
        <v>0.79962468291103195</v>
      </c>
      <c r="AR32" s="3">
        <v>10.5411582517863</v>
      </c>
      <c r="AS32" s="3">
        <v>8.4226648897229293</v>
      </c>
      <c r="AT32" s="3">
        <v>0.21381449205565001</v>
      </c>
      <c r="AU32">
        <f t="shared" si="3"/>
        <v>9.3564602422677421</v>
      </c>
      <c r="AV32" s="3">
        <v>7.2342935667681498</v>
      </c>
      <c r="AW32" s="3">
        <v>27.483688528417101</v>
      </c>
      <c r="AX32" s="3">
        <v>35.036755252318201</v>
      </c>
      <c r="AY32" s="3">
        <v>8.9058579140688696</v>
      </c>
      <c r="AZ32" s="3">
        <v>2.7880891937676702</v>
      </c>
      <c r="BA32" s="3">
        <v>0.70468762739254098</v>
      </c>
      <c r="BB32" s="3">
        <v>9.8768808800912602</v>
      </c>
      <c r="BC32" s="3">
        <v>7.7988798863858904</v>
      </c>
      <c r="BD32" s="3">
        <v>0.17090199319458199</v>
      </c>
      <c r="BE32">
        <f t="shared" si="4"/>
        <v>9.1738189992843324</v>
      </c>
      <c r="BF32">
        <v>5.2</v>
      </c>
      <c r="BG32">
        <v>27.2</v>
      </c>
      <c r="BH32">
        <v>37.200000000000003</v>
      </c>
      <c r="BI32">
        <v>13.9</v>
      </c>
      <c r="BJ32">
        <v>9.1999999999999993</v>
      </c>
      <c r="BK32">
        <v>6.8</v>
      </c>
      <c r="BL32">
        <v>0.4</v>
      </c>
      <c r="BM32">
        <f t="shared" si="5"/>
        <v>9.2719999999999985</v>
      </c>
      <c r="BN32">
        <v>6.3</v>
      </c>
      <c r="BO32">
        <v>25.2</v>
      </c>
      <c r="BP32">
        <v>35.9</v>
      </c>
      <c r="BQ32">
        <v>15</v>
      </c>
      <c r="BR32">
        <v>10.7</v>
      </c>
      <c r="BS32">
        <v>6.5</v>
      </c>
      <c r="BT32">
        <v>0.25</v>
      </c>
      <c r="BU32">
        <f t="shared" si="6"/>
        <v>9.3350000000000009</v>
      </c>
      <c r="BV32">
        <v>6.7</v>
      </c>
      <c r="BW32">
        <v>24.1</v>
      </c>
      <c r="BX32">
        <v>38.6</v>
      </c>
      <c r="BY32">
        <v>14.1</v>
      </c>
      <c r="BZ32">
        <v>9.6999999999999993</v>
      </c>
      <c r="CA32">
        <v>6.6</v>
      </c>
      <c r="CB32">
        <v>0.19</v>
      </c>
      <c r="CC32">
        <f t="shared" si="7"/>
        <v>9.2503999999999991</v>
      </c>
      <c r="CD32" s="5">
        <v>7</v>
      </c>
      <c r="CE32" s="5">
        <v>26.1</v>
      </c>
      <c r="CF32" s="5">
        <v>35.700000000000003</v>
      </c>
      <c r="CG32" s="5">
        <v>14.5</v>
      </c>
      <c r="CH32" s="5">
        <v>9.6999999999999993</v>
      </c>
      <c r="CI32" s="5">
        <v>6.7</v>
      </c>
      <c r="CJ32" s="5">
        <v>0.31</v>
      </c>
      <c r="CK32">
        <f t="shared" si="8"/>
        <v>9.1926000000000005</v>
      </c>
      <c r="CL32" s="3">
        <v>13.6551576932478</v>
      </c>
      <c r="CM32" s="3">
        <v>34.4498035934988</v>
      </c>
      <c r="CN32" s="3">
        <v>30.601888669703101</v>
      </c>
      <c r="CO32" s="3">
        <v>9.7858979787860303</v>
      </c>
      <c r="CP32" s="3">
        <v>6.8871376979987504</v>
      </c>
      <c r="CQ32" s="3">
        <v>4.3997810437602602</v>
      </c>
      <c r="CR32" s="7">
        <v>0.220333323005209</v>
      </c>
      <c r="CS32">
        <f t="shared" si="12"/>
        <v>7.8366262836998057</v>
      </c>
      <c r="CT32" s="5">
        <v>13.4</v>
      </c>
      <c r="CU32" s="5">
        <v>40.1</v>
      </c>
      <c r="CV32" s="5">
        <v>28</v>
      </c>
      <c r="CW32" s="5">
        <v>8.3000000000000007</v>
      </c>
      <c r="CX32" s="5">
        <v>6.1</v>
      </c>
      <c r="CY32" s="5">
        <v>4</v>
      </c>
      <c r="CZ32" s="5">
        <v>0.1</v>
      </c>
      <c r="DA32">
        <f t="shared" si="9"/>
        <v>7.5540000000000012</v>
      </c>
      <c r="DB32" s="5">
        <v>14.991364421416201</v>
      </c>
      <c r="DC32" s="5">
        <v>38.5146804835924</v>
      </c>
      <c r="DD32" s="5">
        <v>28.186528497409299</v>
      </c>
      <c r="DE32" s="5">
        <v>9.0155440414507808</v>
      </c>
      <c r="DF32" s="5">
        <v>6.1485319516407602</v>
      </c>
      <c r="DG32" s="5">
        <v>2.9706390328152001</v>
      </c>
      <c r="DH32" s="5">
        <v>0.13816925734024199</v>
      </c>
      <c r="DI32">
        <f t="shared" si="13"/>
        <v>7.4107081174438667</v>
      </c>
      <c r="DJ32">
        <v>17.5</v>
      </c>
      <c r="DK32">
        <v>35.1</v>
      </c>
      <c r="DL32">
        <v>28.5</v>
      </c>
      <c r="DM32">
        <v>9.6999999999999993</v>
      </c>
      <c r="DN32">
        <v>6.1</v>
      </c>
      <c r="DO32">
        <v>2.9</v>
      </c>
      <c r="DP32">
        <v>0.17</v>
      </c>
      <c r="DQ32">
        <f t="shared" si="14"/>
        <v>7.3022</v>
      </c>
      <c r="DR32" s="10">
        <v>18.361581920904001</v>
      </c>
      <c r="DS32" s="10">
        <v>34.216101694915302</v>
      </c>
      <c r="DT32" s="10">
        <v>29.343220338983102</v>
      </c>
      <c r="DU32" s="10">
        <v>10.0988700564972</v>
      </c>
      <c r="DV32" s="10">
        <v>5.5790960451977396</v>
      </c>
      <c r="DW32" s="10">
        <v>2.2951977401129899</v>
      </c>
      <c r="DX32" s="11">
        <v>0.105932203389831</v>
      </c>
      <c r="DY32">
        <f t="shared" si="10"/>
        <v>7.1825564971751508</v>
      </c>
    </row>
    <row r="33" spans="1:129" x14ac:dyDescent="0.25">
      <c r="A33" s="13" t="s">
        <v>798</v>
      </c>
      <c r="B33">
        <v>6</v>
      </c>
      <c r="C33">
        <v>14.8</v>
      </c>
      <c r="D33">
        <v>36.5</v>
      </c>
      <c r="E33">
        <v>15.9</v>
      </c>
      <c r="F33">
        <v>13.9</v>
      </c>
      <c r="G33">
        <v>12.1</v>
      </c>
      <c r="H33">
        <v>0.7</v>
      </c>
      <c r="I33">
        <f t="shared" si="11"/>
        <v>10.353</v>
      </c>
      <c r="J33">
        <v>5</v>
      </c>
      <c r="K33">
        <v>12.7</v>
      </c>
      <c r="L33">
        <v>37</v>
      </c>
      <c r="M33">
        <v>16.2</v>
      </c>
      <c r="N33">
        <v>16.2</v>
      </c>
      <c r="O33">
        <v>12.1</v>
      </c>
      <c r="P33">
        <v>0.8</v>
      </c>
      <c r="Q33">
        <f t="shared" si="0"/>
        <v>10.691999999999998</v>
      </c>
      <c r="R33">
        <v>5.3</v>
      </c>
      <c r="S33">
        <v>15.9</v>
      </c>
      <c r="T33">
        <v>39.1</v>
      </c>
      <c r="U33">
        <v>11.1</v>
      </c>
      <c r="V33">
        <v>5</v>
      </c>
      <c r="W33">
        <v>0.9</v>
      </c>
      <c r="X33">
        <v>12.2</v>
      </c>
      <c r="Y33">
        <v>10</v>
      </c>
      <c r="Z33">
        <v>0.6</v>
      </c>
      <c r="AA33">
        <f t="shared" si="1"/>
        <v>10.197000000000001</v>
      </c>
      <c r="AB33">
        <v>5.2</v>
      </c>
      <c r="AC33">
        <v>16.5</v>
      </c>
      <c r="AD33">
        <v>39.700000000000003</v>
      </c>
      <c r="AE33">
        <v>11.2</v>
      </c>
      <c r="AF33">
        <v>4.8</v>
      </c>
      <c r="AG33">
        <v>0.9</v>
      </c>
      <c r="AH33">
        <v>11.7</v>
      </c>
      <c r="AI33">
        <v>9.6999999999999993</v>
      </c>
      <c r="AJ33">
        <v>0.5</v>
      </c>
      <c r="AK33">
        <f t="shared" si="2"/>
        <v>10.130999999999998</v>
      </c>
      <c r="AL33" s="3">
        <v>6.37306513468973</v>
      </c>
      <c r="AM33" s="3">
        <v>17.012306128421201</v>
      </c>
      <c r="AN33" s="3">
        <v>40.350609145655902</v>
      </c>
      <c r="AO33" s="3">
        <v>10.3382876153218</v>
      </c>
      <c r="AP33" s="3">
        <v>3.9050010011243401</v>
      </c>
      <c r="AQ33" s="3">
        <v>0.78349531011751705</v>
      </c>
      <c r="AR33" s="3">
        <v>10.974941087683099</v>
      </c>
      <c r="AS33" s="3">
        <v>9.7068399895266992</v>
      </c>
      <c r="AT33" s="3">
        <v>0.55539297980809199</v>
      </c>
      <c r="AU33">
        <f t="shared" si="3"/>
        <v>9.8847949235295047</v>
      </c>
      <c r="AV33" s="3">
        <v>6.0604235377536302</v>
      </c>
      <c r="AW33" s="3">
        <v>19.755992669730901</v>
      </c>
      <c r="AX33" s="3">
        <v>38.799899383568302</v>
      </c>
      <c r="AY33" s="3">
        <v>11.470117169457501</v>
      </c>
      <c r="AZ33" s="3">
        <v>3.6728430508500001</v>
      </c>
      <c r="BA33" s="3">
        <v>0.85474033220899304</v>
      </c>
      <c r="BB33" s="3">
        <v>10.7020118292966</v>
      </c>
      <c r="BC33" s="3">
        <v>8.2973914628330903</v>
      </c>
      <c r="BD33" s="3">
        <v>0.38661177287151299</v>
      </c>
      <c r="BE33">
        <f t="shared" si="4"/>
        <v>9.7330265946955326</v>
      </c>
      <c r="BF33">
        <v>7.8</v>
      </c>
      <c r="BG33">
        <v>23.6</v>
      </c>
      <c r="BH33">
        <v>41</v>
      </c>
      <c r="BI33">
        <v>12.3</v>
      </c>
      <c r="BJ33">
        <v>8.6999999999999993</v>
      </c>
      <c r="BK33">
        <v>6.5</v>
      </c>
      <c r="BL33">
        <v>0.17</v>
      </c>
      <c r="BM33">
        <f t="shared" si="5"/>
        <v>9.0411999999999999</v>
      </c>
      <c r="BN33">
        <v>5.8</v>
      </c>
      <c r="BO33">
        <v>25</v>
      </c>
      <c r="BP33">
        <v>41.5</v>
      </c>
      <c r="BQ33">
        <v>13.7</v>
      </c>
      <c r="BR33">
        <v>8.9</v>
      </c>
      <c r="BS33">
        <v>5.0999999999999996</v>
      </c>
      <c r="BT33">
        <v>0.11</v>
      </c>
      <c r="BU33">
        <f t="shared" si="6"/>
        <v>9.1365999999999996</v>
      </c>
      <c r="BV33">
        <v>6.1</v>
      </c>
      <c r="BW33">
        <v>22.6</v>
      </c>
      <c r="BX33">
        <v>42.3</v>
      </c>
      <c r="BY33">
        <v>14.8</v>
      </c>
      <c r="BZ33">
        <v>8.8000000000000007</v>
      </c>
      <c r="CA33">
        <v>5.3</v>
      </c>
      <c r="CB33">
        <v>0.16</v>
      </c>
      <c r="CC33">
        <f t="shared" si="7"/>
        <v>9.2205999999999992</v>
      </c>
      <c r="CD33" s="5">
        <v>5.7</v>
      </c>
      <c r="CE33" s="5">
        <v>21.2</v>
      </c>
      <c r="CF33" s="5">
        <v>44</v>
      </c>
      <c r="CG33" s="5">
        <v>14.2</v>
      </c>
      <c r="CH33" s="5">
        <v>8.9</v>
      </c>
      <c r="CI33" s="5">
        <v>5.6</v>
      </c>
      <c r="CJ33" s="5">
        <v>0.42</v>
      </c>
      <c r="CK33">
        <f t="shared" si="8"/>
        <v>9.3231999999999999</v>
      </c>
      <c r="CL33" s="3">
        <v>6.8053831620268204</v>
      </c>
      <c r="CM33" s="3">
        <v>26.535491326652298</v>
      </c>
      <c r="CN33" s="3">
        <v>41.562975780662399</v>
      </c>
      <c r="CO33" s="3">
        <v>12.3576097390964</v>
      </c>
      <c r="CP33" s="3">
        <v>7.9108757727136503</v>
      </c>
      <c r="CQ33" s="3">
        <v>4.5974551657933196</v>
      </c>
      <c r="CR33" s="7">
        <v>0.23020905305508499</v>
      </c>
      <c r="CS33">
        <f t="shared" si="12"/>
        <v>8.853876867200249</v>
      </c>
      <c r="CT33" s="5">
        <v>8.9</v>
      </c>
      <c r="CU33" s="5">
        <v>25.5</v>
      </c>
      <c r="CV33" s="5">
        <v>45</v>
      </c>
      <c r="CW33" s="5">
        <v>11.2</v>
      </c>
      <c r="CX33" s="5">
        <v>6.2</v>
      </c>
      <c r="CY33" s="5">
        <v>3</v>
      </c>
      <c r="CZ33" s="5">
        <v>0.1</v>
      </c>
      <c r="DA33">
        <f t="shared" si="9"/>
        <v>8.411999999999999</v>
      </c>
      <c r="DB33" s="5">
        <v>8.4561178731582292</v>
      </c>
      <c r="DC33" s="5">
        <v>27.2261370916079</v>
      </c>
      <c r="DD33" s="5">
        <v>43.850096092248599</v>
      </c>
      <c r="DE33" s="5">
        <v>11.114670083279901</v>
      </c>
      <c r="DF33" s="5">
        <v>6.2780269058296003</v>
      </c>
      <c r="DG33" s="5">
        <v>2.94682895579757</v>
      </c>
      <c r="DH33" s="5">
        <v>9.6092248558616297E-2</v>
      </c>
      <c r="DI33">
        <f t="shared" si="13"/>
        <v>8.4051889814221621</v>
      </c>
      <c r="DJ33">
        <v>12.9</v>
      </c>
      <c r="DK33">
        <v>27.5</v>
      </c>
      <c r="DL33">
        <v>39.6</v>
      </c>
      <c r="DM33">
        <v>10.7</v>
      </c>
      <c r="DN33">
        <v>6.4</v>
      </c>
      <c r="DO33">
        <v>2.8</v>
      </c>
      <c r="DP33">
        <v>0.06</v>
      </c>
      <c r="DQ33">
        <f t="shared" si="14"/>
        <v>7.9796000000000005</v>
      </c>
      <c r="DR33" s="10">
        <v>14.2716857610475</v>
      </c>
      <c r="DS33" s="10">
        <v>28.314238952536801</v>
      </c>
      <c r="DT33" s="10">
        <v>37.184942716857599</v>
      </c>
      <c r="DU33" s="10">
        <v>11.391162029459901</v>
      </c>
      <c r="DV33" s="10">
        <v>5.7610474631751201</v>
      </c>
      <c r="DW33" s="10">
        <v>3.0114566284779101</v>
      </c>
      <c r="DX33" s="11">
        <v>6.5466448445171896E-2</v>
      </c>
      <c r="DY33">
        <f t="shared" si="10"/>
        <v>7.8265139116202933</v>
      </c>
    </row>
    <row r="34" spans="1:129" x14ac:dyDescent="0.25">
      <c r="A34" s="13" t="s">
        <v>799</v>
      </c>
      <c r="B34">
        <v>1.1000000000000001</v>
      </c>
      <c r="C34">
        <v>16.8</v>
      </c>
      <c r="D34">
        <v>40.299999999999997</v>
      </c>
      <c r="E34">
        <v>16.5</v>
      </c>
      <c r="F34">
        <v>13.6</v>
      </c>
      <c r="G34">
        <v>11.1</v>
      </c>
      <c r="H34">
        <v>0.6</v>
      </c>
      <c r="I34">
        <f t="shared" si="11"/>
        <v>10.663</v>
      </c>
      <c r="J34">
        <v>1</v>
      </c>
      <c r="K34">
        <v>16.2</v>
      </c>
      <c r="L34">
        <v>38.799999999999997</v>
      </c>
      <c r="M34">
        <v>17.399999999999999</v>
      </c>
      <c r="N34">
        <v>14.9</v>
      </c>
      <c r="O34">
        <v>11</v>
      </c>
      <c r="P34">
        <v>0.7</v>
      </c>
      <c r="Q34">
        <f t="shared" si="0"/>
        <v>10.808</v>
      </c>
      <c r="R34">
        <v>1.4</v>
      </c>
      <c r="S34">
        <v>15.7</v>
      </c>
      <c r="T34">
        <v>40.5</v>
      </c>
      <c r="U34">
        <v>10.6</v>
      </c>
      <c r="V34">
        <v>5.8</v>
      </c>
      <c r="W34">
        <v>1.1000000000000001</v>
      </c>
      <c r="X34">
        <v>12.7</v>
      </c>
      <c r="Y34">
        <v>11.3</v>
      </c>
      <c r="Z34">
        <v>0.9</v>
      </c>
      <c r="AA34">
        <f t="shared" si="1"/>
        <v>10.715</v>
      </c>
      <c r="AB34">
        <v>1.4</v>
      </c>
      <c r="AC34">
        <v>16.3</v>
      </c>
      <c r="AD34">
        <v>40.700000000000003</v>
      </c>
      <c r="AE34">
        <v>10.6</v>
      </c>
      <c r="AF34">
        <v>6.1</v>
      </c>
      <c r="AG34">
        <v>1.1000000000000001</v>
      </c>
      <c r="AH34">
        <v>12.4</v>
      </c>
      <c r="AI34">
        <v>10.8</v>
      </c>
      <c r="AJ34">
        <v>0.7</v>
      </c>
      <c r="AK34">
        <f t="shared" si="2"/>
        <v>10.645</v>
      </c>
      <c r="AL34" s="3">
        <v>2.06755349305902</v>
      </c>
      <c r="AM34" s="3">
        <v>17.4949973183843</v>
      </c>
      <c r="AN34" s="3">
        <v>41.462566848969402</v>
      </c>
      <c r="AO34" s="3">
        <v>10.020071308933099</v>
      </c>
      <c r="AP34" s="3">
        <v>4.9626551142627502</v>
      </c>
      <c r="AQ34" s="3">
        <v>0.96243668080089395</v>
      </c>
      <c r="AR34" s="3">
        <v>11.797098200650201</v>
      </c>
      <c r="AS34" s="3">
        <v>10.3619247252711</v>
      </c>
      <c r="AT34" s="3">
        <v>0.87068789543734904</v>
      </c>
      <c r="AU34">
        <f t="shared" si="3"/>
        <v>10.418001626639334</v>
      </c>
      <c r="AV34" s="3">
        <v>2.1640505219373498</v>
      </c>
      <c r="AW34" s="3">
        <v>16.928303899073601</v>
      </c>
      <c r="AX34" s="3">
        <v>41.003105644133498</v>
      </c>
      <c r="AY34" s="3">
        <v>10.623755839085501</v>
      </c>
      <c r="AZ34" s="3">
        <v>5.0509988621400597</v>
      </c>
      <c r="BA34" s="3">
        <v>1.2757482205789099</v>
      </c>
      <c r="BB34" s="3">
        <v>12.2999484839288</v>
      </c>
      <c r="BC34" s="3">
        <v>9.8946788234125407</v>
      </c>
      <c r="BD34" s="3">
        <v>0.75942677531584701</v>
      </c>
      <c r="BE34">
        <f t="shared" si="4"/>
        <v>10.463716674581274</v>
      </c>
      <c r="BF34">
        <v>1</v>
      </c>
      <c r="BG34">
        <v>23.2</v>
      </c>
      <c r="BH34">
        <v>44.6</v>
      </c>
      <c r="BI34">
        <v>13.5</v>
      </c>
      <c r="BJ34">
        <v>11.7</v>
      </c>
      <c r="BK34">
        <v>5.6</v>
      </c>
      <c r="BL34">
        <v>0.37</v>
      </c>
      <c r="BM34">
        <f t="shared" si="5"/>
        <v>9.8531999999999993</v>
      </c>
      <c r="BN34">
        <v>0.9</v>
      </c>
      <c r="BO34">
        <v>24.8</v>
      </c>
      <c r="BP34">
        <v>42.7</v>
      </c>
      <c r="BQ34">
        <v>13.5</v>
      </c>
      <c r="BR34">
        <v>11.3</v>
      </c>
      <c r="BS34">
        <v>6.4</v>
      </c>
      <c r="BT34">
        <v>0.41</v>
      </c>
      <c r="BU34">
        <f t="shared" si="6"/>
        <v>9.8486000000000011</v>
      </c>
      <c r="BV34">
        <v>1</v>
      </c>
      <c r="BW34">
        <v>26</v>
      </c>
      <c r="BX34">
        <v>40.9</v>
      </c>
      <c r="BY34">
        <v>14</v>
      </c>
      <c r="BZ34">
        <v>12.1</v>
      </c>
      <c r="CA34">
        <v>5.5</v>
      </c>
      <c r="CB34">
        <v>0.41</v>
      </c>
      <c r="CC34">
        <f t="shared" si="7"/>
        <v>9.8026</v>
      </c>
      <c r="CD34" s="5">
        <v>0.7</v>
      </c>
      <c r="CE34" s="5">
        <v>26.4</v>
      </c>
      <c r="CF34" s="5">
        <v>42.8</v>
      </c>
      <c r="CG34" s="5">
        <v>14.2</v>
      </c>
      <c r="CH34" s="5">
        <v>10.9</v>
      </c>
      <c r="CI34" s="5">
        <v>4.7</v>
      </c>
      <c r="CJ34" s="5">
        <v>0.33</v>
      </c>
      <c r="CK34">
        <f t="shared" si="8"/>
        <v>9.6887999999999987</v>
      </c>
      <c r="CL34" s="3">
        <v>1.9984077698009399</v>
      </c>
      <c r="CM34" s="3">
        <v>26.511427164294499</v>
      </c>
      <c r="CN34" s="3">
        <v>46.068409411457402</v>
      </c>
      <c r="CO34" s="3">
        <v>11.5581437632061</v>
      </c>
      <c r="CP34" s="3">
        <v>9.1741232583878904</v>
      </c>
      <c r="CQ34" s="3">
        <v>4.4333549278818598</v>
      </c>
      <c r="CR34" s="7">
        <v>0.25613370497139498</v>
      </c>
      <c r="CS34">
        <f t="shared" si="12"/>
        <v>9.341997631072152</v>
      </c>
      <c r="CT34" s="5">
        <v>2.5</v>
      </c>
      <c r="CU34" s="5">
        <v>28.7</v>
      </c>
      <c r="CV34" s="5">
        <v>47</v>
      </c>
      <c r="CW34" s="5">
        <v>10.5</v>
      </c>
      <c r="CX34" s="5">
        <v>8.1</v>
      </c>
      <c r="CY34" s="5">
        <v>3.1</v>
      </c>
      <c r="CZ34" s="5">
        <v>0.09</v>
      </c>
      <c r="DA34">
        <f t="shared" si="9"/>
        <v>9.0183999999999997</v>
      </c>
      <c r="DB34" s="5">
        <v>3.24187267952549</v>
      </c>
      <c r="DC34" s="5">
        <v>29.729240242687698</v>
      </c>
      <c r="DD34" s="5">
        <v>45.2232183283528</v>
      </c>
      <c r="DE34" s="5">
        <v>10.558724984152899</v>
      </c>
      <c r="DF34" s="5">
        <v>7.5794621026894902</v>
      </c>
      <c r="DG34" s="5">
        <v>3.5588155392556402</v>
      </c>
      <c r="DH34" s="5">
        <v>0.11772163361405399</v>
      </c>
      <c r="DI34">
        <f t="shared" si="13"/>
        <v>8.9218509463008306</v>
      </c>
      <c r="DJ34">
        <v>3.1</v>
      </c>
      <c r="DK34">
        <v>31</v>
      </c>
      <c r="DL34">
        <v>44.6</v>
      </c>
      <c r="DM34">
        <v>10.7</v>
      </c>
      <c r="DN34">
        <v>7.2</v>
      </c>
      <c r="DO34">
        <v>3.2</v>
      </c>
      <c r="DP34">
        <v>0.2</v>
      </c>
      <c r="DQ34">
        <f t="shared" si="14"/>
        <v>8.854000000000001</v>
      </c>
      <c r="DR34" s="10">
        <v>5.2345870492438902</v>
      </c>
      <c r="DS34" s="10">
        <v>30.951919348584699</v>
      </c>
      <c r="DT34" s="10">
        <v>41.721597518418001</v>
      </c>
      <c r="DU34" s="10">
        <v>10.905389685924799</v>
      </c>
      <c r="DV34" s="10">
        <v>7.3381155486622696</v>
      </c>
      <c r="DW34" s="10">
        <v>3.4800310197751099</v>
      </c>
      <c r="DX34" s="11">
        <v>0.35866614967041499</v>
      </c>
      <c r="DY34">
        <f t="shared" si="10"/>
        <v>8.7089957347809239</v>
      </c>
    </row>
  </sheetData>
  <mergeCells count="14">
    <mergeCell ref="B1:H1"/>
    <mergeCell ref="J1:P1"/>
    <mergeCell ref="R1:Z1"/>
    <mergeCell ref="AB1:AJ1"/>
    <mergeCell ref="AV1:BD1"/>
    <mergeCell ref="CT1:CZ1"/>
    <mergeCell ref="DB1:DH1"/>
    <mergeCell ref="DJ1:DP1"/>
    <mergeCell ref="DR1:DX1"/>
    <mergeCell ref="BF1:BL1"/>
    <mergeCell ref="BN1:BT1"/>
    <mergeCell ref="BV1:CB1"/>
    <mergeCell ref="CD1:CJ1"/>
    <mergeCell ref="CL1:CR1"/>
  </mergeCells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raw data</vt:lpstr>
      <vt:lpstr>caculation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豆豆</cp:lastModifiedBy>
  <dcterms:created xsi:type="dcterms:W3CDTF">2022-05-14T02:25:00Z</dcterms:created>
  <dcterms:modified xsi:type="dcterms:W3CDTF">2023-04-27T13:05:14Z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D9DCBAAC407A4834BCB71E59A8FB5D2D</vt:lpwstr>
  </property>
  <property fmtid="{D5CDD505-2E9C-101B-9397-08002B2CF9AE}" pid="3" name="KSOProductBuildVer">
    <vt:lpwstr>2052-11.1.0.11636</vt:lpwstr>
  </property>
</Properties>
</file>