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lll\Desktop\data\data before processing\4.regional characteristics\1.institutional environment\formal\1.Market environment\"/>
    </mc:Choice>
  </mc:AlternateContent>
  <xr:revisionPtr revIDLastSave="0" documentId="13_ncr:1_{6420E710-8B8F-4060-A7A2-05C063737462}" xr6:coauthVersionLast="47" xr6:coauthVersionMax="47" xr10:uidLastSave="{00000000-0000-0000-0000-000000000000}"/>
  <bookViews>
    <workbookView xWindow="12260" yWindow="4070" windowWidth="10300" windowHeight="11080" tabRatio="917" xr2:uid="{00000000-000D-0000-FFFF-FFFF00000000}"/>
  </bookViews>
  <sheets>
    <sheet name="固定资产投资总额" sheetId="1" r:id="rId1"/>
    <sheet name="2017-2020" sheetId="8" r:id="rId2"/>
    <sheet name="不含农户投资（亿元）" sheetId="6" r:id="rId3"/>
    <sheet name="农户投资（亿元）" sheetId="7" r:id="rId4"/>
    <sheet name="数据说明" sheetId="2" r:id="rId5"/>
  </sheets>
  <definedNames>
    <definedName name="_xlnm._FilterDatabase" localSheetId="0" hidden="1">固定资产投资总额!$A$1:$D$675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7" l="1"/>
  <c r="E32" i="7" s="1"/>
  <c r="C32" i="7"/>
  <c r="E31" i="7"/>
  <c r="D31" i="7"/>
  <c r="C31" i="7"/>
  <c r="C30" i="7"/>
  <c r="D30" i="7" s="1"/>
  <c r="C29" i="7"/>
  <c r="D29" i="7" s="1"/>
  <c r="E29" i="7" s="1"/>
  <c r="C28" i="7"/>
  <c r="D28" i="7" s="1"/>
  <c r="E28" i="7" s="1"/>
  <c r="C27" i="7"/>
  <c r="D27" i="7" s="1"/>
  <c r="E27" i="7" s="1"/>
  <c r="D26" i="7"/>
  <c r="E26" i="7" s="1"/>
  <c r="C26" i="7"/>
  <c r="C25" i="7"/>
  <c r="D25" i="7" s="1"/>
  <c r="E25" i="7" s="1"/>
  <c r="D24" i="7"/>
  <c r="E24" i="7" s="1"/>
  <c r="C24" i="7"/>
  <c r="D23" i="7"/>
  <c r="E23" i="7" s="1"/>
  <c r="C23" i="7"/>
  <c r="B23" i="8" s="1"/>
  <c r="D22" i="7"/>
  <c r="E22" i="7" s="1"/>
  <c r="C22" i="7"/>
  <c r="C21" i="7"/>
  <c r="D21" i="7" s="1"/>
  <c r="E21" i="7" s="1"/>
  <c r="E20" i="7"/>
  <c r="D20" i="7"/>
  <c r="C20" i="7"/>
  <c r="C19" i="7"/>
  <c r="D19" i="7" s="1"/>
  <c r="E19" i="7" s="1"/>
  <c r="D19" i="8" s="1"/>
  <c r="C18" i="7"/>
  <c r="D18" i="7" s="1"/>
  <c r="E18" i="7" s="1"/>
  <c r="D17" i="7"/>
  <c r="E17" i="7" s="1"/>
  <c r="C17" i="7"/>
  <c r="D16" i="7"/>
  <c r="E16" i="7" s="1"/>
  <c r="C16" i="7"/>
  <c r="E15" i="7"/>
  <c r="D15" i="7"/>
  <c r="C15" i="7"/>
  <c r="C14" i="7"/>
  <c r="D14" i="7" s="1"/>
  <c r="C13" i="7"/>
  <c r="D13" i="7" s="1"/>
  <c r="E13" i="7" s="1"/>
  <c r="C12" i="7"/>
  <c r="D12" i="7" s="1"/>
  <c r="E12" i="7" s="1"/>
  <c r="C11" i="7"/>
  <c r="D11" i="7" s="1"/>
  <c r="E11" i="7" s="1"/>
  <c r="D10" i="7"/>
  <c r="E10" i="7" s="1"/>
  <c r="C10" i="7"/>
  <c r="C9" i="7"/>
  <c r="D9" i="7" s="1"/>
  <c r="E9" i="7" s="1"/>
  <c r="D8" i="7"/>
  <c r="E8" i="7" s="1"/>
  <c r="C8" i="7"/>
  <c r="D7" i="7"/>
  <c r="E7" i="7" s="1"/>
  <c r="C7" i="7"/>
  <c r="B7" i="8" s="1"/>
  <c r="D6" i="7"/>
  <c r="E6" i="7" s="1"/>
  <c r="C6" i="7"/>
  <c r="C5" i="7"/>
  <c r="D5" i="7" s="1"/>
  <c r="E5" i="7" s="1"/>
  <c r="E4" i="7"/>
  <c r="D4" i="7"/>
  <c r="C4" i="7"/>
  <c r="C3" i="7"/>
  <c r="D3" i="7" s="1"/>
  <c r="E3" i="7" s="1"/>
  <c r="D3" i="8" s="1"/>
  <c r="C2" i="7"/>
  <c r="D2" i="7" s="1"/>
  <c r="E2" i="7" s="1"/>
  <c r="C32" i="6"/>
  <c r="D32" i="6" s="1"/>
  <c r="D31" i="6"/>
  <c r="E31" i="6" s="1"/>
  <c r="D31" i="8" s="1"/>
  <c r="C31" i="6"/>
  <c r="E30" i="6"/>
  <c r="D30" i="6"/>
  <c r="C30" i="6"/>
  <c r="B30" i="8" s="1"/>
  <c r="C29" i="6"/>
  <c r="D29" i="6" s="1"/>
  <c r="C28" i="6"/>
  <c r="B28" i="8" s="1"/>
  <c r="C27" i="6"/>
  <c r="B27" i="8" s="1"/>
  <c r="C26" i="6"/>
  <c r="D26" i="6" s="1"/>
  <c r="D25" i="6"/>
  <c r="C25" i="6"/>
  <c r="C24" i="6"/>
  <c r="D24" i="6" s="1"/>
  <c r="D23" i="6"/>
  <c r="C23" i="8" s="1"/>
  <c r="C23" i="6"/>
  <c r="D22" i="6"/>
  <c r="C22" i="8" s="1"/>
  <c r="C22" i="6"/>
  <c r="B22" i="8" s="1"/>
  <c r="D21" i="6"/>
  <c r="E21" i="6" s="1"/>
  <c r="D21" i="8" s="1"/>
  <c r="C21" i="6"/>
  <c r="C20" i="6"/>
  <c r="B20" i="8" s="1"/>
  <c r="E19" i="6"/>
  <c r="D19" i="6"/>
  <c r="C19" i="8" s="1"/>
  <c r="C19" i="6"/>
  <c r="C18" i="6"/>
  <c r="B18" i="8" s="1"/>
  <c r="C17" i="6"/>
  <c r="D17" i="6" s="1"/>
  <c r="C16" i="6"/>
  <c r="B16" i="8" s="1"/>
  <c r="D15" i="6"/>
  <c r="E15" i="6" s="1"/>
  <c r="D15" i="8" s="1"/>
  <c r="C15" i="6"/>
  <c r="E14" i="6"/>
  <c r="D14" i="6"/>
  <c r="C14" i="6"/>
  <c r="B14" i="8" s="1"/>
  <c r="C13" i="6"/>
  <c r="D13" i="6" s="1"/>
  <c r="C12" i="6"/>
  <c r="B12" i="8" s="1"/>
  <c r="C11" i="6"/>
  <c r="B11" i="8" s="1"/>
  <c r="C10" i="6"/>
  <c r="D10" i="6" s="1"/>
  <c r="D9" i="6"/>
  <c r="C9" i="8" s="1"/>
  <c r="C9" i="6"/>
  <c r="C8" i="6"/>
  <c r="D8" i="6" s="1"/>
  <c r="D7" i="6"/>
  <c r="C7" i="8" s="1"/>
  <c r="C7" i="6"/>
  <c r="D6" i="6"/>
  <c r="C6" i="8" s="1"/>
  <c r="C6" i="6"/>
  <c r="B6" i="8" s="1"/>
  <c r="D5" i="6"/>
  <c r="C5" i="8" s="1"/>
  <c r="C5" i="6"/>
  <c r="C4" i="6"/>
  <c r="B4" i="8" s="1"/>
  <c r="E3" i="6"/>
  <c r="D3" i="6"/>
  <c r="C3" i="8" s="1"/>
  <c r="C3" i="6"/>
  <c r="C2" i="6"/>
  <c r="B2" i="8" s="1"/>
  <c r="C31" i="8"/>
  <c r="B31" i="8"/>
  <c r="B29" i="8"/>
  <c r="B26" i="8"/>
  <c r="B25" i="8"/>
  <c r="B24" i="8"/>
  <c r="B21" i="8"/>
  <c r="B19" i="8"/>
  <c r="C15" i="8"/>
  <c r="B15" i="8"/>
  <c r="B13" i="8"/>
  <c r="B10" i="8"/>
  <c r="B9" i="8"/>
  <c r="B8" i="8"/>
  <c r="B5" i="8"/>
  <c r="B3" i="8"/>
  <c r="C25" i="8" l="1"/>
  <c r="C17" i="8"/>
  <c r="E17" i="6"/>
  <c r="D17" i="8" s="1"/>
  <c r="E26" i="6"/>
  <c r="D26" i="8" s="1"/>
  <c r="C26" i="8"/>
  <c r="C24" i="8"/>
  <c r="E24" i="6"/>
  <c r="D24" i="8" s="1"/>
  <c r="C8" i="8"/>
  <c r="E8" i="6"/>
  <c r="D8" i="8" s="1"/>
  <c r="C30" i="8"/>
  <c r="E30" i="7"/>
  <c r="D30" i="8" s="1"/>
  <c r="E10" i="6"/>
  <c r="D10" i="8" s="1"/>
  <c r="C10" i="8"/>
  <c r="C32" i="8"/>
  <c r="E32" i="6"/>
  <c r="D32" i="8" s="1"/>
  <c r="C14" i="8"/>
  <c r="E14" i="7"/>
  <c r="D14" i="8" s="1"/>
  <c r="C29" i="8"/>
  <c r="E29" i="6"/>
  <c r="D29" i="8" s="1"/>
  <c r="C13" i="8"/>
  <c r="E13" i="6"/>
  <c r="D13" i="8" s="1"/>
  <c r="D16" i="6"/>
  <c r="D11" i="6"/>
  <c r="D27" i="6"/>
  <c r="B32" i="8"/>
  <c r="E6" i="6"/>
  <c r="D6" i="8" s="1"/>
  <c r="E22" i="6"/>
  <c r="D22" i="8" s="1"/>
  <c r="D12" i="6"/>
  <c r="D28" i="6"/>
  <c r="D2" i="6"/>
  <c r="E7" i="6"/>
  <c r="D7" i="8" s="1"/>
  <c r="D18" i="6"/>
  <c r="E23" i="6"/>
  <c r="D23" i="8" s="1"/>
  <c r="E5" i="6"/>
  <c r="D5" i="8" s="1"/>
  <c r="B17" i="8"/>
  <c r="C21" i="8"/>
  <c r="D4" i="6"/>
  <c r="E9" i="6"/>
  <c r="D9" i="8" s="1"/>
  <c r="D20" i="6"/>
  <c r="E25" i="6"/>
  <c r="D25" i="8" s="1"/>
  <c r="E27" i="6" l="1"/>
  <c r="D27" i="8" s="1"/>
  <c r="C27" i="8"/>
  <c r="C2" i="8"/>
  <c r="E2" i="6"/>
  <c r="D2" i="8" s="1"/>
  <c r="E20" i="6"/>
  <c r="D20" i="8" s="1"/>
  <c r="C20" i="8"/>
  <c r="E11" i="6"/>
  <c r="D11" i="8" s="1"/>
  <c r="C11" i="8"/>
  <c r="E4" i="6"/>
  <c r="D4" i="8" s="1"/>
  <c r="C4" i="8"/>
  <c r="C16" i="8"/>
  <c r="E16" i="6"/>
  <c r="D16" i="8" s="1"/>
  <c r="C28" i="8"/>
  <c r="E28" i="6"/>
  <c r="D28" i="8" s="1"/>
  <c r="C18" i="8"/>
  <c r="E18" i="6"/>
  <c r="D18" i="8" s="1"/>
  <c r="C12" i="8"/>
  <c r="E12" i="6"/>
  <c r="D12" i="8" s="1"/>
</calcChain>
</file>

<file path=xl/sharedStrings.xml><?xml version="1.0" encoding="utf-8"?>
<sst xmlns="http://schemas.openxmlformats.org/spreadsheetml/2006/main" count="2135" uniqueCount="134">
  <si>
    <t>Sgnyea</t>
  </si>
  <si>
    <t>Prvcnm_id</t>
  </si>
  <si>
    <t>Prvcnm</t>
  </si>
  <si>
    <t>Ifa0101</t>
  </si>
  <si>
    <t>2000</t>
  </si>
  <si>
    <t>540000</t>
  </si>
  <si>
    <t>西藏自治区</t>
  </si>
  <si>
    <t>630000</t>
  </si>
  <si>
    <t>青海省</t>
  </si>
  <si>
    <t>640000</t>
  </si>
  <si>
    <t>宁夏回族自治区</t>
  </si>
  <si>
    <t>460000</t>
  </si>
  <si>
    <t>海南省</t>
  </si>
  <si>
    <t>620000</t>
  </si>
  <si>
    <t>甘肃省</t>
  </si>
  <si>
    <t>520000</t>
  </si>
  <si>
    <t>贵州省</t>
  </si>
  <si>
    <t>150000</t>
  </si>
  <si>
    <t>内蒙古自治区</t>
  </si>
  <si>
    <t>360000</t>
  </si>
  <si>
    <t>江西省</t>
  </si>
  <si>
    <t>140000</t>
  </si>
  <si>
    <t>山西省</t>
  </si>
  <si>
    <t>500000</t>
  </si>
  <si>
    <t>重庆市</t>
  </si>
  <si>
    <t>450000</t>
  </si>
  <si>
    <t>广西壮族自治区</t>
  </si>
  <si>
    <t>220000</t>
  </si>
  <si>
    <t>吉林省</t>
  </si>
  <si>
    <t>650000</t>
  </si>
  <si>
    <t>新疆维吾尔自治区</t>
  </si>
  <si>
    <t>120000</t>
  </si>
  <si>
    <t>天津市</t>
  </si>
  <si>
    <t>610000</t>
  </si>
  <si>
    <t>陕西省</t>
  </si>
  <si>
    <t>530000</t>
  </si>
  <si>
    <t>云南省</t>
  </si>
  <si>
    <t>340000</t>
  </si>
  <si>
    <t>安徽省</t>
  </si>
  <si>
    <t>230000</t>
  </si>
  <si>
    <t>黑龙江省</t>
  </si>
  <si>
    <t>430000</t>
  </si>
  <si>
    <t>湖南省</t>
  </si>
  <si>
    <t>350000</t>
  </si>
  <si>
    <t>福建省</t>
  </si>
  <si>
    <t>210000</t>
  </si>
  <si>
    <t>辽宁省</t>
  </si>
  <si>
    <t>110000</t>
  </si>
  <si>
    <t>北京市</t>
  </si>
  <si>
    <t>420000</t>
  </si>
  <si>
    <t>湖北省</t>
  </si>
  <si>
    <t>410000</t>
  </si>
  <si>
    <t>河南省</t>
  </si>
  <si>
    <t>510000</t>
  </si>
  <si>
    <t>四川省</t>
  </si>
  <si>
    <t>130000</t>
  </si>
  <si>
    <t>河北省</t>
  </si>
  <si>
    <t>310000</t>
  </si>
  <si>
    <t>上海市</t>
  </si>
  <si>
    <t>330000</t>
  </si>
  <si>
    <t>浙江省</t>
  </si>
  <si>
    <t>370000</t>
  </si>
  <si>
    <t>山东省</t>
  </si>
  <si>
    <t>320000</t>
  </si>
  <si>
    <t>江苏省</t>
  </si>
  <si>
    <t>440000</t>
  </si>
  <si>
    <t>广东省</t>
  </si>
  <si>
    <t>142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</si>
  <si>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</si>
  <si>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</si>
  <si>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</si>
  <si>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</si>
  <si>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</si>
  <si>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</si>
  <si>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</si>
  <si>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</si>
  <si>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</si>
  <si>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</si>
  <si>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</si>
  <si>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</si>
  <si>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</si>
  <si>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</si>
  <si>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</si>
  <si>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</si>
  <si>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</si>
  <si>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</si>
  <si>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</si>
  <si>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</si>
  <si>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地区</t>
  </si>
  <si>
    <t>数据来源：国家统计局</t>
  </si>
  <si>
    <t>指标：固定资产投资(不含农户)_比上年增长(%)</t>
  </si>
  <si>
    <t>2018年</t>
  </si>
  <si>
    <t>2019年</t>
  </si>
  <si>
    <t>2020年</t>
  </si>
  <si>
    <t>指标：农村农户固定资产投资_比上年增长(%)</t>
  </si>
  <si>
    <t/>
  </si>
  <si>
    <t>2017年及以前数据来源：csmar-经济研究系列-区域经济-固定资产投资-分省份按城乡分全社会固定资产投资</t>
  </si>
  <si>
    <t>https://toscode.gitee.com/arlionn/ChinaCapitalStock#4-%E8%B5%84%E6%9C%AC%E5%AD%98%E9%87%8F%E8%AE%A1%E7%AE%97</t>
  </si>
  <si>
    <t>连享会</t>
  </si>
  <si>
    <t>https://zhuanlan.zhihu.com/p/470772827</t>
  </si>
  <si>
    <t>增速来源于统计局</t>
  </si>
  <si>
    <t>不含农户和农户2017年数据来源：统计局</t>
  </si>
  <si>
    <t>Anhui</t>
    <phoneticPr fontId="3" type="noConversion"/>
  </si>
  <si>
    <t>Beijing</t>
    <phoneticPr fontId="3" type="noConversion"/>
  </si>
  <si>
    <t>Fujian</t>
    <phoneticPr fontId="3" type="noConversion"/>
  </si>
  <si>
    <t>Gansu</t>
    <phoneticPr fontId="3" type="noConversion"/>
  </si>
  <si>
    <t>Guangdong</t>
    <phoneticPr fontId="3" type="noConversion"/>
  </si>
  <si>
    <t>Guangxi</t>
    <phoneticPr fontId="3" type="noConversion"/>
  </si>
  <si>
    <t>Guizhou</t>
    <phoneticPr fontId="3" type="noConversion"/>
  </si>
  <si>
    <t>Hainan</t>
    <phoneticPr fontId="3" type="noConversion"/>
  </si>
  <si>
    <t>Hebei</t>
    <phoneticPr fontId="3" type="noConversion"/>
  </si>
  <si>
    <t>Henan</t>
    <phoneticPr fontId="3" type="noConversion"/>
  </si>
  <si>
    <t>Heilongjiang</t>
    <phoneticPr fontId="3" type="noConversion"/>
  </si>
  <si>
    <t>Hubei</t>
    <phoneticPr fontId="3" type="noConversion"/>
  </si>
  <si>
    <t>Hunan</t>
    <phoneticPr fontId="3" type="noConversion"/>
  </si>
  <si>
    <t>Jilin</t>
    <phoneticPr fontId="3" type="noConversion"/>
  </si>
  <si>
    <t>Jiangsu</t>
    <phoneticPr fontId="3" type="noConversion"/>
  </si>
  <si>
    <t>Jiangxi</t>
    <phoneticPr fontId="3" type="noConversion"/>
  </si>
  <si>
    <t>Liaoning</t>
    <phoneticPr fontId="3" type="noConversion"/>
  </si>
  <si>
    <t>Inner Mongolia</t>
  </si>
  <si>
    <t>Ningxia</t>
    <phoneticPr fontId="3" type="noConversion"/>
  </si>
  <si>
    <t>Qinghai</t>
    <phoneticPr fontId="3" type="noConversion"/>
  </si>
  <si>
    <t>Shandong</t>
    <phoneticPr fontId="3" type="noConversion"/>
  </si>
  <si>
    <t>Shanxi</t>
    <phoneticPr fontId="3" type="noConversion"/>
  </si>
  <si>
    <t>Shaanxi</t>
    <phoneticPr fontId="3" type="noConversion"/>
  </si>
  <si>
    <t>Shanghai</t>
    <phoneticPr fontId="3" type="noConversion"/>
  </si>
  <si>
    <t>Sichuan</t>
    <phoneticPr fontId="3" type="noConversion"/>
  </si>
  <si>
    <t>Tianjin</t>
    <phoneticPr fontId="3" type="noConversion"/>
  </si>
  <si>
    <t>Tibet</t>
  </si>
  <si>
    <t>Xinjiang</t>
    <phoneticPr fontId="3" type="noConversion"/>
  </si>
  <si>
    <t>Yunnan</t>
    <phoneticPr fontId="3" type="noConversion"/>
  </si>
  <si>
    <t>Zhejiang</t>
    <phoneticPr fontId="3" type="noConversion"/>
  </si>
  <si>
    <t>China</t>
    <phoneticPr fontId="3" type="noConversion"/>
  </si>
  <si>
    <t>Chongqing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</si>
</sst>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675"/>
  <sheetViews>
    <sheetView tabSelected="1" zoomScale="90" zoomScaleNormal="90" workbookViewId="0">
      <selection activeCell="E377" sqref="E377"/>
    </sheetView>
  </sheetViews>
  <sheetFormatPr defaultColWidth="9" defaultRowHeight="1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/>
    <row r="3" spans="1:4" hidden="1" x14ac:dyDescent="0.25"/>
    <row r="4" spans="1:4" hidden="1" x14ac:dyDescent="0.25">
      <c r="A4" t="s">
        <v>4</v>
      </c>
      <c r="B4" t="s">
        <v>5</v>
      </c>
      <c r="C4" t="s">
        <v>128</v>
      </c>
      <c r="D4">
        <v>64.05</v>
      </c>
    </row>
    <row r="5" spans="1:4" hidden="1" x14ac:dyDescent="0.25">
      <c r="A5" t="s">
        <v>4</v>
      </c>
      <c r="B5" t="s">
        <v>7</v>
      </c>
      <c r="C5" s="2" t="s">
        <v>121</v>
      </c>
      <c r="D5">
        <v>151.13999999999999</v>
      </c>
    </row>
    <row r="6" spans="1:4" hidden="1" x14ac:dyDescent="0.25">
      <c r="A6" t="s">
        <v>4</v>
      </c>
      <c r="B6" t="s">
        <v>9</v>
      </c>
      <c r="C6" s="2" t="s">
        <v>120</v>
      </c>
      <c r="D6">
        <v>157.52000000000001</v>
      </c>
    </row>
    <row r="7" spans="1:4" hidden="1" x14ac:dyDescent="0.25">
      <c r="A7" t="s">
        <v>4</v>
      </c>
      <c r="B7" t="s">
        <v>11</v>
      </c>
      <c r="C7" s="2" t="s">
        <v>109</v>
      </c>
      <c r="D7">
        <v>198.87</v>
      </c>
    </row>
    <row r="8" spans="1:4" hidden="1" x14ac:dyDescent="0.25">
      <c r="A8" t="s">
        <v>4</v>
      </c>
      <c r="B8" t="s">
        <v>13</v>
      </c>
      <c r="C8" s="2" t="s">
        <v>105</v>
      </c>
      <c r="D8">
        <v>395.4</v>
      </c>
    </row>
    <row r="9" spans="1:4" hidden="1" x14ac:dyDescent="0.25">
      <c r="A9" t="s">
        <v>4</v>
      </c>
      <c r="B9" t="s">
        <v>15</v>
      </c>
      <c r="C9" s="2" t="s">
        <v>108</v>
      </c>
      <c r="D9">
        <v>396.98</v>
      </c>
    </row>
    <row r="10" spans="1:4" hidden="1" x14ac:dyDescent="0.25">
      <c r="A10" t="s">
        <v>4</v>
      </c>
      <c r="B10" t="s">
        <v>17</v>
      </c>
      <c r="C10" t="s">
        <v>119</v>
      </c>
      <c r="D10">
        <v>423.64</v>
      </c>
    </row>
    <row r="11" spans="1:4" hidden="1" x14ac:dyDescent="0.25">
      <c r="A11" t="s">
        <v>4</v>
      </c>
      <c r="B11" t="s">
        <v>19</v>
      </c>
      <c r="C11" s="2" t="s">
        <v>117</v>
      </c>
      <c r="D11">
        <v>516.08000000000004</v>
      </c>
    </row>
    <row r="12" spans="1:4" hidden="1" x14ac:dyDescent="0.25">
      <c r="A12" t="s">
        <v>4</v>
      </c>
      <c r="B12" t="s">
        <v>21</v>
      </c>
      <c r="C12" s="2" t="s">
        <v>123</v>
      </c>
      <c r="D12">
        <v>548.16</v>
      </c>
    </row>
    <row r="13" spans="1:4" x14ac:dyDescent="0.25">
      <c r="A13" t="s">
        <v>4</v>
      </c>
      <c r="B13" t="s">
        <v>23</v>
      </c>
      <c r="C13" s="2" t="s">
        <v>133</v>
      </c>
      <c r="D13">
        <v>572.59</v>
      </c>
    </row>
    <row r="14" spans="1:4" hidden="1" x14ac:dyDescent="0.25">
      <c r="A14" t="s">
        <v>4</v>
      </c>
      <c r="B14" t="s">
        <v>25</v>
      </c>
      <c r="C14" s="2" t="s">
        <v>107</v>
      </c>
      <c r="D14">
        <v>583.34</v>
      </c>
    </row>
    <row r="15" spans="1:4" hidden="1" x14ac:dyDescent="0.25">
      <c r="A15" t="s">
        <v>4</v>
      </c>
      <c r="B15" t="s">
        <v>27</v>
      </c>
      <c r="C15" s="2" t="s">
        <v>115</v>
      </c>
      <c r="D15">
        <v>603.51</v>
      </c>
    </row>
    <row r="16" spans="1:4" hidden="1" x14ac:dyDescent="0.25">
      <c r="A16" t="s">
        <v>4</v>
      </c>
      <c r="B16" t="s">
        <v>29</v>
      </c>
      <c r="C16" s="2" t="s">
        <v>129</v>
      </c>
      <c r="D16">
        <v>610.39</v>
      </c>
    </row>
    <row r="17" spans="1:4" hidden="1" x14ac:dyDescent="0.25">
      <c r="A17" t="s">
        <v>4</v>
      </c>
      <c r="B17" t="s">
        <v>31</v>
      </c>
      <c r="C17" s="2" t="s">
        <v>127</v>
      </c>
      <c r="D17">
        <v>610.94000000000005</v>
      </c>
    </row>
    <row r="18" spans="1:4" hidden="1" x14ac:dyDescent="0.25">
      <c r="A18" t="s">
        <v>4</v>
      </c>
      <c r="B18" t="s">
        <v>33</v>
      </c>
      <c r="C18" s="2" t="s">
        <v>124</v>
      </c>
      <c r="D18">
        <v>653.66999999999996</v>
      </c>
    </row>
    <row r="19" spans="1:4" hidden="1" x14ac:dyDescent="0.25">
      <c r="A19" t="s">
        <v>4</v>
      </c>
      <c r="B19" t="s">
        <v>35</v>
      </c>
      <c r="C19" s="2" t="s">
        <v>130</v>
      </c>
      <c r="D19">
        <v>683.96</v>
      </c>
    </row>
    <row r="20" spans="1:4" hidden="1" x14ac:dyDescent="0.25">
      <c r="A20" t="s">
        <v>4</v>
      </c>
      <c r="B20" t="s">
        <v>37</v>
      </c>
      <c r="C20" s="2" t="s">
        <v>102</v>
      </c>
      <c r="D20">
        <v>803.97</v>
      </c>
    </row>
    <row r="21" spans="1:4" hidden="1" x14ac:dyDescent="0.25">
      <c r="A21" t="s">
        <v>4</v>
      </c>
      <c r="B21" t="s">
        <v>39</v>
      </c>
      <c r="C21" s="2" t="s">
        <v>112</v>
      </c>
      <c r="D21">
        <v>832.64</v>
      </c>
    </row>
    <row r="22" spans="1:4" hidden="1" x14ac:dyDescent="0.25">
      <c r="A22" t="s">
        <v>4</v>
      </c>
      <c r="B22" t="s">
        <v>41</v>
      </c>
      <c r="C22" s="2" t="s">
        <v>114</v>
      </c>
      <c r="D22">
        <v>1012.24</v>
      </c>
    </row>
    <row r="23" spans="1:4" hidden="1" x14ac:dyDescent="0.25">
      <c r="A23" t="s">
        <v>4</v>
      </c>
      <c r="B23" t="s">
        <v>43</v>
      </c>
      <c r="C23" s="2" t="s">
        <v>104</v>
      </c>
      <c r="D23">
        <v>1112.2</v>
      </c>
    </row>
    <row r="24" spans="1:4" hidden="1" x14ac:dyDescent="0.25">
      <c r="A24" t="s">
        <v>4</v>
      </c>
      <c r="B24" t="s">
        <v>45</v>
      </c>
      <c r="C24" s="2" t="s">
        <v>118</v>
      </c>
      <c r="D24">
        <v>1267.68</v>
      </c>
    </row>
    <row r="25" spans="1:4" hidden="1" x14ac:dyDescent="0.25">
      <c r="A25" t="s">
        <v>4</v>
      </c>
      <c r="B25" t="s">
        <v>47</v>
      </c>
      <c r="C25" s="2" t="s">
        <v>103</v>
      </c>
      <c r="D25">
        <v>1280.46</v>
      </c>
    </row>
    <row r="26" spans="1:4" hidden="1" x14ac:dyDescent="0.25">
      <c r="A26" t="s">
        <v>4</v>
      </c>
      <c r="B26" t="s">
        <v>49</v>
      </c>
      <c r="C26" s="2" t="s">
        <v>113</v>
      </c>
      <c r="D26">
        <v>1339.2</v>
      </c>
    </row>
    <row r="27" spans="1:4" hidden="1" x14ac:dyDescent="0.25">
      <c r="A27" t="s">
        <v>4</v>
      </c>
      <c r="B27" t="s">
        <v>51</v>
      </c>
      <c r="C27" s="2" t="s">
        <v>111</v>
      </c>
      <c r="D27">
        <v>1377.74</v>
      </c>
    </row>
    <row r="28" spans="1:4" hidden="1" x14ac:dyDescent="0.25">
      <c r="A28" t="s">
        <v>4</v>
      </c>
      <c r="B28" t="s">
        <v>53</v>
      </c>
      <c r="C28" s="2" t="s">
        <v>126</v>
      </c>
      <c r="D28">
        <v>1418.04</v>
      </c>
    </row>
    <row r="29" spans="1:4" hidden="1" x14ac:dyDescent="0.25">
      <c r="A29" t="s">
        <v>4</v>
      </c>
      <c r="B29" t="s">
        <v>55</v>
      </c>
      <c r="C29" s="2" t="s">
        <v>110</v>
      </c>
      <c r="D29">
        <v>1816.79</v>
      </c>
    </row>
    <row r="30" spans="1:4" hidden="1" x14ac:dyDescent="0.25">
      <c r="A30" t="s">
        <v>4</v>
      </c>
      <c r="B30" t="s">
        <v>57</v>
      </c>
      <c r="C30" s="2" t="s">
        <v>125</v>
      </c>
      <c r="D30">
        <v>1869.38</v>
      </c>
    </row>
    <row r="31" spans="1:4" hidden="1" x14ac:dyDescent="0.25">
      <c r="A31" t="s">
        <v>4</v>
      </c>
      <c r="B31" t="s">
        <v>59</v>
      </c>
      <c r="C31" s="2" t="s">
        <v>131</v>
      </c>
      <c r="D31">
        <v>2349.9499999999998</v>
      </c>
    </row>
    <row r="32" spans="1:4" hidden="1" x14ac:dyDescent="0.25">
      <c r="A32" t="s">
        <v>4</v>
      </c>
      <c r="B32" t="s">
        <v>61</v>
      </c>
      <c r="C32" s="2" t="s">
        <v>122</v>
      </c>
      <c r="D32">
        <v>2531.1</v>
      </c>
    </row>
    <row r="33" spans="1:4" hidden="1" x14ac:dyDescent="0.25">
      <c r="A33" t="s">
        <v>4</v>
      </c>
      <c r="B33" t="s">
        <v>63</v>
      </c>
      <c r="C33" s="2" t="s">
        <v>116</v>
      </c>
      <c r="D33">
        <v>2569.9699999999998</v>
      </c>
    </row>
    <row r="34" spans="1:4" hidden="1" x14ac:dyDescent="0.25">
      <c r="A34" t="s">
        <v>4</v>
      </c>
      <c r="B34" t="s">
        <v>65</v>
      </c>
      <c r="C34" s="2" t="s">
        <v>106</v>
      </c>
      <c r="D34">
        <v>3145.13</v>
      </c>
    </row>
    <row r="35" spans="1:4" hidden="1" x14ac:dyDescent="0.25">
      <c r="A35" t="s">
        <v>4</v>
      </c>
      <c r="B35" t="s">
        <v>67</v>
      </c>
      <c r="C35" s="2" t="s">
        <v>132</v>
      </c>
      <c r="D35">
        <v>32917.699999999997</v>
      </c>
    </row>
    <row r="36" spans="1:4" hidden="1" x14ac:dyDescent="0.25">
      <c r="A36" t="s">
        <v>68</v>
      </c>
      <c r="B36" t="s">
        <v>5</v>
      </c>
      <c r="C36" t="s">
        <v>128</v>
      </c>
      <c r="D36">
        <v>83.26</v>
      </c>
    </row>
    <row r="37" spans="1:4" hidden="1" x14ac:dyDescent="0.25">
      <c r="A37" t="s">
        <v>68</v>
      </c>
      <c r="B37" t="s">
        <v>9</v>
      </c>
      <c r="C37" s="2" t="s">
        <v>120</v>
      </c>
      <c r="D37">
        <v>191.08</v>
      </c>
    </row>
    <row r="38" spans="1:4" hidden="1" x14ac:dyDescent="0.25">
      <c r="A38" t="s">
        <v>68</v>
      </c>
      <c r="B38" t="s">
        <v>7</v>
      </c>
      <c r="C38" s="2" t="s">
        <v>121</v>
      </c>
      <c r="D38">
        <v>196.35</v>
      </c>
    </row>
    <row r="39" spans="1:4" hidden="1" x14ac:dyDescent="0.25">
      <c r="A39" t="s">
        <v>68</v>
      </c>
      <c r="B39" t="s">
        <v>11</v>
      </c>
      <c r="C39" s="2" t="s">
        <v>109</v>
      </c>
      <c r="D39">
        <v>213.32</v>
      </c>
    </row>
    <row r="40" spans="1:4" hidden="1" x14ac:dyDescent="0.25">
      <c r="A40" t="s">
        <v>68</v>
      </c>
      <c r="B40" t="s">
        <v>13</v>
      </c>
      <c r="C40" s="2" t="s">
        <v>105</v>
      </c>
      <c r="D40">
        <v>460.37</v>
      </c>
    </row>
    <row r="41" spans="1:4" hidden="1" x14ac:dyDescent="0.25">
      <c r="A41" t="s">
        <v>68</v>
      </c>
      <c r="B41" t="s">
        <v>17</v>
      </c>
      <c r="C41" t="s">
        <v>119</v>
      </c>
      <c r="D41">
        <v>503.63</v>
      </c>
    </row>
    <row r="42" spans="1:4" hidden="1" x14ac:dyDescent="0.25">
      <c r="A42" t="s">
        <v>68</v>
      </c>
      <c r="B42" t="s">
        <v>15</v>
      </c>
      <c r="C42" s="2" t="s">
        <v>108</v>
      </c>
      <c r="D42">
        <v>536.01</v>
      </c>
    </row>
    <row r="43" spans="1:4" hidden="1" x14ac:dyDescent="0.25">
      <c r="A43" t="s">
        <v>68</v>
      </c>
      <c r="B43" t="s">
        <v>19</v>
      </c>
      <c r="C43" s="2" t="s">
        <v>117</v>
      </c>
      <c r="D43">
        <v>631.84</v>
      </c>
    </row>
    <row r="44" spans="1:4" hidden="1" x14ac:dyDescent="0.25">
      <c r="A44" t="s">
        <v>68</v>
      </c>
      <c r="B44" t="s">
        <v>25</v>
      </c>
      <c r="C44" s="2" t="s">
        <v>107</v>
      </c>
      <c r="D44">
        <v>655.63</v>
      </c>
    </row>
    <row r="45" spans="1:4" hidden="1" x14ac:dyDescent="0.25">
      <c r="A45" t="s">
        <v>68</v>
      </c>
      <c r="B45" t="s">
        <v>21</v>
      </c>
      <c r="C45" s="2" t="s">
        <v>123</v>
      </c>
      <c r="D45">
        <v>663.58</v>
      </c>
    </row>
    <row r="46" spans="1:4" x14ac:dyDescent="0.25">
      <c r="A46" t="s">
        <v>68</v>
      </c>
      <c r="B46" t="s">
        <v>23</v>
      </c>
      <c r="C46" s="2" t="s">
        <v>133</v>
      </c>
      <c r="D46">
        <v>697.03</v>
      </c>
    </row>
    <row r="47" spans="1:4" hidden="1" x14ac:dyDescent="0.25">
      <c r="A47" t="s">
        <v>68</v>
      </c>
      <c r="B47" t="s">
        <v>27</v>
      </c>
      <c r="C47" s="2" t="s">
        <v>115</v>
      </c>
      <c r="D47">
        <v>701.7</v>
      </c>
    </row>
    <row r="48" spans="1:4" hidden="1" x14ac:dyDescent="0.25">
      <c r="A48" t="s">
        <v>68</v>
      </c>
      <c r="B48" t="s">
        <v>31</v>
      </c>
      <c r="C48" s="2" t="s">
        <v>127</v>
      </c>
      <c r="D48">
        <v>705</v>
      </c>
    </row>
    <row r="49" spans="1:4" hidden="1" x14ac:dyDescent="0.25">
      <c r="A49" t="s">
        <v>68</v>
      </c>
      <c r="B49" t="s">
        <v>29</v>
      </c>
      <c r="C49" s="2" t="s">
        <v>129</v>
      </c>
      <c r="D49">
        <v>706</v>
      </c>
    </row>
    <row r="50" spans="1:4" hidden="1" x14ac:dyDescent="0.25">
      <c r="A50" t="s">
        <v>68</v>
      </c>
      <c r="B50" t="s">
        <v>35</v>
      </c>
      <c r="C50" s="2" t="s">
        <v>130</v>
      </c>
      <c r="D50">
        <v>738.45</v>
      </c>
    </row>
    <row r="51" spans="1:4" hidden="1" x14ac:dyDescent="0.25">
      <c r="A51" t="s">
        <v>68</v>
      </c>
      <c r="B51" t="s">
        <v>33</v>
      </c>
      <c r="C51" s="2" t="s">
        <v>124</v>
      </c>
      <c r="D51">
        <v>773.43</v>
      </c>
    </row>
    <row r="52" spans="1:4" hidden="1" x14ac:dyDescent="0.25">
      <c r="A52" t="s">
        <v>68</v>
      </c>
      <c r="B52" t="s">
        <v>37</v>
      </c>
      <c r="C52" s="2" t="s">
        <v>102</v>
      </c>
      <c r="D52">
        <v>893.37</v>
      </c>
    </row>
    <row r="53" spans="1:4" hidden="1" x14ac:dyDescent="0.25">
      <c r="A53" t="s">
        <v>68</v>
      </c>
      <c r="B53" t="s">
        <v>39</v>
      </c>
      <c r="C53" s="2" t="s">
        <v>112</v>
      </c>
      <c r="D53">
        <v>963.58</v>
      </c>
    </row>
    <row r="54" spans="1:4" hidden="1" x14ac:dyDescent="0.25">
      <c r="A54" t="s">
        <v>68</v>
      </c>
      <c r="B54" t="s">
        <v>43</v>
      </c>
      <c r="C54" s="2" t="s">
        <v>104</v>
      </c>
      <c r="D54">
        <v>1172.9100000000001</v>
      </c>
    </row>
    <row r="55" spans="1:4" hidden="1" x14ac:dyDescent="0.25">
      <c r="A55" t="s">
        <v>68</v>
      </c>
      <c r="B55" t="s">
        <v>41</v>
      </c>
      <c r="C55" s="2" t="s">
        <v>114</v>
      </c>
      <c r="D55">
        <v>1174.3</v>
      </c>
    </row>
    <row r="56" spans="1:4" hidden="1" x14ac:dyDescent="0.25">
      <c r="A56" t="s">
        <v>68</v>
      </c>
      <c r="B56" t="s">
        <v>45</v>
      </c>
      <c r="C56" s="2" t="s">
        <v>118</v>
      </c>
      <c r="D56">
        <v>1421.19</v>
      </c>
    </row>
    <row r="57" spans="1:4" hidden="1" x14ac:dyDescent="0.25">
      <c r="A57" t="s">
        <v>68</v>
      </c>
      <c r="B57" t="s">
        <v>49</v>
      </c>
      <c r="C57" s="2" t="s">
        <v>113</v>
      </c>
      <c r="D57">
        <v>1486.55</v>
      </c>
    </row>
    <row r="58" spans="1:4" hidden="1" x14ac:dyDescent="0.25">
      <c r="A58" t="s">
        <v>68</v>
      </c>
      <c r="B58" t="s">
        <v>47</v>
      </c>
      <c r="C58" s="2" t="s">
        <v>103</v>
      </c>
      <c r="D58">
        <v>1513.32</v>
      </c>
    </row>
    <row r="59" spans="1:4" hidden="1" x14ac:dyDescent="0.25">
      <c r="A59" t="s">
        <v>68</v>
      </c>
      <c r="B59" t="s">
        <v>51</v>
      </c>
      <c r="C59" s="2" t="s">
        <v>111</v>
      </c>
      <c r="D59">
        <v>1544.06</v>
      </c>
    </row>
    <row r="60" spans="1:4" hidden="1" x14ac:dyDescent="0.25">
      <c r="A60" t="s">
        <v>68</v>
      </c>
      <c r="B60" t="s">
        <v>53</v>
      </c>
      <c r="C60" s="2" t="s">
        <v>126</v>
      </c>
      <c r="D60">
        <v>1617.52</v>
      </c>
    </row>
    <row r="61" spans="1:4" hidden="1" x14ac:dyDescent="0.25">
      <c r="A61" t="s">
        <v>68</v>
      </c>
      <c r="B61" t="s">
        <v>55</v>
      </c>
      <c r="C61" s="2" t="s">
        <v>110</v>
      </c>
      <c r="D61">
        <v>1912.53</v>
      </c>
    </row>
    <row r="62" spans="1:4" hidden="1" x14ac:dyDescent="0.25">
      <c r="A62" t="s">
        <v>68</v>
      </c>
      <c r="B62" t="s">
        <v>57</v>
      </c>
      <c r="C62" s="2" t="s">
        <v>125</v>
      </c>
      <c r="D62">
        <v>2004.64</v>
      </c>
    </row>
    <row r="63" spans="1:4" hidden="1" x14ac:dyDescent="0.25">
      <c r="A63" t="s">
        <v>68</v>
      </c>
      <c r="B63" t="s">
        <v>61</v>
      </c>
      <c r="C63" s="2" t="s">
        <v>122</v>
      </c>
      <c r="D63">
        <v>2788.68</v>
      </c>
    </row>
    <row r="64" spans="1:4" hidden="1" x14ac:dyDescent="0.25">
      <c r="A64" t="s">
        <v>68</v>
      </c>
      <c r="B64" t="s">
        <v>63</v>
      </c>
      <c r="C64" s="2" t="s">
        <v>116</v>
      </c>
      <c r="D64">
        <v>2823.2</v>
      </c>
    </row>
    <row r="65" spans="1:4" hidden="1" x14ac:dyDescent="0.25">
      <c r="A65" t="s">
        <v>68</v>
      </c>
      <c r="B65" t="s">
        <v>59</v>
      </c>
      <c r="C65" s="2" t="s">
        <v>131</v>
      </c>
      <c r="D65">
        <v>2834.94</v>
      </c>
    </row>
    <row r="66" spans="1:4" hidden="1" x14ac:dyDescent="0.25">
      <c r="A66" t="s">
        <v>68</v>
      </c>
      <c r="B66" t="s">
        <v>65</v>
      </c>
      <c r="C66" s="2" t="s">
        <v>106</v>
      </c>
      <c r="D66">
        <v>3484.43</v>
      </c>
    </row>
    <row r="67" spans="1:4" hidden="1" x14ac:dyDescent="0.25">
      <c r="A67" t="s">
        <v>68</v>
      </c>
      <c r="B67" t="s">
        <v>67</v>
      </c>
      <c r="C67" s="2" t="s">
        <v>132</v>
      </c>
      <c r="D67">
        <v>37213.5</v>
      </c>
    </row>
    <row r="68" spans="1:4" hidden="1" x14ac:dyDescent="0.25">
      <c r="A68" t="s">
        <v>69</v>
      </c>
      <c r="B68" t="s">
        <v>5</v>
      </c>
      <c r="C68" t="s">
        <v>128</v>
      </c>
      <c r="D68">
        <v>106.58</v>
      </c>
    </row>
    <row r="69" spans="1:4" hidden="1" x14ac:dyDescent="0.25">
      <c r="A69" t="s">
        <v>69</v>
      </c>
      <c r="B69" t="s">
        <v>11</v>
      </c>
      <c r="C69" s="2" t="s">
        <v>109</v>
      </c>
      <c r="D69">
        <v>225.41</v>
      </c>
    </row>
    <row r="70" spans="1:4" hidden="1" x14ac:dyDescent="0.25">
      <c r="A70" t="s">
        <v>69</v>
      </c>
      <c r="B70" t="s">
        <v>9</v>
      </c>
      <c r="C70" s="2" t="s">
        <v>120</v>
      </c>
      <c r="D70">
        <v>226.98</v>
      </c>
    </row>
    <row r="71" spans="1:4" hidden="1" x14ac:dyDescent="0.25">
      <c r="A71" t="s">
        <v>69</v>
      </c>
      <c r="B71" t="s">
        <v>7</v>
      </c>
      <c r="C71" s="2" t="s">
        <v>121</v>
      </c>
      <c r="D71">
        <v>232.35</v>
      </c>
    </row>
    <row r="72" spans="1:4" hidden="1" x14ac:dyDescent="0.25">
      <c r="A72" t="s">
        <v>69</v>
      </c>
      <c r="B72" t="s">
        <v>13</v>
      </c>
      <c r="C72" s="2" t="s">
        <v>105</v>
      </c>
      <c r="D72">
        <v>526.21</v>
      </c>
    </row>
    <row r="73" spans="1:4" hidden="1" x14ac:dyDescent="0.25">
      <c r="A73" t="s">
        <v>69</v>
      </c>
      <c r="B73" t="s">
        <v>15</v>
      </c>
      <c r="C73" s="2" t="s">
        <v>108</v>
      </c>
      <c r="D73">
        <v>632.97</v>
      </c>
    </row>
    <row r="74" spans="1:4" hidden="1" x14ac:dyDescent="0.25">
      <c r="A74" t="s">
        <v>69</v>
      </c>
      <c r="B74" t="s">
        <v>17</v>
      </c>
      <c r="C74" t="s">
        <v>119</v>
      </c>
      <c r="D74">
        <v>707.91</v>
      </c>
    </row>
    <row r="75" spans="1:4" hidden="1" x14ac:dyDescent="0.25">
      <c r="A75" t="s">
        <v>69</v>
      </c>
      <c r="B75" t="s">
        <v>25</v>
      </c>
      <c r="C75" s="2" t="s">
        <v>107</v>
      </c>
      <c r="D75">
        <v>750.33</v>
      </c>
    </row>
    <row r="76" spans="1:4" hidden="1" x14ac:dyDescent="0.25">
      <c r="A76" t="s">
        <v>69</v>
      </c>
      <c r="B76" t="s">
        <v>29</v>
      </c>
      <c r="C76" s="2" t="s">
        <v>129</v>
      </c>
      <c r="D76">
        <v>800.09</v>
      </c>
    </row>
    <row r="77" spans="1:4" hidden="1" x14ac:dyDescent="0.25">
      <c r="A77" t="s">
        <v>69</v>
      </c>
      <c r="B77" t="s">
        <v>31</v>
      </c>
      <c r="C77" s="2" t="s">
        <v>127</v>
      </c>
      <c r="D77">
        <v>807.51</v>
      </c>
    </row>
    <row r="78" spans="1:4" hidden="1" x14ac:dyDescent="0.25">
      <c r="A78" t="s">
        <v>69</v>
      </c>
      <c r="B78" t="s">
        <v>21</v>
      </c>
      <c r="C78" s="2" t="s">
        <v>123</v>
      </c>
      <c r="D78">
        <v>813.36</v>
      </c>
    </row>
    <row r="79" spans="1:4" hidden="1" x14ac:dyDescent="0.25">
      <c r="A79" t="s">
        <v>69</v>
      </c>
      <c r="B79" t="s">
        <v>35</v>
      </c>
      <c r="C79" s="2" t="s">
        <v>130</v>
      </c>
      <c r="D79">
        <v>814.61</v>
      </c>
    </row>
    <row r="80" spans="1:4" hidden="1" x14ac:dyDescent="0.25">
      <c r="A80" t="s">
        <v>69</v>
      </c>
      <c r="B80" t="s">
        <v>27</v>
      </c>
      <c r="C80" s="2" t="s">
        <v>115</v>
      </c>
      <c r="D80">
        <v>834.23</v>
      </c>
    </row>
    <row r="81" spans="1:4" hidden="1" x14ac:dyDescent="0.25">
      <c r="A81" t="s">
        <v>69</v>
      </c>
      <c r="B81" t="s">
        <v>19</v>
      </c>
      <c r="C81" s="2" t="s">
        <v>117</v>
      </c>
      <c r="D81">
        <v>889.04</v>
      </c>
    </row>
    <row r="82" spans="1:4" x14ac:dyDescent="0.25">
      <c r="A82" t="s">
        <v>69</v>
      </c>
      <c r="B82" t="s">
        <v>23</v>
      </c>
      <c r="C82" s="2" t="s">
        <v>133</v>
      </c>
      <c r="D82">
        <v>899.26</v>
      </c>
    </row>
    <row r="83" spans="1:4" hidden="1" x14ac:dyDescent="0.25">
      <c r="A83" t="s">
        <v>69</v>
      </c>
      <c r="B83" t="s">
        <v>33</v>
      </c>
      <c r="C83" s="2" t="s">
        <v>124</v>
      </c>
      <c r="D83">
        <v>915.35</v>
      </c>
    </row>
    <row r="84" spans="1:4" hidden="1" x14ac:dyDescent="0.25">
      <c r="A84" t="s">
        <v>69</v>
      </c>
      <c r="B84" t="s">
        <v>39</v>
      </c>
      <c r="C84" s="2" t="s">
        <v>112</v>
      </c>
      <c r="D84">
        <v>1046.17</v>
      </c>
    </row>
    <row r="85" spans="1:4" hidden="1" x14ac:dyDescent="0.25">
      <c r="A85" t="s">
        <v>69</v>
      </c>
      <c r="B85" t="s">
        <v>37</v>
      </c>
      <c r="C85" s="2" t="s">
        <v>102</v>
      </c>
      <c r="D85">
        <v>1074.46</v>
      </c>
    </row>
    <row r="86" spans="1:4" hidden="1" x14ac:dyDescent="0.25">
      <c r="A86" t="s">
        <v>69</v>
      </c>
      <c r="B86" t="s">
        <v>43</v>
      </c>
      <c r="C86" s="2" t="s">
        <v>104</v>
      </c>
      <c r="D86">
        <v>1253.08</v>
      </c>
    </row>
    <row r="87" spans="1:4" hidden="1" x14ac:dyDescent="0.25">
      <c r="A87" t="s">
        <v>69</v>
      </c>
      <c r="B87" t="s">
        <v>41</v>
      </c>
      <c r="C87" s="2" t="s">
        <v>114</v>
      </c>
      <c r="D87">
        <v>1347.96</v>
      </c>
    </row>
    <row r="88" spans="1:4" hidden="1" x14ac:dyDescent="0.25">
      <c r="A88" t="s">
        <v>69</v>
      </c>
      <c r="B88" t="s">
        <v>49</v>
      </c>
      <c r="C88" s="2" t="s">
        <v>113</v>
      </c>
      <c r="D88">
        <v>1605.06</v>
      </c>
    </row>
    <row r="89" spans="1:4" hidden="1" x14ac:dyDescent="0.25">
      <c r="A89" t="s">
        <v>69</v>
      </c>
      <c r="B89" t="s">
        <v>45</v>
      </c>
      <c r="C89" s="2" t="s">
        <v>118</v>
      </c>
      <c r="D89">
        <v>1605.55</v>
      </c>
    </row>
    <row r="90" spans="1:4" hidden="1" x14ac:dyDescent="0.25">
      <c r="A90" t="s">
        <v>69</v>
      </c>
      <c r="B90" t="s">
        <v>51</v>
      </c>
      <c r="C90" s="2" t="s">
        <v>111</v>
      </c>
      <c r="D90">
        <v>1725.93</v>
      </c>
    </row>
    <row r="91" spans="1:4" hidden="1" x14ac:dyDescent="0.25">
      <c r="A91" t="s">
        <v>69</v>
      </c>
      <c r="B91" t="s">
        <v>47</v>
      </c>
      <c r="C91" s="2" t="s">
        <v>103</v>
      </c>
      <c r="D91">
        <v>1796.14</v>
      </c>
    </row>
    <row r="92" spans="1:4" hidden="1" x14ac:dyDescent="0.25">
      <c r="A92" t="s">
        <v>69</v>
      </c>
      <c r="B92" t="s">
        <v>53</v>
      </c>
      <c r="C92" s="2" t="s">
        <v>126</v>
      </c>
      <c r="D92">
        <v>1902.72</v>
      </c>
    </row>
    <row r="93" spans="1:4" hidden="1" x14ac:dyDescent="0.25">
      <c r="A93" t="s">
        <v>69</v>
      </c>
      <c r="B93" t="s">
        <v>55</v>
      </c>
      <c r="C93" s="2" t="s">
        <v>110</v>
      </c>
      <c r="D93">
        <v>2020.38</v>
      </c>
    </row>
    <row r="94" spans="1:4" hidden="1" x14ac:dyDescent="0.25">
      <c r="A94" t="s">
        <v>69</v>
      </c>
      <c r="B94" t="s">
        <v>57</v>
      </c>
      <c r="C94" s="2" t="s">
        <v>125</v>
      </c>
      <c r="D94">
        <v>2213.7199999999998</v>
      </c>
    </row>
    <row r="95" spans="1:4" hidden="1" x14ac:dyDescent="0.25">
      <c r="A95" t="s">
        <v>69</v>
      </c>
      <c r="B95" t="s">
        <v>63</v>
      </c>
      <c r="C95" s="2" t="s">
        <v>116</v>
      </c>
      <c r="D95">
        <v>3450.12</v>
      </c>
    </row>
    <row r="96" spans="1:4" hidden="1" x14ac:dyDescent="0.25">
      <c r="A96" t="s">
        <v>69</v>
      </c>
      <c r="B96" t="s">
        <v>59</v>
      </c>
      <c r="C96" s="2" t="s">
        <v>131</v>
      </c>
      <c r="D96">
        <v>3477.47</v>
      </c>
    </row>
    <row r="97" spans="1:4" hidden="1" x14ac:dyDescent="0.25">
      <c r="A97" t="s">
        <v>69</v>
      </c>
      <c r="B97" t="s">
        <v>61</v>
      </c>
      <c r="C97" s="2" t="s">
        <v>122</v>
      </c>
      <c r="D97">
        <v>3483.31</v>
      </c>
    </row>
    <row r="98" spans="1:4" hidden="1" x14ac:dyDescent="0.25">
      <c r="A98" t="s">
        <v>69</v>
      </c>
      <c r="B98" t="s">
        <v>65</v>
      </c>
      <c r="C98" s="2" t="s">
        <v>106</v>
      </c>
      <c r="D98">
        <v>3850.78</v>
      </c>
    </row>
    <row r="99" spans="1:4" hidden="1" x14ac:dyDescent="0.25">
      <c r="A99" t="s">
        <v>69</v>
      </c>
      <c r="B99" t="s">
        <v>67</v>
      </c>
      <c r="C99" s="2" t="s">
        <v>132</v>
      </c>
      <c r="D99">
        <v>43499.9</v>
      </c>
    </row>
    <row r="100" spans="1:4" hidden="1" x14ac:dyDescent="0.25">
      <c r="A100" t="s">
        <v>70</v>
      </c>
      <c r="B100" t="s">
        <v>5</v>
      </c>
      <c r="C100" t="s">
        <v>128</v>
      </c>
      <c r="D100">
        <v>133.96</v>
      </c>
    </row>
    <row r="101" spans="1:4" hidden="1" x14ac:dyDescent="0.25">
      <c r="A101" t="s">
        <v>70</v>
      </c>
      <c r="B101" t="s">
        <v>7</v>
      </c>
      <c r="C101" s="2" t="s">
        <v>121</v>
      </c>
      <c r="D101">
        <v>255.62</v>
      </c>
    </row>
    <row r="102" spans="1:4" hidden="1" x14ac:dyDescent="0.25">
      <c r="A102" t="s">
        <v>70</v>
      </c>
      <c r="B102" t="s">
        <v>11</v>
      </c>
      <c r="C102" s="2" t="s">
        <v>109</v>
      </c>
      <c r="D102">
        <v>280.02</v>
      </c>
    </row>
    <row r="103" spans="1:4" hidden="1" x14ac:dyDescent="0.25">
      <c r="A103" t="s">
        <v>70</v>
      </c>
      <c r="B103" t="s">
        <v>9</v>
      </c>
      <c r="C103" s="2" t="s">
        <v>120</v>
      </c>
      <c r="D103">
        <v>317.99</v>
      </c>
    </row>
    <row r="104" spans="1:4" hidden="1" x14ac:dyDescent="0.25">
      <c r="A104" t="s">
        <v>70</v>
      </c>
      <c r="B104" t="s">
        <v>13</v>
      </c>
      <c r="C104" s="2" t="s">
        <v>105</v>
      </c>
      <c r="D104">
        <v>619.82000000000005</v>
      </c>
    </row>
    <row r="105" spans="1:4" hidden="1" x14ac:dyDescent="0.25">
      <c r="A105" t="s">
        <v>70</v>
      </c>
      <c r="B105" t="s">
        <v>15</v>
      </c>
      <c r="C105" s="2" t="s">
        <v>108</v>
      </c>
      <c r="D105">
        <v>748.12</v>
      </c>
    </row>
    <row r="106" spans="1:4" hidden="1" x14ac:dyDescent="0.25">
      <c r="A106" t="s">
        <v>70</v>
      </c>
      <c r="B106" t="s">
        <v>25</v>
      </c>
      <c r="C106" s="2" t="s">
        <v>107</v>
      </c>
      <c r="D106">
        <v>921.3</v>
      </c>
    </row>
    <row r="107" spans="1:4" hidden="1" x14ac:dyDescent="0.25">
      <c r="A107" t="s">
        <v>70</v>
      </c>
      <c r="B107" t="s">
        <v>27</v>
      </c>
      <c r="C107" s="2" t="s">
        <v>115</v>
      </c>
      <c r="D107">
        <v>969.03</v>
      </c>
    </row>
    <row r="108" spans="1:4" hidden="1" x14ac:dyDescent="0.25">
      <c r="A108" t="s">
        <v>70</v>
      </c>
      <c r="B108" t="s">
        <v>29</v>
      </c>
      <c r="C108" s="2" t="s">
        <v>129</v>
      </c>
      <c r="D108">
        <v>973.39</v>
      </c>
    </row>
    <row r="109" spans="1:4" hidden="1" x14ac:dyDescent="0.25">
      <c r="A109" t="s">
        <v>70</v>
      </c>
      <c r="B109" t="s">
        <v>35</v>
      </c>
      <c r="C109" s="2" t="s">
        <v>130</v>
      </c>
      <c r="D109">
        <v>1000.12</v>
      </c>
    </row>
    <row r="110" spans="1:4" hidden="1" x14ac:dyDescent="0.25">
      <c r="A110" t="s">
        <v>70</v>
      </c>
      <c r="B110" t="s">
        <v>31</v>
      </c>
      <c r="C110" s="2" t="s">
        <v>127</v>
      </c>
      <c r="D110">
        <v>1039.3900000000001</v>
      </c>
    </row>
    <row r="111" spans="1:4" hidden="1" x14ac:dyDescent="0.25">
      <c r="A111" t="s">
        <v>70</v>
      </c>
      <c r="B111" t="s">
        <v>21</v>
      </c>
      <c r="C111" s="2" t="s">
        <v>123</v>
      </c>
      <c r="D111">
        <v>1100.8599999999999</v>
      </c>
    </row>
    <row r="112" spans="1:4" x14ac:dyDescent="0.25">
      <c r="A112" t="s">
        <v>70</v>
      </c>
      <c r="B112" t="s">
        <v>23</v>
      </c>
      <c r="C112" s="2" t="s">
        <v>133</v>
      </c>
      <c r="D112">
        <v>1161.51</v>
      </c>
    </row>
    <row r="113" spans="1:4" hidden="1" x14ac:dyDescent="0.25">
      <c r="A113" t="s">
        <v>70</v>
      </c>
      <c r="B113" t="s">
        <v>39</v>
      </c>
      <c r="C113" s="2" t="s">
        <v>112</v>
      </c>
      <c r="D113">
        <v>1166.18</v>
      </c>
    </row>
    <row r="114" spans="1:4" hidden="1" x14ac:dyDescent="0.25">
      <c r="A114" t="s">
        <v>70</v>
      </c>
      <c r="B114" t="s">
        <v>17</v>
      </c>
      <c r="C114" t="s">
        <v>119</v>
      </c>
      <c r="D114">
        <v>1174.6600000000001</v>
      </c>
    </row>
    <row r="115" spans="1:4" hidden="1" x14ac:dyDescent="0.25">
      <c r="A115" t="s">
        <v>70</v>
      </c>
      <c r="B115" t="s">
        <v>33</v>
      </c>
      <c r="C115" s="2" t="s">
        <v>124</v>
      </c>
      <c r="D115">
        <v>1200.68</v>
      </c>
    </row>
    <row r="116" spans="1:4" hidden="1" x14ac:dyDescent="0.25">
      <c r="A116" t="s">
        <v>70</v>
      </c>
      <c r="B116" t="s">
        <v>19</v>
      </c>
      <c r="C116" s="2" t="s">
        <v>117</v>
      </c>
      <c r="D116">
        <v>1303.22</v>
      </c>
    </row>
    <row r="117" spans="1:4" hidden="1" x14ac:dyDescent="0.25">
      <c r="A117" t="s">
        <v>70</v>
      </c>
      <c r="B117" t="s">
        <v>37</v>
      </c>
      <c r="C117" s="2" t="s">
        <v>102</v>
      </c>
      <c r="D117">
        <v>1418.69</v>
      </c>
    </row>
    <row r="118" spans="1:4" hidden="1" x14ac:dyDescent="0.25">
      <c r="A118" t="s">
        <v>70</v>
      </c>
      <c r="B118" t="s">
        <v>43</v>
      </c>
      <c r="C118" s="2" t="s">
        <v>104</v>
      </c>
      <c r="D118">
        <v>1496.37</v>
      </c>
    </row>
    <row r="119" spans="1:4" hidden="1" x14ac:dyDescent="0.25">
      <c r="A119" t="s">
        <v>70</v>
      </c>
      <c r="B119" t="s">
        <v>41</v>
      </c>
      <c r="C119" s="2" t="s">
        <v>114</v>
      </c>
      <c r="D119">
        <v>1590.32</v>
      </c>
    </row>
    <row r="120" spans="1:4" hidden="1" x14ac:dyDescent="0.25">
      <c r="A120" t="s">
        <v>70</v>
      </c>
      <c r="B120" t="s">
        <v>49</v>
      </c>
      <c r="C120" s="2" t="s">
        <v>113</v>
      </c>
      <c r="D120">
        <v>1809.45</v>
      </c>
    </row>
    <row r="121" spans="1:4" hidden="1" x14ac:dyDescent="0.25">
      <c r="A121" t="s">
        <v>70</v>
      </c>
      <c r="B121" t="s">
        <v>45</v>
      </c>
      <c r="C121" s="2" t="s">
        <v>118</v>
      </c>
      <c r="D121">
        <v>2076.36</v>
      </c>
    </row>
    <row r="122" spans="1:4" hidden="1" x14ac:dyDescent="0.25">
      <c r="A122" t="s">
        <v>70</v>
      </c>
      <c r="B122" t="s">
        <v>47</v>
      </c>
      <c r="C122" s="2" t="s">
        <v>103</v>
      </c>
      <c r="D122">
        <v>2169.2600000000002</v>
      </c>
    </row>
    <row r="123" spans="1:4" hidden="1" x14ac:dyDescent="0.25">
      <c r="A123" t="s">
        <v>70</v>
      </c>
      <c r="B123" t="s">
        <v>51</v>
      </c>
      <c r="C123" s="2" t="s">
        <v>111</v>
      </c>
      <c r="D123">
        <v>2262.9699999999998</v>
      </c>
    </row>
    <row r="124" spans="1:4" hidden="1" x14ac:dyDescent="0.25">
      <c r="A124" t="s">
        <v>70</v>
      </c>
      <c r="B124" t="s">
        <v>53</v>
      </c>
      <c r="C124" s="2" t="s">
        <v>126</v>
      </c>
      <c r="D124">
        <v>2336.34</v>
      </c>
    </row>
    <row r="125" spans="1:4" hidden="1" x14ac:dyDescent="0.25">
      <c r="A125" t="s">
        <v>70</v>
      </c>
      <c r="B125" t="s">
        <v>55</v>
      </c>
      <c r="C125" s="2" t="s">
        <v>110</v>
      </c>
      <c r="D125">
        <v>2477.98</v>
      </c>
    </row>
    <row r="126" spans="1:4" hidden="1" x14ac:dyDescent="0.25">
      <c r="A126" t="s">
        <v>70</v>
      </c>
      <c r="B126" t="s">
        <v>57</v>
      </c>
      <c r="C126" s="2" t="s">
        <v>125</v>
      </c>
      <c r="D126">
        <v>2499.14</v>
      </c>
    </row>
    <row r="127" spans="1:4" hidden="1" x14ac:dyDescent="0.25">
      <c r="A127" t="s">
        <v>70</v>
      </c>
      <c r="B127" t="s">
        <v>59</v>
      </c>
      <c r="C127" s="2" t="s">
        <v>131</v>
      </c>
      <c r="D127">
        <v>4740.2700000000004</v>
      </c>
    </row>
    <row r="128" spans="1:4" hidden="1" x14ac:dyDescent="0.25">
      <c r="A128" t="s">
        <v>70</v>
      </c>
      <c r="B128" t="s">
        <v>65</v>
      </c>
      <c r="C128" s="2" t="s">
        <v>106</v>
      </c>
      <c r="D128">
        <v>4813.2</v>
      </c>
    </row>
    <row r="129" spans="1:4" hidden="1" x14ac:dyDescent="0.25">
      <c r="A129" t="s">
        <v>70</v>
      </c>
      <c r="B129" t="s">
        <v>63</v>
      </c>
      <c r="C129" s="2" t="s">
        <v>116</v>
      </c>
      <c r="D129">
        <v>5233</v>
      </c>
    </row>
    <row r="130" spans="1:4" hidden="1" x14ac:dyDescent="0.25">
      <c r="A130" t="s">
        <v>70</v>
      </c>
      <c r="B130" t="s">
        <v>61</v>
      </c>
      <c r="C130" s="2" t="s">
        <v>122</v>
      </c>
      <c r="D130">
        <v>5315.14</v>
      </c>
    </row>
    <row r="131" spans="1:4" hidden="1" x14ac:dyDescent="0.25">
      <c r="A131" t="s">
        <v>70</v>
      </c>
      <c r="B131" t="s">
        <v>67</v>
      </c>
      <c r="C131" s="2" t="s">
        <v>132</v>
      </c>
      <c r="D131">
        <v>55566.6</v>
      </c>
    </row>
    <row r="132" spans="1:4" hidden="1" x14ac:dyDescent="0.25">
      <c r="A132" t="s">
        <v>71</v>
      </c>
      <c r="B132" t="s">
        <v>47</v>
      </c>
      <c r="C132" s="2" t="s">
        <v>103</v>
      </c>
      <c r="D132">
        <v>2528.21</v>
      </c>
    </row>
    <row r="133" spans="1:4" hidden="1" x14ac:dyDescent="0.25">
      <c r="A133" t="s">
        <v>71</v>
      </c>
      <c r="B133" t="s">
        <v>31</v>
      </c>
      <c r="C133" s="2" t="s">
        <v>127</v>
      </c>
      <c r="D133">
        <v>1245.6600000000001</v>
      </c>
    </row>
    <row r="134" spans="1:4" hidden="1" x14ac:dyDescent="0.25">
      <c r="A134" t="s">
        <v>71</v>
      </c>
      <c r="B134" t="s">
        <v>55</v>
      </c>
      <c r="C134" s="2" t="s">
        <v>110</v>
      </c>
      <c r="D134">
        <v>3218.76</v>
      </c>
    </row>
    <row r="135" spans="1:4" hidden="1" x14ac:dyDescent="0.25">
      <c r="A135" t="s">
        <v>71</v>
      </c>
      <c r="B135" t="s">
        <v>21</v>
      </c>
      <c r="C135" s="2" t="s">
        <v>123</v>
      </c>
      <c r="D135">
        <v>1443.88</v>
      </c>
    </row>
    <row r="136" spans="1:4" hidden="1" x14ac:dyDescent="0.25">
      <c r="A136" t="s">
        <v>71</v>
      </c>
      <c r="B136" t="s">
        <v>17</v>
      </c>
      <c r="C136" t="s">
        <v>119</v>
      </c>
      <c r="D136">
        <v>1787.95</v>
      </c>
    </row>
    <row r="137" spans="1:4" hidden="1" x14ac:dyDescent="0.25">
      <c r="A137" t="s">
        <v>71</v>
      </c>
      <c r="B137" t="s">
        <v>45</v>
      </c>
      <c r="C137" s="2" t="s">
        <v>118</v>
      </c>
      <c r="D137">
        <v>2979.59</v>
      </c>
    </row>
    <row r="138" spans="1:4" hidden="1" x14ac:dyDescent="0.25">
      <c r="A138" t="s">
        <v>71</v>
      </c>
      <c r="B138" t="s">
        <v>27</v>
      </c>
      <c r="C138" s="2" t="s">
        <v>115</v>
      </c>
      <c r="D138">
        <v>1169.0999999999999</v>
      </c>
    </row>
    <row r="139" spans="1:4" hidden="1" x14ac:dyDescent="0.25">
      <c r="A139" t="s">
        <v>71</v>
      </c>
      <c r="B139" t="s">
        <v>39</v>
      </c>
      <c r="C139" s="2" t="s">
        <v>112</v>
      </c>
      <c r="D139">
        <v>1430.82</v>
      </c>
    </row>
    <row r="140" spans="1:4" hidden="1" x14ac:dyDescent="0.25">
      <c r="A140" t="s">
        <v>71</v>
      </c>
      <c r="B140" t="s">
        <v>57</v>
      </c>
      <c r="C140" s="2" t="s">
        <v>125</v>
      </c>
      <c r="D140">
        <v>3050.26</v>
      </c>
    </row>
    <row r="141" spans="1:4" hidden="1" x14ac:dyDescent="0.25">
      <c r="A141" t="s">
        <v>71</v>
      </c>
      <c r="B141" t="s">
        <v>63</v>
      </c>
      <c r="C141" s="2" t="s">
        <v>116</v>
      </c>
      <c r="D141">
        <v>6557.05</v>
      </c>
    </row>
    <row r="142" spans="1:4" hidden="1" x14ac:dyDescent="0.25">
      <c r="A142" t="s">
        <v>71</v>
      </c>
      <c r="B142" t="s">
        <v>59</v>
      </c>
      <c r="C142" s="2" t="s">
        <v>131</v>
      </c>
      <c r="D142">
        <v>5781.35</v>
      </c>
    </row>
    <row r="143" spans="1:4" hidden="1" x14ac:dyDescent="0.25">
      <c r="A143" t="s">
        <v>71</v>
      </c>
      <c r="B143" t="s">
        <v>37</v>
      </c>
      <c r="C143" s="2" t="s">
        <v>102</v>
      </c>
      <c r="D143">
        <v>1935.25</v>
      </c>
    </row>
    <row r="144" spans="1:4" hidden="1" x14ac:dyDescent="0.25">
      <c r="A144" t="s">
        <v>71</v>
      </c>
      <c r="B144" t="s">
        <v>43</v>
      </c>
      <c r="C144" s="2" t="s">
        <v>104</v>
      </c>
      <c r="D144">
        <v>1892.92</v>
      </c>
    </row>
    <row r="145" spans="1:4" hidden="1" x14ac:dyDescent="0.25">
      <c r="A145" t="s">
        <v>71</v>
      </c>
      <c r="B145" t="s">
        <v>19</v>
      </c>
      <c r="C145" s="2" t="s">
        <v>117</v>
      </c>
      <c r="D145">
        <v>1713.2</v>
      </c>
    </row>
    <row r="146" spans="1:4" hidden="1" x14ac:dyDescent="0.25">
      <c r="A146" t="s">
        <v>71</v>
      </c>
      <c r="B146" t="s">
        <v>61</v>
      </c>
      <c r="C146" s="2" t="s">
        <v>122</v>
      </c>
      <c r="D146">
        <v>6970.62</v>
      </c>
    </row>
    <row r="147" spans="1:4" hidden="1" x14ac:dyDescent="0.25">
      <c r="A147" t="s">
        <v>71</v>
      </c>
      <c r="B147" t="s">
        <v>51</v>
      </c>
      <c r="C147" s="2" t="s">
        <v>111</v>
      </c>
      <c r="D147">
        <v>3099.38</v>
      </c>
    </row>
    <row r="148" spans="1:4" hidden="1" x14ac:dyDescent="0.25">
      <c r="A148" t="s">
        <v>71</v>
      </c>
      <c r="B148" t="s">
        <v>49</v>
      </c>
      <c r="C148" s="2" t="s">
        <v>113</v>
      </c>
      <c r="D148">
        <v>2264.81</v>
      </c>
    </row>
    <row r="149" spans="1:4" hidden="1" x14ac:dyDescent="0.25">
      <c r="A149" t="s">
        <v>71</v>
      </c>
      <c r="B149" t="s">
        <v>41</v>
      </c>
      <c r="C149" s="2" t="s">
        <v>114</v>
      </c>
      <c r="D149">
        <v>2072.56</v>
      </c>
    </row>
    <row r="150" spans="1:4" hidden="1" x14ac:dyDescent="0.25">
      <c r="A150" t="s">
        <v>71</v>
      </c>
      <c r="B150" t="s">
        <v>65</v>
      </c>
      <c r="C150" s="2" t="s">
        <v>106</v>
      </c>
      <c r="D150">
        <v>5870.02</v>
      </c>
    </row>
    <row r="151" spans="1:4" hidden="1" x14ac:dyDescent="0.25">
      <c r="A151" t="s">
        <v>71</v>
      </c>
      <c r="B151" t="s">
        <v>25</v>
      </c>
      <c r="C151" s="2" t="s">
        <v>107</v>
      </c>
      <c r="D151">
        <v>1236.51</v>
      </c>
    </row>
    <row r="152" spans="1:4" hidden="1" x14ac:dyDescent="0.25">
      <c r="A152" t="s">
        <v>71</v>
      </c>
      <c r="B152" t="s">
        <v>11</v>
      </c>
      <c r="C152" s="2" t="s">
        <v>109</v>
      </c>
      <c r="D152">
        <v>317.05</v>
      </c>
    </row>
    <row r="153" spans="1:4" x14ac:dyDescent="0.25">
      <c r="A153" t="s">
        <v>71</v>
      </c>
      <c r="B153" t="s">
        <v>23</v>
      </c>
      <c r="C153" s="2" t="s">
        <v>133</v>
      </c>
      <c r="D153">
        <v>1537.05</v>
      </c>
    </row>
    <row r="154" spans="1:4" hidden="1" x14ac:dyDescent="0.25">
      <c r="A154" t="s">
        <v>71</v>
      </c>
      <c r="B154" t="s">
        <v>53</v>
      </c>
      <c r="C154" s="2" t="s">
        <v>126</v>
      </c>
      <c r="D154">
        <v>2818.42</v>
      </c>
    </row>
    <row r="155" spans="1:4" hidden="1" x14ac:dyDescent="0.25">
      <c r="A155" t="s">
        <v>71</v>
      </c>
      <c r="B155" t="s">
        <v>15</v>
      </c>
      <c r="C155" s="2" t="s">
        <v>108</v>
      </c>
      <c r="D155">
        <v>865.23</v>
      </c>
    </row>
    <row r="156" spans="1:4" hidden="1" x14ac:dyDescent="0.25">
      <c r="A156" t="s">
        <v>71</v>
      </c>
      <c r="B156" t="s">
        <v>35</v>
      </c>
      <c r="C156" s="2" t="s">
        <v>130</v>
      </c>
      <c r="D156">
        <v>1291.54</v>
      </c>
    </row>
    <row r="157" spans="1:4" hidden="1" x14ac:dyDescent="0.25">
      <c r="A157" t="s">
        <v>71</v>
      </c>
      <c r="B157" t="s">
        <v>5</v>
      </c>
      <c r="C157" t="s">
        <v>128</v>
      </c>
      <c r="D157">
        <v>162.36000000000001</v>
      </c>
    </row>
    <row r="158" spans="1:4" hidden="1" x14ac:dyDescent="0.25">
      <c r="A158" t="s">
        <v>71</v>
      </c>
      <c r="B158" t="s">
        <v>33</v>
      </c>
      <c r="C158" s="2" t="s">
        <v>124</v>
      </c>
      <c r="D158">
        <v>1508.89</v>
      </c>
    </row>
    <row r="159" spans="1:4" hidden="1" x14ac:dyDescent="0.25">
      <c r="A159" t="s">
        <v>71</v>
      </c>
      <c r="B159" t="s">
        <v>13</v>
      </c>
      <c r="C159" s="2" t="s">
        <v>105</v>
      </c>
      <c r="D159">
        <v>733.94</v>
      </c>
    </row>
    <row r="160" spans="1:4" hidden="1" x14ac:dyDescent="0.25">
      <c r="A160" t="s">
        <v>71</v>
      </c>
      <c r="B160" t="s">
        <v>7</v>
      </c>
      <c r="C160" s="2" t="s">
        <v>121</v>
      </c>
      <c r="D160">
        <v>289.18</v>
      </c>
    </row>
    <row r="161" spans="1:4" hidden="1" x14ac:dyDescent="0.25">
      <c r="A161" t="s">
        <v>71</v>
      </c>
      <c r="B161" t="s">
        <v>9</v>
      </c>
      <c r="C161" s="2" t="s">
        <v>120</v>
      </c>
      <c r="D161">
        <v>376.2</v>
      </c>
    </row>
    <row r="162" spans="1:4" hidden="1" x14ac:dyDescent="0.25">
      <c r="A162" t="s">
        <v>71</v>
      </c>
      <c r="B162" t="s">
        <v>29</v>
      </c>
      <c r="C162" s="2" t="s">
        <v>129</v>
      </c>
      <c r="D162">
        <v>1147.1500000000001</v>
      </c>
    </row>
    <row r="163" spans="1:4" hidden="1" x14ac:dyDescent="0.25">
      <c r="A163" t="s">
        <v>71</v>
      </c>
      <c r="B163" t="s">
        <v>67</v>
      </c>
      <c r="C163" s="2" t="s">
        <v>132</v>
      </c>
      <c r="D163">
        <v>70477.429999999993</v>
      </c>
    </row>
    <row r="164" spans="1:4" hidden="1" x14ac:dyDescent="0.25">
      <c r="A164" t="s">
        <v>72</v>
      </c>
      <c r="B164" t="s">
        <v>47</v>
      </c>
      <c r="C164" s="2" t="s">
        <v>103</v>
      </c>
      <c r="D164">
        <v>2827.2345999999998</v>
      </c>
    </row>
    <row r="165" spans="1:4" hidden="1" x14ac:dyDescent="0.25">
      <c r="A165" t="s">
        <v>72</v>
      </c>
      <c r="B165" t="s">
        <v>31</v>
      </c>
      <c r="C165" s="2" t="s">
        <v>127</v>
      </c>
      <c r="D165">
        <v>1495.1431</v>
      </c>
    </row>
    <row r="166" spans="1:4" hidden="1" x14ac:dyDescent="0.25">
      <c r="A166" t="s">
        <v>72</v>
      </c>
      <c r="B166" t="s">
        <v>55</v>
      </c>
      <c r="C166" s="2" t="s">
        <v>110</v>
      </c>
      <c r="D166">
        <v>4139.6947</v>
      </c>
    </row>
    <row r="167" spans="1:4" hidden="1" x14ac:dyDescent="0.25">
      <c r="A167" t="s">
        <v>72</v>
      </c>
      <c r="B167" t="s">
        <v>21</v>
      </c>
      <c r="C167" s="2" t="s">
        <v>123</v>
      </c>
      <c r="D167">
        <v>1826.5766000000001</v>
      </c>
    </row>
    <row r="168" spans="1:4" hidden="1" x14ac:dyDescent="0.25">
      <c r="A168" t="s">
        <v>72</v>
      </c>
      <c r="B168" t="s">
        <v>17</v>
      </c>
      <c r="C168" t="s">
        <v>119</v>
      </c>
      <c r="D168">
        <v>2643.6015000000002</v>
      </c>
    </row>
    <row r="169" spans="1:4" hidden="1" x14ac:dyDescent="0.25">
      <c r="A169" t="s">
        <v>72</v>
      </c>
      <c r="B169" t="s">
        <v>45</v>
      </c>
      <c r="C169" s="2" t="s">
        <v>118</v>
      </c>
      <c r="D169">
        <v>4200.4485000000004</v>
      </c>
    </row>
    <row r="170" spans="1:4" hidden="1" x14ac:dyDescent="0.25">
      <c r="A170" t="s">
        <v>72</v>
      </c>
      <c r="B170" t="s">
        <v>27</v>
      </c>
      <c r="C170" s="2" t="s">
        <v>115</v>
      </c>
      <c r="D170">
        <v>1741.0949000000001</v>
      </c>
    </row>
    <row r="171" spans="1:4" hidden="1" x14ac:dyDescent="0.25">
      <c r="A171" t="s">
        <v>72</v>
      </c>
      <c r="B171" t="s">
        <v>39</v>
      </c>
      <c r="C171" s="2" t="s">
        <v>112</v>
      </c>
      <c r="D171">
        <v>1737.2743</v>
      </c>
    </row>
    <row r="172" spans="1:4" hidden="1" x14ac:dyDescent="0.25">
      <c r="A172" t="s">
        <v>72</v>
      </c>
      <c r="B172" t="s">
        <v>57</v>
      </c>
      <c r="C172" s="2" t="s">
        <v>125</v>
      </c>
      <c r="D172">
        <v>3509.6561000000002</v>
      </c>
    </row>
    <row r="173" spans="1:4" hidden="1" x14ac:dyDescent="0.25">
      <c r="A173" t="s">
        <v>72</v>
      </c>
      <c r="B173" t="s">
        <v>63</v>
      </c>
      <c r="C173" s="2" t="s">
        <v>116</v>
      </c>
      <c r="D173">
        <v>8165.3792999999996</v>
      </c>
    </row>
    <row r="174" spans="1:4" hidden="1" x14ac:dyDescent="0.25">
      <c r="A174" t="s">
        <v>72</v>
      </c>
      <c r="B174" t="s">
        <v>59</v>
      </c>
      <c r="C174" s="2" t="s">
        <v>131</v>
      </c>
      <c r="D174">
        <v>6520.0740999999998</v>
      </c>
    </row>
    <row r="175" spans="1:4" hidden="1" x14ac:dyDescent="0.25">
      <c r="A175" t="s">
        <v>72</v>
      </c>
      <c r="B175" t="s">
        <v>37</v>
      </c>
      <c r="C175" s="2" t="s">
        <v>102</v>
      </c>
      <c r="D175">
        <v>2525.1055999999999</v>
      </c>
    </row>
    <row r="176" spans="1:4" hidden="1" x14ac:dyDescent="0.25">
      <c r="A176" t="s">
        <v>72</v>
      </c>
      <c r="B176" t="s">
        <v>43</v>
      </c>
      <c r="C176" s="2" t="s">
        <v>104</v>
      </c>
      <c r="D176">
        <v>2316.7239</v>
      </c>
    </row>
    <row r="177" spans="1:4" hidden="1" x14ac:dyDescent="0.25">
      <c r="A177" t="s">
        <v>72</v>
      </c>
      <c r="B177" t="s">
        <v>19</v>
      </c>
      <c r="C177" s="2" t="s">
        <v>117</v>
      </c>
      <c r="D177">
        <v>2176.5954000000002</v>
      </c>
    </row>
    <row r="178" spans="1:4" hidden="1" x14ac:dyDescent="0.25">
      <c r="A178" t="s">
        <v>72</v>
      </c>
      <c r="B178" t="s">
        <v>61</v>
      </c>
      <c r="C178" s="2" t="s">
        <v>122</v>
      </c>
      <c r="D178">
        <v>9307.2988000000005</v>
      </c>
    </row>
    <row r="179" spans="1:4" hidden="1" x14ac:dyDescent="0.25">
      <c r="A179" t="s">
        <v>72</v>
      </c>
      <c r="B179" t="s">
        <v>51</v>
      </c>
      <c r="C179" s="2" t="s">
        <v>111</v>
      </c>
      <c r="D179">
        <v>4311.6327000000001</v>
      </c>
    </row>
    <row r="180" spans="1:4" hidden="1" x14ac:dyDescent="0.25">
      <c r="A180" t="s">
        <v>72</v>
      </c>
      <c r="B180" t="s">
        <v>49</v>
      </c>
      <c r="C180" s="2" t="s">
        <v>113</v>
      </c>
      <c r="D180">
        <v>2676.5753</v>
      </c>
    </row>
    <row r="181" spans="1:4" hidden="1" x14ac:dyDescent="0.25">
      <c r="A181" t="s">
        <v>72</v>
      </c>
      <c r="B181" t="s">
        <v>41</v>
      </c>
      <c r="C181" s="2" t="s">
        <v>114</v>
      </c>
      <c r="D181">
        <v>2629.0663</v>
      </c>
    </row>
    <row r="182" spans="1:4" hidden="1" x14ac:dyDescent="0.25">
      <c r="A182" t="s">
        <v>72</v>
      </c>
      <c r="B182" t="s">
        <v>65</v>
      </c>
      <c r="C182" s="2" t="s">
        <v>106</v>
      </c>
      <c r="D182">
        <v>6977.9264999999996</v>
      </c>
    </row>
    <row r="183" spans="1:4" hidden="1" x14ac:dyDescent="0.25">
      <c r="A183" t="s">
        <v>72</v>
      </c>
      <c r="B183" t="s">
        <v>25</v>
      </c>
      <c r="C183" s="2" t="s">
        <v>107</v>
      </c>
      <c r="D183">
        <v>1661.1713</v>
      </c>
    </row>
    <row r="184" spans="1:4" hidden="1" x14ac:dyDescent="0.25">
      <c r="A184" t="s">
        <v>72</v>
      </c>
      <c r="B184" t="s">
        <v>11</v>
      </c>
      <c r="C184" s="2" t="s">
        <v>109</v>
      </c>
      <c r="D184">
        <v>367.16930000000002</v>
      </c>
    </row>
    <row r="185" spans="1:4" x14ac:dyDescent="0.25">
      <c r="A185" t="s">
        <v>72</v>
      </c>
      <c r="B185" t="s">
        <v>23</v>
      </c>
      <c r="C185" s="2" t="s">
        <v>133</v>
      </c>
      <c r="D185">
        <v>1933.1582000000001</v>
      </c>
    </row>
    <row r="186" spans="1:4" hidden="1" x14ac:dyDescent="0.25">
      <c r="A186" t="s">
        <v>72</v>
      </c>
      <c r="B186" t="s">
        <v>53</v>
      </c>
      <c r="C186" s="2" t="s">
        <v>126</v>
      </c>
      <c r="D186">
        <v>3585.1815000000001</v>
      </c>
    </row>
    <row r="187" spans="1:4" hidden="1" x14ac:dyDescent="0.25">
      <c r="A187" t="s">
        <v>72</v>
      </c>
      <c r="B187" t="s">
        <v>15</v>
      </c>
      <c r="C187" s="2" t="s">
        <v>108</v>
      </c>
      <c r="D187">
        <v>998.25289999999995</v>
      </c>
    </row>
    <row r="188" spans="1:4" hidden="1" x14ac:dyDescent="0.25">
      <c r="A188" t="s">
        <v>72</v>
      </c>
      <c r="B188" t="s">
        <v>35</v>
      </c>
      <c r="C188" s="2" t="s">
        <v>130</v>
      </c>
      <c r="D188">
        <v>1777.6297</v>
      </c>
    </row>
    <row r="189" spans="1:4" hidden="1" x14ac:dyDescent="0.25">
      <c r="A189" t="s">
        <v>72</v>
      </c>
      <c r="B189" t="s">
        <v>5</v>
      </c>
      <c r="C189" t="s">
        <v>128</v>
      </c>
      <c r="D189">
        <v>181.38900000000001</v>
      </c>
    </row>
    <row r="190" spans="1:4" hidden="1" x14ac:dyDescent="0.25">
      <c r="A190" t="s">
        <v>72</v>
      </c>
      <c r="B190" t="s">
        <v>33</v>
      </c>
      <c r="C190" s="2" t="s">
        <v>124</v>
      </c>
      <c r="D190">
        <v>1882.1792</v>
      </c>
    </row>
    <row r="191" spans="1:4" hidden="1" x14ac:dyDescent="0.25">
      <c r="A191" t="s">
        <v>72</v>
      </c>
      <c r="B191" t="s">
        <v>13</v>
      </c>
      <c r="C191" s="2" t="s">
        <v>105</v>
      </c>
      <c r="D191">
        <v>870.36099999999999</v>
      </c>
    </row>
    <row r="192" spans="1:4" hidden="1" x14ac:dyDescent="0.25">
      <c r="A192" t="s">
        <v>72</v>
      </c>
      <c r="B192" t="s">
        <v>7</v>
      </c>
      <c r="C192" s="2" t="s">
        <v>121</v>
      </c>
      <c r="D192">
        <v>329.81420000000003</v>
      </c>
    </row>
    <row r="193" spans="1:4" hidden="1" x14ac:dyDescent="0.25">
      <c r="A193" t="s">
        <v>72</v>
      </c>
      <c r="B193" t="s">
        <v>9</v>
      </c>
      <c r="C193" s="2" t="s">
        <v>120</v>
      </c>
      <c r="D193">
        <v>443.2509</v>
      </c>
    </row>
    <row r="194" spans="1:4" hidden="1" x14ac:dyDescent="0.25">
      <c r="A194" t="s">
        <v>72</v>
      </c>
      <c r="B194" t="s">
        <v>29</v>
      </c>
      <c r="C194" s="2" t="s">
        <v>129</v>
      </c>
      <c r="D194">
        <v>1339.0554999999999</v>
      </c>
    </row>
    <row r="195" spans="1:4" hidden="1" x14ac:dyDescent="0.25">
      <c r="A195" t="s">
        <v>72</v>
      </c>
      <c r="B195" t="s">
        <v>67</v>
      </c>
      <c r="C195" s="2" t="s">
        <v>132</v>
      </c>
      <c r="D195">
        <v>88773.612899999993</v>
      </c>
    </row>
    <row r="196" spans="1:4" hidden="1" x14ac:dyDescent="0.25">
      <c r="A196" t="s">
        <v>73</v>
      </c>
      <c r="B196" t="s">
        <v>47</v>
      </c>
      <c r="C196" s="2" t="s">
        <v>103</v>
      </c>
      <c r="D196">
        <v>3296.3757000000001</v>
      </c>
    </row>
    <row r="197" spans="1:4" hidden="1" x14ac:dyDescent="0.25">
      <c r="A197" t="s">
        <v>73</v>
      </c>
      <c r="B197" t="s">
        <v>31</v>
      </c>
      <c r="C197" s="2" t="s">
        <v>127</v>
      </c>
      <c r="D197">
        <v>1820.5160000000001</v>
      </c>
    </row>
    <row r="198" spans="1:4" hidden="1" x14ac:dyDescent="0.25">
      <c r="A198" t="s">
        <v>73</v>
      </c>
      <c r="B198" t="s">
        <v>55</v>
      </c>
      <c r="C198" s="2" t="s">
        <v>110</v>
      </c>
      <c r="D198">
        <v>5470.2356</v>
      </c>
    </row>
    <row r="199" spans="1:4" hidden="1" x14ac:dyDescent="0.25">
      <c r="A199" t="s">
        <v>73</v>
      </c>
      <c r="B199" t="s">
        <v>21</v>
      </c>
      <c r="C199" s="2" t="s">
        <v>123</v>
      </c>
      <c r="D199">
        <v>2255.7350999999999</v>
      </c>
    </row>
    <row r="200" spans="1:4" hidden="1" x14ac:dyDescent="0.25">
      <c r="A200" t="s">
        <v>73</v>
      </c>
      <c r="B200" t="s">
        <v>17</v>
      </c>
      <c r="C200" t="s">
        <v>119</v>
      </c>
      <c r="D200">
        <v>3363.2076999999999</v>
      </c>
    </row>
    <row r="201" spans="1:4" hidden="1" x14ac:dyDescent="0.25">
      <c r="A201" t="s">
        <v>73</v>
      </c>
      <c r="B201" t="s">
        <v>45</v>
      </c>
      <c r="C201" s="2" t="s">
        <v>118</v>
      </c>
      <c r="D201">
        <v>5689.6383999999998</v>
      </c>
    </row>
    <row r="202" spans="1:4" hidden="1" x14ac:dyDescent="0.25">
      <c r="A202" t="s">
        <v>73</v>
      </c>
      <c r="B202" t="s">
        <v>27</v>
      </c>
      <c r="C202" s="2" t="s">
        <v>115</v>
      </c>
      <c r="D202">
        <v>2594.3415</v>
      </c>
    </row>
    <row r="203" spans="1:4" hidden="1" x14ac:dyDescent="0.25">
      <c r="A203" t="s">
        <v>73</v>
      </c>
      <c r="B203" t="s">
        <v>39</v>
      </c>
      <c r="C203" s="2" t="s">
        <v>112</v>
      </c>
      <c r="D203">
        <v>2235.9967999999999</v>
      </c>
    </row>
    <row r="204" spans="1:4" hidden="1" x14ac:dyDescent="0.25">
      <c r="A204" t="s">
        <v>73</v>
      </c>
      <c r="B204" t="s">
        <v>57</v>
      </c>
      <c r="C204" s="2" t="s">
        <v>125</v>
      </c>
      <c r="D204">
        <v>3900.0367999999999</v>
      </c>
    </row>
    <row r="205" spans="1:4" hidden="1" x14ac:dyDescent="0.25">
      <c r="A205" t="s">
        <v>73</v>
      </c>
      <c r="B205" t="s">
        <v>63</v>
      </c>
      <c r="C205" s="2" t="s">
        <v>116</v>
      </c>
      <c r="D205">
        <v>10069.223</v>
      </c>
    </row>
    <row r="206" spans="1:4" hidden="1" x14ac:dyDescent="0.25">
      <c r="A206" t="s">
        <v>73</v>
      </c>
      <c r="B206" t="s">
        <v>59</v>
      </c>
      <c r="C206" s="2" t="s">
        <v>131</v>
      </c>
      <c r="D206">
        <v>7590.2212</v>
      </c>
    </row>
    <row r="207" spans="1:4" hidden="1" x14ac:dyDescent="0.25">
      <c r="A207" t="s">
        <v>73</v>
      </c>
      <c r="B207" t="s">
        <v>37</v>
      </c>
      <c r="C207" s="2" t="s">
        <v>102</v>
      </c>
      <c r="D207">
        <v>3533.5608999999999</v>
      </c>
    </row>
    <row r="208" spans="1:4" hidden="1" x14ac:dyDescent="0.25">
      <c r="A208" t="s">
        <v>73</v>
      </c>
      <c r="B208" t="s">
        <v>43</v>
      </c>
      <c r="C208" s="2" t="s">
        <v>104</v>
      </c>
      <c r="D208">
        <v>2981.8231000000001</v>
      </c>
    </row>
    <row r="209" spans="1:4" hidden="1" x14ac:dyDescent="0.25">
      <c r="A209" t="s">
        <v>73</v>
      </c>
      <c r="B209" t="s">
        <v>19</v>
      </c>
      <c r="C209" s="2" t="s">
        <v>117</v>
      </c>
      <c r="D209">
        <v>2683.5744</v>
      </c>
    </row>
    <row r="210" spans="1:4" hidden="1" x14ac:dyDescent="0.25">
      <c r="A210" t="s">
        <v>73</v>
      </c>
      <c r="B210" t="s">
        <v>61</v>
      </c>
      <c r="C210" s="2" t="s">
        <v>122</v>
      </c>
      <c r="D210">
        <v>11111.422</v>
      </c>
    </row>
    <row r="211" spans="1:4" hidden="1" x14ac:dyDescent="0.25">
      <c r="A211" t="s">
        <v>73</v>
      </c>
      <c r="B211" t="s">
        <v>51</v>
      </c>
      <c r="C211" s="2" t="s">
        <v>111</v>
      </c>
      <c r="D211">
        <v>5904.7143999999998</v>
      </c>
    </row>
    <row r="212" spans="1:4" hidden="1" x14ac:dyDescent="0.25">
      <c r="A212" t="s">
        <v>73</v>
      </c>
      <c r="B212" t="s">
        <v>49</v>
      </c>
      <c r="C212" s="2" t="s">
        <v>113</v>
      </c>
      <c r="D212">
        <v>3343.4672</v>
      </c>
    </row>
    <row r="213" spans="1:4" hidden="1" x14ac:dyDescent="0.25">
      <c r="A213" t="s">
        <v>73</v>
      </c>
      <c r="B213" t="s">
        <v>41</v>
      </c>
      <c r="C213" s="2" t="s">
        <v>114</v>
      </c>
      <c r="D213">
        <v>3175.5246000000002</v>
      </c>
    </row>
    <row r="214" spans="1:4" hidden="1" x14ac:dyDescent="0.25">
      <c r="A214" t="s">
        <v>73</v>
      </c>
      <c r="B214" t="s">
        <v>65</v>
      </c>
      <c r="C214" s="2" t="s">
        <v>106</v>
      </c>
      <c r="D214">
        <v>7973.3690999999999</v>
      </c>
    </row>
    <row r="215" spans="1:4" hidden="1" x14ac:dyDescent="0.25">
      <c r="A215" t="s">
        <v>73</v>
      </c>
      <c r="B215" t="s">
        <v>25</v>
      </c>
      <c r="C215" s="2" t="s">
        <v>107</v>
      </c>
      <c r="D215">
        <v>2198.7175999999999</v>
      </c>
    </row>
    <row r="216" spans="1:4" hidden="1" x14ac:dyDescent="0.25">
      <c r="A216" t="s">
        <v>73</v>
      </c>
      <c r="B216" t="s">
        <v>11</v>
      </c>
      <c r="C216" s="2" t="s">
        <v>109</v>
      </c>
      <c r="D216">
        <v>423.89139999999998</v>
      </c>
    </row>
    <row r="217" spans="1:4" x14ac:dyDescent="0.25">
      <c r="A217" t="s">
        <v>73</v>
      </c>
      <c r="B217" t="s">
        <v>23</v>
      </c>
      <c r="C217" s="2" t="s">
        <v>133</v>
      </c>
      <c r="D217">
        <v>2407.3568</v>
      </c>
    </row>
    <row r="218" spans="1:4" hidden="1" x14ac:dyDescent="0.25">
      <c r="A218" t="s">
        <v>73</v>
      </c>
      <c r="B218" t="s">
        <v>53</v>
      </c>
      <c r="C218" s="2" t="s">
        <v>126</v>
      </c>
      <c r="D218">
        <v>4412.8752999999997</v>
      </c>
    </row>
    <row r="219" spans="1:4" hidden="1" x14ac:dyDescent="0.25">
      <c r="A219" t="s">
        <v>73</v>
      </c>
      <c r="B219" t="s">
        <v>15</v>
      </c>
      <c r="C219" s="2" t="s">
        <v>108</v>
      </c>
      <c r="D219">
        <v>1197.4272000000001</v>
      </c>
    </row>
    <row r="220" spans="1:4" hidden="1" x14ac:dyDescent="0.25">
      <c r="A220" t="s">
        <v>73</v>
      </c>
      <c r="B220" t="s">
        <v>35</v>
      </c>
      <c r="C220" s="2" t="s">
        <v>130</v>
      </c>
      <c r="D220">
        <v>2208.6025</v>
      </c>
    </row>
    <row r="221" spans="1:4" hidden="1" x14ac:dyDescent="0.25">
      <c r="A221" t="s">
        <v>73</v>
      </c>
      <c r="B221" t="s">
        <v>5</v>
      </c>
      <c r="C221" t="s">
        <v>128</v>
      </c>
      <c r="D221">
        <v>231.14150000000001</v>
      </c>
    </row>
    <row r="222" spans="1:4" hidden="1" x14ac:dyDescent="0.25">
      <c r="A222" t="s">
        <v>73</v>
      </c>
      <c r="B222" t="s">
        <v>33</v>
      </c>
      <c r="C222" s="2" t="s">
        <v>124</v>
      </c>
      <c r="D222">
        <v>2480.6855</v>
      </c>
    </row>
    <row r="223" spans="1:4" hidden="1" x14ac:dyDescent="0.25">
      <c r="A223" t="s">
        <v>73</v>
      </c>
      <c r="B223" t="s">
        <v>13</v>
      </c>
      <c r="C223" s="2" t="s">
        <v>105</v>
      </c>
      <c r="D223">
        <v>1022.5882</v>
      </c>
    </row>
    <row r="224" spans="1:4" hidden="1" x14ac:dyDescent="0.25">
      <c r="A224" t="s">
        <v>73</v>
      </c>
      <c r="B224" t="s">
        <v>7</v>
      </c>
      <c r="C224" s="2" t="s">
        <v>121</v>
      </c>
      <c r="D224">
        <v>408.53660000000002</v>
      </c>
    </row>
    <row r="225" spans="1:4" hidden="1" x14ac:dyDescent="0.25">
      <c r="A225" t="s">
        <v>73</v>
      </c>
      <c r="B225" t="s">
        <v>9</v>
      </c>
      <c r="C225" s="2" t="s">
        <v>120</v>
      </c>
      <c r="D225">
        <v>498.74520000000001</v>
      </c>
    </row>
    <row r="226" spans="1:4" hidden="1" x14ac:dyDescent="0.25">
      <c r="A226" t="s">
        <v>73</v>
      </c>
      <c r="B226" t="s">
        <v>29</v>
      </c>
      <c r="C226" s="2" t="s">
        <v>129</v>
      </c>
      <c r="D226">
        <v>1567.0521000000001</v>
      </c>
    </row>
    <row r="227" spans="1:4" hidden="1" x14ac:dyDescent="0.25">
      <c r="A227" t="s">
        <v>73</v>
      </c>
      <c r="B227" t="s">
        <v>67</v>
      </c>
      <c r="C227" s="2" t="s">
        <v>132</v>
      </c>
      <c r="D227">
        <v>109998.1624</v>
      </c>
    </row>
    <row r="228" spans="1:4" hidden="1" x14ac:dyDescent="0.25">
      <c r="A228" t="s">
        <v>74</v>
      </c>
      <c r="B228" t="s">
        <v>47</v>
      </c>
      <c r="C228" s="2" t="s">
        <v>103</v>
      </c>
      <c r="D228">
        <v>3907.1967</v>
      </c>
    </row>
    <row r="229" spans="1:4" hidden="1" x14ac:dyDescent="0.25">
      <c r="A229" t="s">
        <v>74</v>
      </c>
      <c r="B229" t="s">
        <v>31</v>
      </c>
      <c r="C229" s="2" t="s">
        <v>127</v>
      </c>
      <c r="D229">
        <v>2353.1493999999998</v>
      </c>
    </row>
    <row r="230" spans="1:4" hidden="1" x14ac:dyDescent="0.25">
      <c r="A230" t="s">
        <v>74</v>
      </c>
      <c r="B230" t="s">
        <v>55</v>
      </c>
      <c r="C230" s="2" t="s">
        <v>110</v>
      </c>
      <c r="D230">
        <v>6884.6817000000001</v>
      </c>
    </row>
    <row r="231" spans="1:4" hidden="1" x14ac:dyDescent="0.25">
      <c r="A231" t="s">
        <v>74</v>
      </c>
      <c r="B231" t="s">
        <v>21</v>
      </c>
      <c r="C231" s="2" t="s">
        <v>123</v>
      </c>
      <c r="D231">
        <v>2861.4571999999998</v>
      </c>
    </row>
    <row r="232" spans="1:4" hidden="1" x14ac:dyDescent="0.25">
      <c r="A232" t="s">
        <v>74</v>
      </c>
      <c r="B232" t="s">
        <v>17</v>
      </c>
      <c r="C232" t="s">
        <v>119</v>
      </c>
      <c r="D232">
        <v>4372.8798999999999</v>
      </c>
    </row>
    <row r="233" spans="1:4" hidden="1" x14ac:dyDescent="0.25">
      <c r="A233" t="s">
        <v>74</v>
      </c>
      <c r="B233" t="s">
        <v>45</v>
      </c>
      <c r="C233" s="2" t="s">
        <v>118</v>
      </c>
      <c r="D233">
        <v>7435.2262000000001</v>
      </c>
    </row>
    <row r="234" spans="1:4" hidden="1" x14ac:dyDescent="0.25">
      <c r="A234" t="s">
        <v>74</v>
      </c>
      <c r="B234" t="s">
        <v>27</v>
      </c>
      <c r="C234" s="2" t="s">
        <v>115</v>
      </c>
      <c r="D234">
        <v>3651.364</v>
      </c>
    </row>
    <row r="235" spans="1:4" hidden="1" x14ac:dyDescent="0.25">
      <c r="A235" t="s">
        <v>74</v>
      </c>
      <c r="B235" t="s">
        <v>39</v>
      </c>
      <c r="C235" s="2" t="s">
        <v>112</v>
      </c>
      <c r="D235">
        <v>2833.4992999999999</v>
      </c>
    </row>
    <row r="236" spans="1:4" hidden="1" x14ac:dyDescent="0.25">
      <c r="A236" t="s">
        <v>74</v>
      </c>
      <c r="B236" t="s">
        <v>57</v>
      </c>
      <c r="C236" s="2" t="s">
        <v>125</v>
      </c>
      <c r="D236">
        <v>4420.3747000000003</v>
      </c>
    </row>
    <row r="237" spans="1:4" hidden="1" x14ac:dyDescent="0.25">
      <c r="A237" t="s">
        <v>74</v>
      </c>
      <c r="B237" t="s">
        <v>63</v>
      </c>
      <c r="C237" s="2" t="s">
        <v>116</v>
      </c>
      <c r="D237">
        <v>12268.0635</v>
      </c>
    </row>
    <row r="238" spans="1:4" hidden="1" x14ac:dyDescent="0.25">
      <c r="A238" t="s">
        <v>74</v>
      </c>
      <c r="B238" t="s">
        <v>59</v>
      </c>
      <c r="C238" s="2" t="s">
        <v>131</v>
      </c>
      <c r="D238">
        <v>8420.4274999999998</v>
      </c>
    </row>
    <row r="239" spans="1:4" hidden="1" x14ac:dyDescent="0.25">
      <c r="A239" t="s">
        <v>74</v>
      </c>
      <c r="B239" t="s">
        <v>37</v>
      </c>
      <c r="C239" s="2" t="s">
        <v>102</v>
      </c>
      <c r="D239">
        <v>5087.53</v>
      </c>
    </row>
    <row r="240" spans="1:4" hidden="1" x14ac:dyDescent="0.25">
      <c r="A240" t="s">
        <v>74</v>
      </c>
      <c r="B240" t="s">
        <v>43</v>
      </c>
      <c r="C240" s="2" t="s">
        <v>104</v>
      </c>
      <c r="D240">
        <v>4287.7524000000003</v>
      </c>
    </row>
    <row r="241" spans="1:4" hidden="1" x14ac:dyDescent="0.25">
      <c r="A241" t="s">
        <v>74</v>
      </c>
      <c r="B241" t="s">
        <v>19</v>
      </c>
      <c r="C241" s="2" t="s">
        <v>117</v>
      </c>
      <c r="D241">
        <v>3301.9427000000001</v>
      </c>
    </row>
    <row r="242" spans="1:4" hidden="1" x14ac:dyDescent="0.25">
      <c r="A242" t="s">
        <v>74</v>
      </c>
      <c r="B242" t="s">
        <v>61</v>
      </c>
      <c r="C242" s="2" t="s">
        <v>122</v>
      </c>
      <c r="D242">
        <v>12537.7014</v>
      </c>
    </row>
    <row r="243" spans="1:4" hidden="1" x14ac:dyDescent="0.25">
      <c r="A243" t="s">
        <v>74</v>
      </c>
      <c r="B243" t="s">
        <v>51</v>
      </c>
      <c r="C243" s="2" t="s">
        <v>111</v>
      </c>
      <c r="D243">
        <v>8010.1135999999997</v>
      </c>
    </row>
    <row r="244" spans="1:4" hidden="1" x14ac:dyDescent="0.25">
      <c r="A244" t="s">
        <v>74</v>
      </c>
      <c r="B244" t="s">
        <v>49</v>
      </c>
      <c r="C244" s="2" t="s">
        <v>113</v>
      </c>
      <c r="D244">
        <v>4330.3572999999997</v>
      </c>
    </row>
    <row r="245" spans="1:4" hidden="1" x14ac:dyDescent="0.25">
      <c r="A245" t="s">
        <v>74</v>
      </c>
      <c r="B245" t="s">
        <v>41</v>
      </c>
      <c r="C245" s="2" t="s">
        <v>114</v>
      </c>
      <c r="D245">
        <v>4154.7577000000001</v>
      </c>
    </row>
    <row r="246" spans="1:4" hidden="1" x14ac:dyDescent="0.25">
      <c r="A246" t="s">
        <v>74</v>
      </c>
      <c r="B246" t="s">
        <v>65</v>
      </c>
      <c r="C246" s="2" t="s">
        <v>106</v>
      </c>
      <c r="D246">
        <v>9294.2634999999991</v>
      </c>
    </row>
    <row r="247" spans="1:4" hidden="1" x14ac:dyDescent="0.25">
      <c r="A247" t="s">
        <v>74</v>
      </c>
      <c r="B247" t="s">
        <v>25</v>
      </c>
      <c r="C247" s="2" t="s">
        <v>107</v>
      </c>
      <c r="D247">
        <v>2939.6700999999998</v>
      </c>
    </row>
    <row r="248" spans="1:4" hidden="1" x14ac:dyDescent="0.25">
      <c r="A248" t="s">
        <v>74</v>
      </c>
      <c r="B248" t="s">
        <v>11</v>
      </c>
      <c r="C248" s="2" t="s">
        <v>109</v>
      </c>
      <c r="D248">
        <v>502.37439999999998</v>
      </c>
    </row>
    <row r="249" spans="1:4" x14ac:dyDescent="0.25">
      <c r="A249" t="s">
        <v>74</v>
      </c>
      <c r="B249" t="s">
        <v>23</v>
      </c>
      <c r="C249" s="2" t="s">
        <v>133</v>
      </c>
      <c r="D249">
        <v>3127.7375999999999</v>
      </c>
    </row>
    <row r="250" spans="1:4" hidden="1" x14ac:dyDescent="0.25">
      <c r="A250" t="s">
        <v>74</v>
      </c>
      <c r="B250" t="s">
        <v>53</v>
      </c>
      <c r="C250" s="2" t="s">
        <v>126</v>
      </c>
      <c r="D250">
        <v>5639.7996000000003</v>
      </c>
    </row>
    <row r="251" spans="1:4" hidden="1" x14ac:dyDescent="0.25">
      <c r="A251" t="s">
        <v>74</v>
      </c>
      <c r="B251" t="s">
        <v>15</v>
      </c>
      <c r="C251" s="2" t="s">
        <v>108</v>
      </c>
      <c r="D251">
        <v>1488.8043</v>
      </c>
    </row>
    <row r="252" spans="1:4" hidden="1" x14ac:dyDescent="0.25">
      <c r="A252" t="s">
        <v>74</v>
      </c>
      <c r="B252" t="s">
        <v>35</v>
      </c>
      <c r="C252" s="2" t="s">
        <v>130</v>
      </c>
      <c r="D252">
        <v>2759.0333000000001</v>
      </c>
    </row>
    <row r="253" spans="1:4" hidden="1" x14ac:dyDescent="0.25">
      <c r="A253" t="s">
        <v>74</v>
      </c>
      <c r="B253" t="s">
        <v>5</v>
      </c>
      <c r="C253" t="s">
        <v>128</v>
      </c>
      <c r="D253">
        <v>270.34269999999998</v>
      </c>
    </row>
    <row r="254" spans="1:4" hidden="1" x14ac:dyDescent="0.25">
      <c r="A254" t="s">
        <v>74</v>
      </c>
      <c r="B254" t="s">
        <v>33</v>
      </c>
      <c r="C254" s="2" t="s">
        <v>124</v>
      </c>
      <c r="D254">
        <v>3415.0239000000001</v>
      </c>
    </row>
    <row r="255" spans="1:4" hidden="1" x14ac:dyDescent="0.25">
      <c r="A255" t="s">
        <v>74</v>
      </c>
      <c r="B255" t="s">
        <v>13</v>
      </c>
      <c r="C255" s="2" t="s">
        <v>105</v>
      </c>
      <c r="D255">
        <v>1304.1569999999999</v>
      </c>
    </row>
    <row r="256" spans="1:4" hidden="1" x14ac:dyDescent="0.25">
      <c r="A256" t="s">
        <v>74</v>
      </c>
      <c r="B256" t="s">
        <v>7</v>
      </c>
      <c r="C256" s="2" t="s">
        <v>121</v>
      </c>
      <c r="D256">
        <v>482.84300000000002</v>
      </c>
    </row>
    <row r="257" spans="1:4" hidden="1" x14ac:dyDescent="0.25">
      <c r="A257" t="s">
        <v>74</v>
      </c>
      <c r="B257" t="s">
        <v>9</v>
      </c>
      <c r="C257" s="2" t="s">
        <v>120</v>
      </c>
      <c r="D257">
        <v>599.79840000000002</v>
      </c>
    </row>
    <row r="258" spans="1:4" hidden="1" x14ac:dyDescent="0.25">
      <c r="A258" t="s">
        <v>74</v>
      </c>
      <c r="B258" t="s">
        <v>29</v>
      </c>
      <c r="C258" s="2" t="s">
        <v>129</v>
      </c>
      <c r="D258">
        <v>1850.8415</v>
      </c>
    </row>
    <row r="259" spans="1:4" hidden="1" x14ac:dyDescent="0.25">
      <c r="A259" t="s">
        <v>74</v>
      </c>
      <c r="B259" t="s">
        <v>67</v>
      </c>
      <c r="C259" s="2" t="s">
        <v>132</v>
      </c>
      <c r="D259">
        <v>137323.9381</v>
      </c>
    </row>
    <row r="260" spans="1:4" hidden="1" x14ac:dyDescent="0.25">
      <c r="A260" t="s">
        <v>75</v>
      </c>
      <c r="B260" t="s">
        <v>47</v>
      </c>
      <c r="C260" s="2" t="s">
        <v>103</v>
      </c>
      <c r="D260">
        <v>3814.7291</v>
      </c>
    </row>
    <row r="261" spans="1:4" hidden="1" x14ac:dyDescent="0.25">
      <c r="A261" t="s">
        <v>75</v>
      </c>
      <c r="B261" t="s">
        <v>31</v>
      </c>
      <c r="C261" s="2" t="s">
        <v>127</v>
      </c>
      <c r="D261">
        <v>3389.7939000000001</v>
      </c>
    </row>
    <row r="262" spans="1:4" hidden="1" x14ac:dyDescent="0.25">
      <c r="A262" t="s">
        <v>75</v>
      </c>
      <c r="B262" t="s">
        <v>55</v>
      </c>
      <c r="C262" s="2" t="s">
        <v>110</v>
      </c>
      <c r="D262">
        <v>8866.5604999999996</v>
      </c>
    </row>
    <row r="263" spans="1:4" hidden="1" x14ac:dyDescent="0.25">
      <c r="A263" t="s">
        <v>75</v>
      </c>
      <c r="B263" t="s">
        <v>21</v>
      </c>
      <c r="C263" s="2" t="s">
        <v>123</v>
      </c>
      <c r="D263">
        <v>3531.1563000000001</v>
      </c>
    </row>
    <row r="264" spans="1:4" hidden="1" x14ac:dyDescent="0.25">
      <c r="A264" t="s">
        <v>75</v>
      </c>
      <c r="B264" t="s">
        <v>17</v>
      </c>
      <c r="C264" t="s">
        <v>119</v>
      </c>
      <c r="D264">
        <v>5475.4075999999995</v>
      </c>
    </row>
    <row r="265" spans="1:4" hidden="1" x14ac:dyDescent="0.25">
      <c r="A265" t="s">
        <v>75</v>
      </c>
      <c r="B265" t="s">
        <v>45</v>
      </c>
      <c r="C265" s="2" t="s">
        <v>118</v>
      </c>
      <c r="D265">
        <v>10019.0695</v>
      </c>
    </row>
    <row r="266" spans="1:4" hidden="1" x14ac:dyDescent="0.25">
      <c r="A266" t="s">
        <v>75</v>
      </c>
      <c r="B266" t="s">
        <v>27</v>
      </c>
      <c r="C266" s="2" t="s">
        <v>115</v>
      </c>
      <c r="D266">
        <v>5038.9232000000002</v>
      </c>
    </row>
    <row r="267" spans="1:4" hidden="1" x14ac:dyDescent="0.25">
      <c r="A267" t="s">
        <v>75</v>
      </c>
      <c r="B267" t="s">
        <v>39</v>
      </c>
      <c r="C267" s="2" t="s">
        <v>112</v>
      </c>
      <c r="D267">
        <v>3655.9650000000001</v>
      </c>
    </row>
    <row r="268" spans="1:4" hidden="1" x14ac:dyDescent="0.25">
      <c r="A268" t="s">
        <v>75</v>
      </c>
      <c r="B268" t="s">
        <v>57</v>
      </c>
      <c r="C268" s="2" t="s">
        <v>125</v>
      </c>
      <c r="D268">
        <v>4823.1477999999997</v>
      </c>
    </row>
    <row r="269" spans="1:4" hidden="1" x14ac:dyDescent="0.25">
      <c r="A269" t="s">
        <v>75</v>
      </c>
      <c r="B269" t="s">
        <v>63</v>
      </c>
      <c r="C269" s="2" t="s">
        <v>116</v>
      </c>
      <c r="D269">
        <v>15300.5502</v>
      </c>
    </row>
    <row r="270" spans="1:4" hidden="1" x14ac:dyDescent="0.25">
      <c r="A270" t="s">
        <v>75</v>
      </c>
      <c r="B270" t="s">
        <v>59</v>
      </c>
      <c r="C270" s="2" t="s">
        <v>131</v>
      </c>
      <c r="D270">
        <v>9323.0020000000004</v>
      </c>
    </row>
    <row r="271" spans="1:4" hidden="1" x14ac:dyDescent="0.25">
      <c r="A271" t="s">
        <v>75</v>
      </c>
      <c r="B271" t="s">
        <v>37</v>
      </c>
      <c r="C271" s="2" t="s">
        <v>102</v>
      </c>
      <c r="D271">
        <v>6746.9585999999999</v>
      </c>
    </row>
    <row r="272" spans="1:4" hidden="1" x14ac:dyDescent="0.25">
      <c r="A272" t="s">
        <v>75</v>
      </c>
      <c r="B272" t="s">
        <v>43</v>
      </c>
      <c r="C272" s="2" t="s">
        <v>104</v>
      </c>
      <c r="D272">
        <v>5207.6821</v>
      </c>
    </row>
    <row r="273" spans="1:4" hidden="1" x14ac:dyDescent="0.25">
      <c r="A273" t="s">
        <v>75</v>
      </c>
      <c r="B273" t="s">
        <v>19</v>
      </c>
      <c r="C273" s="2" t="s">
        <v>117</v>
      </c>
      <c r="D273">
        <v>4745.4332999999997</v>
      </c>
    </row>
    <row r="274" spans="1:4" hidden="1" x14ac:dyDescent="0.25">
      <c r="A274" t="s">
        <v>75</v>
      </c>
      <c r="B274" t="s">
        <v>61</v>
      </c>
      <c r="C274" s="2" t="s">
        <v>122</v>
      </c>
      <c r="D274">
        <v>15435.928400000001</v>
      </c>
    </row>
    <row r="275" spans="1:4" hidden="1" x14ac:dyDescent="0.25">
      <c r="A275" t="s">
        <v>75</v>
      </c>
      <c r="B275" t="s">
        <v>51</v>
      </c>
      <c r="C275" s="2" t="s">
        <v>111</v>
      </c>
      <c r="D275">
        <v>10490.6446</v>
      </c>
    </row>
    <row r="276" spans="1:4" hidden="1" x14ac:dyDescent="0.25">
      <c r="A276" t="s">
        <v>75</v>
      </c>
      <c r="B276" t="s">
        <v>49</v>
      </c>
      <c r="C276" s="2" t="s">
        <v>113</v>
      </c>
      <c r="D276">
        <v>5647.0131000000001</v>
      </c>
    </row>
    <row r="277" spans="1:4" hidden="1" x14ac:dyDescent="0.25">
      <c r="A277" t="s">
        <v>75</v>
      </c>
      <c r="B277" t="s">
        <v>41</v>
      </c>
      <c r="C277" s="2" t="s">
        <v>114</v>
      </c>
      <c r="D277">
        <v>5534.0361000000003</v>
      </c>
    </row>
    <row r="278" spans="1:4" hidden="1" x14ac:dyDescent="0.25">
      <c r="A278" t="s">
        <v>75</v>
      </c>
      <c r="B278" t="s">
        <v>65</v>
      </c>
      <c r="C278" s="2" t="s">
        <v>106</v>
      </c>
      <c r="D278">
        <v>10868.6726</v>
      </c>
    </row>
    <row r="279" spans="1:4" hidden="1" x14ac:dyDescent="0.25">
      <c r="A279" t="s">
        <v>75</v>
      </c>
      <c r="B279" t="s">
        <v>25</v>
      </c>
      <c r="C279" s="2" t="s">
        <v>107</v>
      </c>
      <c r="D279">
        <v>3756.4124999999999</v>
      </c>
    </row>
    <row r="280" spans="1:4" hidden="1" x14ac:dyDescent="0.25">
      <c r="A280" t="s">
        <v>75</v>
      </c>
      <c r="B280" t="s">
        <v>11</v>
      </c>
      <c r="C280" s="2" t="s">
        <v>109</v>
      </c>
      <c r="D280">
        <v>705.42330000000004</v>
      </c>
    </row>
    <row r="281" spans="1:4" x14ac:dyDescent="0.25">
      <c r="A281" t="s">
        <v>75</v>
      </c>
      <c r="B281" t="s">
        <v>23</v>
      </c>
      <c r="C281" s="2" t="s">
        <v>133</v>
      </c>
      <c r="D281">
        <v>3979.5920999999998</v>
      </c>
    </row>
    <row r="282" spans="1:4" hidden="1" x14ac:dyDescent="0.25">
      <c r="A282" t="s">
        <v>75</v>
      </c>
      <c r="B282" t="s">
        <v>53</v>
      </c>
      <c r="C282" s="2" t="s">
        <v>126</v>
      </c>
      <c r="D282">
        <v>7127.8130000000001</v>
      </c>
    </row>
    <row r="283" spans="1:4" hidden="1" x14ac:dyDescent="0.25">
      <c r="A283" t="s">
        <v>75</v>
      </c>
      <c r="B283" t="s">
        <v>15</v>
      </c>
      <c r="C283" s="2" t="s">
        <v>108</v>
      </c>
      <c r="D283">
        <v>1864.4523999999999</v>
      </c>
    </row>
    <row r="284" spans="1:4" hidden="1" x14ac:dyDescent="0.25">
      <c r="A284" t="s">
        <v>75</v>
      </c>
      <c r="B284" t="s">
        <v>35</v>
      </c>
      <c r="C284" s="2" t="s">
        <v>130</v>
      </c>
      <c r="D284">
        <v>3435.9252000000001</v>
      </c>
    </row>
    <row r="285" spans="1:4" hidden="1" x14ac:dyDescent="0.25">
      <c r="A285" t="s">
        <v>75</v>
      </c>
      <c r="B285" t="s">
        <v>5</v>
      </c>
      <c r="C285" t="s">
        <v>128</v>
      </c>
      <c r="D285">
        <v>309.91489999999999</v>
      </c>
    </row>
    <row r="286" spans="1:4" hidden="1" x14ac:dyDescent="0.25">
      <c r="A286" t="s">
        <v>75</v>
      </c>
      <c r="B286" t="s">
        <v>33</v>
      </c>
      <c r="C286" s="2" t="s">
        <v>124</v>
      </c>
      <c r="D286">
        <v>4614.4215999999997</v>
      </c>
    </row>
    <row r="287" spans="1:4" hidden="1" x14ac:dyDescent="0.25">
      <c r="A287" t="s">
        <v>75</v>
      </c>
      <c r="B287" t="s">
        <v>13</v>
      </c>
      <c r="C287" s="2" t="s">
        <v>105</v>
      </c>
      <c r="D287">
        <v>1712.7756999999999</v>
      </c>
    </row>
    <row r="288" spans="1:4" hidden="1" x14ac:dyDescent="0.25">
      <c r="A288" t="s">
        <v>75</v>
      </c>
      <c r="B288" t="s">
        <v>7</v>
      </c>
      <c r="C288" s="2" t="s">
        <v>121</v>
      </c>
      <c r="D288">
        <v>583.24059999999997</v>
      </c>
    </row>
    <row r="289" spans="1:4" hidden="1" x14ac:dyDescent="0.25">
      <c r="A289" t="s">
        <v>75</v>
      </c>
      <c r="B289" t="s">
        <v>9</v>
      </c>
      <c r="C289" s="2" t="s">
        <v>120</v>
      </c>
      <c r="D289">
        <v>828.8537</v>
      </c>
    </row>
    <row r="290" spans="1:4" hidden="1" x14ac:dyDescent="0.25">
      <c r="A290" t="s">
        <v>75</v>
      </c>
      <c r="B290" t="s">
        <v>29</v>
      </c>
      <c r="C290" s="2" t="s">
        <v>129</v>
      </c>
      <c r="D290">
        <v>2259.9746</v>
      </c>
    </row>
    <row r="291" spans="1:4" hidden="1" x14ac:dyDescent="0.25">
      <c r="A291" t="s">
        <v>75</v>
      </c>
      <c r="B291" t="s">
        <v>67</v>
      </c>
      <c r="C291" s="2" t="s">
        <v>132</v>
      </c>
      <c r="D291">
        <v>172828.39980000001</v>
      </c>
    </row>
    <row r="292" spans="1:4" hidden="1" x14ac:dyDescent="0.25">
      <c r="A292" t="s">
        <v>76</v>
      </c>
      <c r="B292" t="s">
        <v>47</v>
      </c>
      <c r="C292" s="2" t="s">
        <v>103</v>
      </c>
      <c r="D292">
        <v>4616.9210999999996</v>
      </c>
    </row>
    <row r="293" spans="1:4" hidden="1" x14ac:dyDescent="0.25">
      <c r="A293" t="s">
        <v>76</v>
      </c>
      <c r="B293" t="s">
        <v>31</v>
      </c>
      <c r="C293" s="2" t="s">
        <v>127</v>
      </c>
      <c r="D293">
        <v>4738.2019</v>
      </c>
    </row>
    <row r="294" spans="1:4" hidden="1" x14ac:dyDescent="0.25">
      <c r="A294" t="s">
        <v>76</v>
      </c>
      <c r="B294" t="s">
        <v>55</v>
      </c>
      <c r="C294" s="2" t="s">
        <v>110</v>
      </c>
      <c r="D294">
        <v>12269.7999</v>
      </c>
    </row>
    <row r="295" spans="1:4" hidden="1" x14ac:dyDescent="0.25">
      <c r="A295" t="s">
        <v>76</v>
      </c>
      <c r="B295" t="s">
        <v>21</v>
      </c>
      <c r="C295" s="2" t="s">
        <v>123</v>
      </c>
      <c r="D295">
        <v>4943.1617999999999</v>
      </c>
    </row>
    <row r="296" spans="1:4" hidden="1" x14ac:dyDescent="0.25">
      <c r="A296" t="s">
        <v>76</v>
      </c>
      <c r="B296" t="s">
        <v>17</v>
      </c>
      <c r="C296" t="s">
        <v>119</v>
      </c>
      <c r="D296">
        <v>7336.7901000000002</v>
      </c>
    </row>
    <row r="297" spans="1:4" hidden="1" x14ac:dyDescent="0.25">
      <c r="A297" t="s">
        <v>76</v>
      </c>
      <c r="B297" t="s">
        <v>45</v>
      </c>
      <c r="C297" s="2" t="s">
        <v>118</v>
      </c>
      <c r="D297">
        <v>12292.4933</v>
      </c>
    </row>
    <row r="298" spans="1:4" hidden="1" x14ac:dyDescent="0.25">
      <c r="A298" t="s">
        <v>76</v>
      </c>
      <c r="B298" t="s">
        <v>27</v>
      </c>
      <c r="C298" s="2" t="s">
        <v>115</v>
      </c>
      <c r="D298">
        <v>6411.5983999999999</v>
      </c>
    </row>
    <row r="299" spans="1:4" hidden="1" x14ac:dyDescent="0.25">
      <c r="A299" t="s">
        <v>76</v>
      </c>
      <c r="B299" t="s">
        <v>39</v>
      </c>
      <c r="C299" s="2" t="s">
        <v>112</v>
      </c>
      <c r="D299">
        <v>5028.8297000000002</v>
      </c>
    </row>
    <row r="300" spans="1:4" hidden="1" x14ac:dyDescent="0.25">
      <c r="A300" t="s">
        <v>76</v>
      </c>
      <c r="B300" t="s">
        <v>57</v>
      </c>
      <c r="C300" s="2" t="s">
        <v>125</v>
      </c>
      <c r="D300">
        <v>5043.7528000000002</v>
      </c>
    </row>
    <row r="301" spans="1:4" hidden="1" x14ac:dyDescent="0.25">
      <c r="A301" t="s">
        <v>76</v>
      </c>
      <c r="B301" t="s">
        <v>63</v>
      </c>
      <c r="C301" s="2" t="s">
        <v>116</v>
      </c>
      <c r="D301">
        <v>18949.874599999999</v>
      </c>
    </row>
    <row r="302" spans="1:4" hidden="1" x14ac:dyDescent="0.25">
      <c r="A302" t="s">
        <v>76</v>
      </c>
      <c r="B302" t="s">
        <v>59</v>
      </c>
      <c r="C302" s="2" t="s">
        <v>131</v>
      </c>
      <c r="D302">
        <v>10742.321</v>
      </c>
    </row>
    <row r="303" spans="1:4" hidden="1" x14ac:dyDescent="0.25">
      <c r="A303" t="s">
        <v>76</v>
      </c>
      <c r="B303" t="s">
        <v>37</v>
      </c>
      <c r="C303" s="2" t="s">
        <v>102</v>
      </c>
      <c r="D303">
        <v>8990.7270000000008</v>
      </c>
    </row>
    <row r="304" spans="1:4" hidden="1" x14ac:dyDescent="0.25">
      <c r="A304" t="s">
        <v>76</v>
      </c>
      <c r="B304" t="s">
        <v>43</v>
      </c>
      <c r="C304" s="2" t="s">
        <v>104</v>
      </c>
      <c r="D304">
        <v>6231.2039000000004</v>
      </c>
    </row>
    <row r="305" spans="1:4" hidden="1" x14ac:dyDescent="0.25">
      <c r="A305" t="s">
        <v>76</v>
      </c>
      <c r="B305" t="s">
        <v>19</v>
      </c>
      <c r="C305" s="2" t="s">
        <v>117</v>
      </c>
      <c r="D305">
        <v>6643.1422000000002</v>
      </c>
    </row>
    <row r="306" spans="1:4" hidden="1" x14ac:dyDescent="0.25">
      <c r="A306" t="s">
        <v>76</v>
      </c>
      <c r="B306" t="s">
        <v>61</v>
      </c>
      <c r="C306" s="2" t="s">
        <v>122</v>
      </c>
      <c r="D306">
        <v>19034.527399999999</v>
      </c>
    </row>
    <row r="307" spans="1:4" hidden="1" x14ac:dyDescent="0.25">
      <c r="A307" t="s">
        <v>76</v>
      </c>
      <c r="B307" t="s">
        <v>51</v>
      </c>
      <c r="C307" s="2" t="s">
        <v>111</v>
      </c>
      <c r="D307">
        <v>13704.5039</v>
      </c>
    </row>
    <row r="308" spans="1:4" hidden="1" x14ac:dyDescent="0.25">
      <c r="A308" t="s">
        <v>76</v>
      </c>
      <c r="B308" t="s">
        <v>49</v>
      </c>
      <c r="C308" s="2" t="s">
        <v>113</v>
      </c>
      <c r="D308">
        <v>7866.8891000000003</v>
      </c>
    </row>
    <row r="309" spans="1:4" hidden="1" x14ac:dyDescent="0.25">
      <c r="A309" t="s">
        <v>76</v>
      </c>
      <c r="B309" t="s">
        <v>41</v>
      </c>
      <c r="C309" s="2" t="s">
        <v>114</v>
      </c>
      <c r="D309">
        <v>7703.3811999999998</v>
      </c>
    </row>
    <row r="310" spans="1:4" hidden="1" x14ac:dyDescent="0.25">
      <c r="A310" t="s">
        <v>76</v>
      </c>
      <c r="B310" t="s">
        <v>65</v>
      </c>
      <c r="C310" s="2" t="s">
        <v>106</v>
      </c>
      <c r="D310">
        <v>12933.1217</v>
      </c>
    </row>
    <row r="311" spans="1:4" hidden="1" x14ac:dyDescent="0.25">
      <c r="A311" t="s">
        <v>76</v>
      </c>
      <c r="B311" t="s">
        <v>25</v>
      </c>
      <c r="C311" s="2" t="s">
        <v>107</v>
      </c>
      <c r="D311">
        <v>5237.2398000000003</v>
      </c>
    </row>
    <row r="312" spans="1:4" hidden="1" x14ac:dyDescent="0.25">
      <c r="A312" t="s">
        <v>76</v>
      </c>
      <c r="B312" t="s">
        <v>11</v>
      </c>
      <c r="C312" s="2" t="s">
        <v>109</v>
      </c>
      <c r="D312">
        <v>988.31529999999998</v>
      </c>
    </row>
    <row r="313" spans="1:4" x14ac:dyDescent="0.25">
      <c r="A313" t="s">
        <v>76</v>
      </c>
      <c r="B313" t="s">
        <v>23</v>
      </c>
      <c r="C313" s="2" t="s">
        <v>133</v>
      </c>
      <c r="D313">
        <v>5214.2803000000004</v>
      </c>
    </row>
    <row r="314" spans="1:4" hidden="1" x14ac:dyDescent="0.25">
      <c r="A314" t="s">
        <v>76</v>
      </c>
      <c r="B314" t="s">
        <v>53</v>
      </c>
      <c r="C314" s="2" t="s">
        <v>126</v>
      </c>
      <c r="D314">
        <v>11371.872499999999</v>
      </c>
    </row>
    <row r="315" spans="1:4" hidden="1" x14ac:dyDescent="0.25">
      <c r="A315" t="s">
        <v>76</v>
      </c>
      <c r="B315" t="s">
        <v>15</v>
      </c>
      <c r="C315" s="2" t="s">
        <v>108</v>
      </c>
      <c r="D315">
        <v>2412.0160999999998</v>
      </c>
    </row>
    <row r="316" spans="1:4" hidden="1" x14ac:dyDescent="0.25">
      <c r="A316" t="s">
        <v>76</v>
      </c>
      <c r="B316" t="s">
        <v>35</v>
      </c>
      <c r="C316" s="2" t="s">
        <v>130</v>
      </c>
      <c r="D316">
        <v>4526.3729000000003</v>
      </c>
    </row>
    <row r="317" spans="1:4" hidden="1" x14ac:dyDescent="0.25">
      <c r="A317" t="s">
        <v>76</v>
      </c>
      <c r="B317" t="s">
        <v>5</v>
      </c>
      <c r="C317" t="s">
        <v>128</v>
      </c>
      <c r="D317">
        <v>378.27569999999997</v>
      </c>
    </row>
    <row r="318" spans="1:4" hidden="1" x14ac:dyDescent="0.25">
      <c r="A318" t="s">
        <v>76</v>
      </c>
      <c r="B318" t="s">
        <v>33</v>
      </c>
      <c r="C318" s="2" t="s">
        <v>124</v>
      </c>
      <c r="D318">
        <v>6246.9044000000004</v>
      </c>
    </row>
    <row r="319" spans="1:4" hidden="1" x14ac:dyDescent="0.25">
      <c r="A319" t="s">
        <v>76</v>
      </c>
      <c r="B319" t="s">
        <v>13</v>
      </c>
      <c r="C319" s="2" t="s">
        <v>105</v>
      </c>
      <c r="D319">
        <v>2363.0018</v>
      </c>
    </row>
    <row r="320" spans="1:4" hidden="1" x14ac:dyDescent="0.25">
      <c r="A320" t="s">
        <v>76</v>
      </c>
      <c r="B320" t="s">
        <v>7</v>
      </c>
      <c r="C320" s="2" t="s">
        <v>121</v>
      </c>
      <c r="D320">
        <v>798.23</v>
      </c>
    </row>
    <row r="321" spans="1:4" hidden="1" x14ac:dyDescent="0.25">
      <c r="A321" t="s">
        <v>76</v>
      </c>
      <c r="B321" t="s">
        <v>9</v>
      </c>
      <c r="C321" s="2" t="s">
        <v>120</v>
      </c>
      <c r="D321">
        <v>1075.9058</v>
      </c>
    </row>
    <row r="322" spans="1:4" hidden="1" x14ac:dyDescent="0.25">
      <c r="A322" t="s">
        <v>76</v>
      </c>
      <c r="B322" t="s">
        <v>29</v>
      </c>
      <c r="C322" s="2" t="s">
        <v>129</v>
      </c>
      <c r="D322">
        <v>2725.4512</v>
      </c>
    </row>
    <row r="323" spans="1:4" hidden="1" x14ac:dyDescent="0.25">
      <c r="A323" t="s">
        <v>76</v>
      </c>
      <c r="B323" t="s">
        <v>67</v>
      </c>
      <c r="C323" s="2" t="s">
        <v>132</v>
      </c>
      <c r="D323">
        <v>224598.76790000001</v>
      </c>
    </row>
    <row r="324" spans="1:4" hidden="1" x14ac:dyDescent="0.25">
      <c r="A324" t="s">
        <v>77</v>
      </c>
      <c r="B324" t="s">
        <v>47</v>
      </c>
      <c r="C324" s="2" t="s">
        <v>103</v>
      </c>
      <c r="D324">
        <v>5402.9520000000002</v>
      </c>
    </row>
    <row r="325" spans="1:4" hidden="1" x14ac:dyDescent="0.25">
      <c r="A325" t="s">
        <v>77</v>
      </c>
      <c r="B325" t="s">
        <v>31</v>
      </c>
      <c r="C325" s="2" t="s">
        <v>127</v>
      </c>
      <c r="D325">
        <v>6278.0916999999999</v>
      </c>
    </row>
    <row r="326" spans="1:4" hidden="1" x14ac:dyDescent="0.25">
      <c r="A326" t="s">
        <v>77</v>
      </c>
      <c r="B326" t="s">
        <v>55</v>
      </c>
      <c r="C326" s="2" t="s">
        <v>110</v>
      </c>
      <c r="D326">
        <v>15083.3532</v>
      </c>
    </row>
    <row r="327" spans="1:4" hidden="1" x14ac:dyDescent="0.25">
      <c r="A327" t="s">
        <v>77</v>
      </c>
      <c r="B327" t="s">
        <v>21</v>
      </c>
      <c r="C327" s="2" t="s">
        <v>123</v>
      </c>
      <c r="D327">
        <v>6063.1710999999996</v>
      </c>
    </row>
    <row r="328" spans="1:4" hidden="1" x14ac:dyDescent="0.25">
      <c r="A328" t="s">
        <v>77</v>
      </c>
      <c r="B328" t="s">
        <v>17</v>
      </c>
      <c r="C328" t="s">
        <v>119</v>
      </c>
      <c r="D328">
        <v>8926.4611000000004</v>
      </c>
    </row>
    <row r="329" spans="1:4" hidden="1" x14ac:dyDescent="0.25">
      <c r="A329" t="s">
        <v>77</v>
      </c>
      <c r="B329" t="s">
        <v>45</v>
      </c>
      <c r="C329" s="2" t="s">
        <v>118</v>
      </c>
      <c r="D329">
        <v>16043.0255</v>
      </c>
    </row>
    <row r="330" spans="1:4" hidden="1" x14ac:dyDescent="0.25">
      <c r="A330" t="s">
        <v>77</v>
      </c>
      <c r="B330" t="s">
        <v>27</v>
      </c>
      <c r="C330" s="2" t="s">
        <v>115</v>
      </c>
      <c r="D330">
        <v>7870.3843999999999</v>
      </c>
    </row>
    <row r="331" spans="1:4" hidden="1" x14ac:dyDescent="0.25">
      <c r="A331" t="s">
        <v>77</v>
      </c>
      <c r="B331" t="s">
        <v>39</v>
      </c>
      <c r="C331" s="2" t="s">
        <v>112</v>
      </c>
      <c r="D331">
        <v>6812.5591000000004</v>
      </c>
    </row>
    <row r="332" spans="1:4" hidden="1" x14ac:dyDescent="0.25">
      <c r="A332" t="s">
        <v>77</v>
      </c>
      <c r="B332" t="s">
        <v>57</v>
      </c>
      <c r="C332" s="2" t="s">
        <v>125</v>
      </c>
      <c r="D332">
        <v>5108.8955999999998</v>
      </c>
    </row>
    <row r="333" spans="1:4" hidden="1" x14ac:dyDescent="0.25">
      <c r="A333" t="s">
        <v>77</v>
      </c>
      <c r="B333" t="s">
        <v>63</v>
      </c>
      <c r="C333" s="2" t="s">
        <v>116</v>
      </c>
      <c r="D333">
        <v>23184.2827</v>
      </c>
    </row>
    <row r="334" spans="1:4" hidden="1" x14ac:dyDescent="0.25">
      <c r="A334" t="s">
        <v>77</v>
      </c>
      <c r="B334" t="s">
        <v>59</v>
      </c>
      <c r="C334" s="2" t="s">
        <v>131</v>
      </c>
      <c r="D334">
        <v>12376.036</v>
      </c>
    </row>
    <row r="335" spans="1:4" hidden="1" x14ac:dyDescent="0.25">
      <c r="A335" t="s">
        <v>77</v>
      </c>
      <c r="B335" t="s">
        <v>37</v>
      </c>
      <c r="C335" s="2" t="s">
        <v>102</v>
      </c>
      <c r="D335">
        <v>11542.938</v>
      </c>
    </row>
    <row r="336" spans="1:4" hidden="1" x14ac:dyDescent="0.25">
      <c r="A336" t="s">
        <v>77</v>
      </c>
      <c r="B336" t="s">
        <v>43</v>
      </c>
      <c r="C336" s="2" t="s">
        <v>104</v>
      </c>
      <c r="D336">
        <v>8199.1247999999996</v>
      </c>
    </row>
    <row r="337" spans="1:4" hidden="1" x14ac:dyDescent="0.25">
      <c r="A337" t="s">
        <v>77</v>
      </c>
      <c r="B337" t="s">
        <v>19</v>
      </c>
      <c r="C337" s="2" t="s">
        <v>117</v>
      </c>
      <c r="D337">
        <v>8772.2716999999993</v>
      </c>
    </row>
    <row r="338" spans="1:4" hidden="1" x14ac:dyDescent="0.25">
      <c r="A338" t="s">
        <v>77</v>
      </c>
      <c r="B338" t="s">
        <v>61</v>
      </c>
      <c r="C338" s="2" t="s">
        <v>122</v>
      </c>
      <c r="D338">
        <v>23280.5154</v>
      </c>
    </row>
    <row r="339" spans="1:4" hidden="1" x14ac:dyDescent="0.25">
      <c r="A339" t="s">
        <v>77</v>
      </c>
      <c r="B339" t="s">
        <v>51</v>
      </c>
      <c r="C339" s="2" t="s">
        <v>111</v>
      </c>
      <c r="D339">
        <v>16585.859100000001</v>
      </c>
    </row>
    <row r="340" spans="1:4" hidden="1" x14ac:dyDescent="0.25">
      <c r="A340" t="s">
        <v>77</v>
      </c>
      <c r="B340" t="s">
        <v>49</v>
      </c>
      <c r="C340" s="2" t="s">
        <v>113</v>
      </c>
      <c r="D340">
        <v>10262.697</v>
      </c>
    </row>
    <row r="341" spans="1:4" hidden="1" x14ac:dyDescent="0.25">
      <c r="A341" t="s">
        <v>77</v>
      </c>
      <c r="B341" t="s">
        <v>41</v>
      </c>
      <c r="C341" s="2" t="s">
        <v>114</v>
      </c>
      <c r="D341">
        <v>9663.5841</v>
      </c>
    </row>
    <row r="342" spans="1:4" hidden="1" x14ac:dyDescent="0.25">
      <c r="A342" t="s">
        <v>77</v>
      </c>
      <c r="B342" t="s">
        <v>65</v>
      </c>
      <c r="C342" s="2" t="s">
        <v>106</v>
      </c>
      <c r="D342">
        <v>15623.6976</v>
      </c>
    </row>
    <row r="343" spans="1:4" hidden="1" x14ac:dyDescent="0.25">
      <c r="A343" t="s">
        <v>77</v>
      </c>
      <c r="B343" t="s">
        <v>25</v>
      </c>
      <c r="C343" s="2" t="s">
        <v>107</v>
      </c>
      <c r="D343">
        <v>7057.5551999999998</v>
      </c>
    </row>
    <row r="344" spans="1:4" hidden="1" x14ac:dyDescent="0.25">
      <c r="A344" t="s">
        <v>77</v>
      </c>
      <c r="B344" t="s">
        <v>11</v>
      </c>
      <c r="C344" s="2" t="s">
        <v>109</v>
      </c>
      <c r="D344">
        <v>1317.0434</v>
      </c>
    </row>
    <row r="345" spans="1:4" x14ac:dyDescent="0.25">
      <c r="A345" t="s">
        <v>77</v>
      </c>
      <c r="B345" t="s">
        <v>23</v>
      </c>
      <c r="C345" s="2" t="s">
        <v>133</v>
      </c>
      <c r="D345">
        <v>6688.9138999999996</v>
      </c>
    </row>
    <row r="346" spans="1:4" hidden="1" x14ac:dyDescent="0.25">
      <c r="A346" t="s">
        <v>77</v>
      </c>
      <c r="B346" t="s">
        <v>53</v>
      </c>
      <c r="C346" s="2" t="s">
        <v>126</v>
      </c>
      <c r="D346">
        <v>13116.7166</v>
      </c>
    </row>
    <row r="347" spans="1:4" hidden="1" x14ac:dyDescent="0.25">
      <c r="A347" t="s">
        <v>77</v>
      </c>
      <c r="B347" t="s">
        <v>15</v>
      </c>
      <c r="C347" s="2" t="s">
        <v>108</v>
      </c>
      <c r="D347">
        <v>3104.9180000000001</v>
      </c>
    </row>
    <row r="348" spans="1:4" hidden="1" x14ac:dyDescent="0.25">
      <c r="A348" t="s">
        <v>77</v>
      </c>
      <c r="B348" t="s">
        <v>35</v>
      </c>
      <c r="C348" s="2" t="s">
        <v>130</v>
      </c>
      <c r="D348">
        <v>5528.7146000000002</v>
      </c>
    </row>
    <row r="349" spans="1:4" hidden="1" x14ac:dyDescent="0.25">
      <c r="A349" t="s">
        <v>77</v>
      </c>
      <c r="B349" t="s">
        <v>5</v>
      </c>
      <c r="C349" t="s">
        <v>128</v>
      </c>
      <c r="D349">
        <v>462.66899999999998</v>
      </c>
    </row>
    <row r="350" spans="1:4" hidden="1" x14ac:dyDescent="0.25">
      <c r="A350" t="s">
        <v>77</v>
      </c>
      <c r="B350" t="s">
        <v>33</v>
      </c>
      <c r="C350" s="2" t="s">
        <v>124</v>
      </c>
      <c r="D350">
        <v>7963.6657999999998</v>
      </c>
    </row>
    <row r="351" spans="1:4" hidden="1" x14ac:dyDescent="0.25">
      <c r="A351" t="s">
        <v>77</v>
      </c>
      <c r="B351" t="s">
        <v>13</v>
      </c>
      <c r="C351" s="2" t="s">
        <v>105</v>
      </c>
      <c r="D351">
        <v>3158.3400999999999</v>
      </c>
    </row>
    <row r="352" spans="1:4" hidden="1" x14ac:dyDescent="0.25">
      <c r="A352" t="s">
        <v>77</v>
      </c>
      <c r="B352" t="s">
        <v>7</v>
      </c>
      <c r="C352" s="2" t="s">
        <v>121</v>
      </c>
      <c r="D352">
        <v>1016.8686</v>
      </c>
    </row>
    <row r="353" spans="1:4" hidden="1" x14ac:dyDescent="0.25">
      <c r="A353" t="s">
        <v>77</v>
      </c>
      <c r="B353" t="s">
        <v>9</v>
      </c>
      <c r="C353" s="2" t="s">
        <v>120</v>
      </c>
      <c r="D353">
        <v>1444.1605999999999</v>
      </c>
    </row>
    <row r="354" spans="1:4" hidden="1" x14ac:dyDescent="0.25">
      <c r="A354" t="s">
        <v>77</v>
      </c>
      <c r="B354" t="s">
        <v>29</v>
      </c>
      <c r="C354" s="2" t="s">
        <v>129</v>
      </c>
      <c r="D354">
        <v>3423.2440999999999</v>
      </c>
    </row>
    <row r="355" spans="1:4" hidden="1" x14ac:dyDescent="0.25">
      <c r="A355" t="s">
        <v>77</v>
      </c>
      <c r="B355" t="s">
        <v>67</v>
      </c>
      <c r="C355" s="2" t="s">
        <v>132</v>
      </c>
      <c r="D355">
        <v>251683.76879999999</v>
      </c>
    </row>
    <row r="356" spans="1:4" hidden="1" x14ac:dyDescent="0.25">
      <c r="A356" t="s">
        <v>78</v>
      </c>
      <c r="B356" t="s">
        <v>47</v>
      </c>
      <c r="C356" s="2" t="s">
        <v>103</v>
      </c>
      <c r="D356">
        <v>5578.9270999999999</v>
      </c>
    </row>
    <row r="357" spans="1:4" hidden="1" x14ac:dyDescent="0.25">
      <c r="A357" t="s">
        <v>78</v>
      </c>
      <c r="B357" t="s">
        <v>31</v>
      </c>
      <c r="C357" s="2" t="s">
        <v>127</v>
      </c>
      <c r="D357">
        <v>7067.6652999999997</v>
      </c>
    </row>
    <row r="358" spans="1:4" hidden="1" x14ac:dyDescent="0.25">
      <c r="A358" t="s">
        <v>78</v>
      </c>
      <c r="B358" t="s">
        <v>55</v>
      </c>
      <c r="C358" s="2" t="s">
        <v>110</v>
      </c>
      <c r="D358">
        <v>16389.325499999999</v>
      </c>
    </row>
    <row r="359" spans="1:4" hidden="1" x14ac:dyDescent="0.25">
      <c r="A359" t="s">
        <v>78</v>
      </c>
      <c r="B359" t="s">
        <v>21</v>
      </c>
      <c r="C359" s="2" t="s">
        <v>123</v>
      </c>
      <c r="D359">
        <v>7073.0613000000003</v>
      </c>
    </row>
    <row r="360" spans="1:4" hidden="1" x14ac:dyDescent="0.25">
      <c r="A360" t="s">
        <v>78</v>
      </c>
      <c r="B360" t="s">
        <v>17</v>
      </c>
      <c r="C360" t="s">
        <v>119</v>
      </c>
      <c r="D360">
        <v>10365.1692</v>
      </c>
    </row>
    <row r="361" spans="1:4" hidden="1" x14ac:dyDescent="0.25">
      <c r="A361" t="s">
        <v>78</v>
      </c>
      <c r="B361" t="s">
        <v>45</v>
      </c>
      <c r="C361" s="2" t="s">
        <v>118</v>
      </c>
      <c r="D361">
        <v>17726.286499999998</v>
      </c>
    </row>
    <row r="362" spans="1:4" hidden="1" x14ac:dyDescent="0.25">
      <c r="A362" t="s">
        <v>78</v>
      </c>
      <c r="B362" t="s">
        <v>27</v>
      </c>
      <c r="C362" s="2" t="s">
        <v>115</v>
      </c>
      <c r="D362">
        <v>7441.71</v>
      </c>
    </row>
    <row r="363" spans="1:4" hidden="1" x14ac:dyDescent="0.25">
      <c r="A363" t="s">
        <v>78</v>
      </c>
      <c r="B363" t="s">
        <v>39</v>
      </c>
      <c r="C363" s="2" t="s">
        <v>112</v>
      </c>
      <c r="D363">
        <v>7475.3845000000001</v>
      </c>
    </row>
    <row r="364" spans="1:4" hidden="1" x14ac:dyDescent="0.25">
      <c r="A364" t="s">
        <v>78</v>
      </c>
      <c r="B364" t="s">
        <v>57</v>
      </c>
      <c r="C364" s="2" t="s">
        <v>125</v>
      </c>
      <c r="D364">
        <v>4962.0742</v>
      </c>
    </row>
    <row r="365" spans="1:4" hidden="1" x14ac:dyDescent="0.25">
      <c r="A365" t="s">
        <v>78</v>
      </c>
      <c r="B365" t="s">
        <v>63</v>
      </c>
      <c r="C365" s="2" t="s">
        <v>116</v>
      </c>
      <c r="D365">
        <v>26692.624500000002</v>
      </c>
    </row>
    <row r="366" spans="1:4" hidden="1" x14ac:dyDescent="0.25">
      <c r="A366" t="s">
        <v>78</v>
      </c>
      <c r="B366" t="s">
        <v>59</v>
      </c>
      <c r="C366" s="2" t="s">
        <v>131</v>
      </c>
      <c r="D366">
        <v>14185.283799999999</v>
      </c>
    </row>
    <row r="367" spans="1:4" hidden="1" x14ac:dyDescent="0.25">
      <c r="A367" t="s">
        <v>78</v>
      </c>
      <c r="B367" t="s">
        <v>37</v>
      </c>
      <c r="C367" s="2" t="s">
        <v>102</v>
      </c>
      <c r="D367">
        <v>12455.6893</v>
      </c>
    </row>
    <row r="368" spans="1:4" hidden="1" x14ac:dyDescent="0.25">
      <c r="A368" t="s">
        <v>78</v>
      </c>
      <c r="B368" t="s">
        <v>43</v>
      </c>
      <c r="C368" s="2" t="s">
        <v>104</v>
      </c>
      <c r="D368">
        <v>9910.8906000000006</v>
      </c>
    </row>
    <row r="369" spans="1:4" hidden="1" x14ac:dyDescent="0.25">
      <c r="A369" t="s">
        <v>78</v>
      </c>
      <c r="B369" t="s">
        <v>19</v>
      </c>
      <c r="C369" s="2" t="s">
        <v>117</v>
      </c>
      <c r="D369">
        <v>9087.5985000000001</v>
      </c>
    </row>
    <row r="370" spans="1:4" hidden="1" x14ac:dyDescent="0.25">
      <c r="A370" t="s">
        <v>78</v>
      </c>
      <c r="B370" t="s">
        <v>61</v>
      </c>
      <c r="C370" s="2" t="s">
        <v>122</v>
      </c>
      <c r="D370">
        <v>26749.6777</v>
      </c>
    </row>
    <row r="371" spans="1:4" hidden="1" x14ac:dyDescent="0.25">
      <c r="A371" t="s">
        <v>78</v>
      </c>
      <c r="B371" t="s">
        <v>51</v>
      </c>
      <c r="C371" s="2" t="s">
        <v>111</v>
      </c>
      <c r="D371">
        <v>17768.952799999999</v>
      </c>
    </row>
    <row r="372" spans="1:4" hidden="1" x14ac:dyDescent="0.25">
      <c r="A372" t="s">
        <v>78</v>
      </c>
      <c r="B372" t="s">
        <v>49</v>
      </c>
      <c r="C372" s="2" t="s">
        <v>113</v>
      </c>
      <c r="D372">
        <v>12557.340099999999</v>
      </c>
    </row>
    <row r="373" spans="1:4" hidden="1" x14ac:dyDescent="0.25">
      <c r="A373" t="s">
        <v>78</v>
      </c>
      <c r="B373" t="s">
        <v>41</v>
      </c>
      <c r="C373" s="2" t="s">
        <v>114</v>
      </c>
      <c r="D373">
        <v>11880.9154</v>
      </c>
    </row>
    <row r="374" spans="1:4" hidden="1" x14ac:dyDescent="0.25">
      <c r="A374" t="s">
        <v>78</v>
      </c>
      <c r="B374" t="s">
        <v>65</v>
      </c>
      <c r="C374" s="2" t="s">
        <v>106</v>
      </c>
      <c r="D374">
        <v>17069.2048</v>
      </c>
    </row>
    <row r="375" spans="1:4" hidden="1" x14ac:dyDescent="0.25">
      <c r="A375" t="s">
        <v>78</v>
      </c>
      <c r="B375" t="s">
        <v>25</v>
      </c>
      <c r="C375" s="2" t="s">
        <v>107</v>
      </c>
      <c r="D375">
        <v>7990.6553999999996</v>
      </c>
    </row>
    <row r="376" spans="1:4" hidden="1" x14ac:dyDescent="0.25">
      <c r="A376" t="s">
        <v>78</v>
      </c>
      <c r="B376" t="s">
        <v>11</v>
      </c>
      <c r="C376" s="2" t="s">
        <v>109</v>
      </c>
      <c r="D376">
        <v>1657.2337</v>
      </c>
    </row>
    <row r="377" spans="1:4" x14ac:dyDescent="0.25">
      <c r="A377" t="s">
        <v>78</v>
      </c>
      <c r="B377" t="s">
        <v>23</v>
      </c>
      <c r="C377" s="2" t="s">
        <v>133</v>
      </c>
      <c r="D377">
        <v>7473.3787000000002</v>
      </c>
    </row>
    <row r="378" spans="1:4" hidden="1" x14ac:dyDescent="0.25">
      <c r="A378" t="s">
        <v>78</v>
      </c>
      <c r="B378" t="s">
        <v>53</v>
      </c>
      <c r="C378" s="2" t="s">
        <v>126</v>
      </c>
      <c r="D378">
        <v>14222.222299999999</v>
      </c>
    </row>
    <row r="379" spans="1:4" hidden="1" x14ac:dyDescent="0.25">
      <c r="A379" t="s">
        <v>78</v>
      </c>
      <c r="B379" t="s">
        <v>15</v>
      </c>
      <c r="C379" s="2" t="s">
        <v>108</v>
      </c>
      <c r="D379">
        <v>4235.9220999999998</v>
      </c>
    </row>
    <row r="380" spans="1:4" hidden="1" x14ac:dyDescent="0.25">
      <c r="A380" t="s">
        <v>78</v>
      </c>
      <c r="B380" t="s">
        <v>35</v>
      </c>
      <c r="C380" s="2" t="s">
        <v>130</v>
      </c>
      <c r="D380">
        <v>6190.9988000000003</v>
      </c>
    </row>
    <row r="381" spans="1:4" hidden="1" x14ac:dyDescent="0.25">
      <c r="A381" t="s">
        <v>78</v>
      </c>
      <c r="B381" t="s">
        <v>5</v>
      </c>
      <c r="C381" t="s">
        <v>128</v>
      </c>
      <c r="D381">
        <v>516.30989999999997</v>
      </c>
    </row>
    <row r="382" spans="1:4" hidden="1" x14ac:dyDescent="0.25">
      <c r="A382" t="s">
        <v>78</v>
      </c>
      <c r="B382" t="s">
        <v>33</v>
      </c>
      <c r="C382" s="2" t="s">
        <v>124</v>
      </c>
      <c r="D382">
        <v>9431.0817000000006</v>
      </c>
    </row>
    <row r="383" spans="1:4" hidden="1" x14ac:dyDescent="0.25">
      <c r="A383" t="s">
        <v>78</v>
      </c>
      <c r="B383" t="s">
        <v>13</v>
      </c>
      <c r="C383" s="2" t="s">
        <v>105</v>
      </c>
      <c r="D383">
        <v>3965.7903000000001</v>
      </c>
    </row>
    <row r="384" spans="1:4" hidden="1" x14ac:dyDescent="0.25">
      <c r="A384" t="s">
        <v>78</v>
      </c>
      <c r="B384" t="s">
        <v>7</v>
      </c>
      <c r="C384" s="2" t="s">
        <v>121</v>
      </c>
      <c r="D384">
        <v>1435.5769</v>
      </c>
    </row>
    <row r="385" spans="1:4" hidden="1" x14ac:dyDescent="0.25">
      <c r="A385" t="s">
        <v>78</v>
      </c>
      <c r="B385" t="s">
        <v>9</v>
      </c>
      <c r="C385" s="2" t="s">
        <v>120</v>
      </c>
      <c r="D385">
        <v>1644.7418</v>
      </c>
    </row>
    <row r="386" spans="1:4" hidden="1" x14ac:dyDescent="0.25">
      <c r="A386" t="s">
        <v>78</v>
      </c>
      <c r="B386" t="s">
        <v>29</v>
      </c>
      <c r="C386" s="2" t="s">
        <v>129</v>
      </c>
      <c r="D386">
        <v>4632.1427000000003</v>
      </c>
    </row>
    <row r="387" spans="1:4" hidden="1" x14ac:dyDescent="0.25">
      <c r="A387" t="s">
        <v>78</v>
      </c>
      <c r="B387" t="s">
        <v>67</v>
      </c>
      <c r="C387" s="2" t="s">
        <v>132</v>
      </c>
      <c r="D387">
        <v>311485.12540000002</v>
      </c>
    </row>
    <row r="388" spans="1:4" hidden="1" x14ac:dyDescent="0.25">
      <c r="A388" t="s">
        <v>79</v>
      </c>
      <c r="B388" t="s">
        <v>47</v>
      </c>
      <c r="C388" s="2" t="s">
        <v>103</v>
      </c>
      <c r="D388">
        <v>6112.3714</v>
      </c>
    </row>
    <row r="389" spans="1:4" hidden="1" x14ac:dyDescent="0.25">
      <c r="A389" t="s">
        <v>79</v>
      </c>
      <c r="B389" t="s">
        <v>31</v>
      </c>
      <c r="C389" s="2" t="s">
        <v>127</v>
      </c>
      <c r="D389">
        <v>7934.7828</v>
      </c>
    </row>
    <row r="390" spans="1:4" hidden="1" x14ac:dyDescent="0.25">
      <c r="A390" t="s">
        <v>79</v>
      </c>
      <c r="B390" t="s">
        <v>55</v>
      </c>
      <c r="C390" s="2" t="s">
        <v>110</v>
      </c>
      <c r="D390">
        <v>19661.283200000002</v>
      </c>
    </row>
    <row r="391" spans="1:4" hidden="1" x14ac:dyDescent="0.25">
      <c r="A391" t="s">
        <v>79</v>
      </c>
      <c r="B391" t="s">
        <v>21</v>
      </c>
      <c r="C391" s="2" t="s">
        <v>123</v>
      </c>
      <c r="D391">
        <v>8863.2641999999996</v>
      </c>
    </row>
    <row r="392" spans="1:4" hidden="1" x14ac:dyDescent="0.25">
      <c r="A392" t="s">
        <v>79</v>
      </c>
      <c r="B392" t="s">
        <v>17</v>
      </c>
      <c r="C392" t="s">
        <v>119</v>
      </c>
      <c r="D392">
        <v>11875.740900000001</v>
      </c>
    </row>
    <row r="393" spans="1:4" hidden="1" x14ac:dyDescent="0.25">
      <c r="A393" t="s">
        <v>79</v>
      </c>
      <c r="B393" t="s">
        <v>45</v>
      </c>
      <c r="C393" s="2" t="s">
        <v>118</v>
      </c>
      <c r="D393">
        <v>21836.283100000001</v>
      </c>
    </row>
    <row r="394" spans="1:4" hidden="1" x14ac:dyDescent="0.25">
      <c r="A394" t="s">
        <v>79</v>
      </c>
      <c r="B394" t="s">
        <v>27</v>
      </c>
      <c r="C394" s="2" t="s">
        <v>115</v>
      </c>
      <c r="D394">
        <v>9511.5370999999996</v>
      </c>
    </row>
    <row r="395" spans="1:4" hidden="1" x14ac:dyDescent="0.25">
      <c r="A395" t="s">
        <v>79</v>
      </c>
      <c r="B395" t="s">
        <v>39</v>
      </c>
      <c r="C395" s="2" t="s">
        <v>112</v>
      </c>
      <c r="D395">
        <v>9694.7461000000003</v>
      </c>
    </row>
    <row r="396" spans="1:4" hidden="1" x14ac:dyDescent="0.25">
      <c r="A396" t="s">
        <v>79</v>
      </c>
      <c r="B396" t="s">
        <v>57</v>
      </c>
      <c r="C396" s="2" t="s">
        <v>125</v>
      </c>
      <c r="D396">
        <v>5117.6156000000001</v>
      </c>
    </row>
    <row r="397" spans="1:4" hidden="1" x14ac:dyDescent="0.25">
      <c r="A397" t="s">
        <v>79</v>
      </c>
      <c r="B397" t="s">
        <v>63</v>
      </c>
      <c r="C397" s="2" t="s">
        <v>116</v>
      </c>
      <c r="D397">
        <v>30854.239399999999</v>
      </c>
    </row>
    <row r="398" spans="1:4" hidden="1" x14ac:dyDescent="0.25">
      <c r="A398" t="s">
        <v>79</v>
      </c>
      <c r="B398" t="s">
        <v>59</v>
      </c>
      <c r="C398" s="2" t="s">
        <v>131</v>
      </c>
      <c r="D398">
        <v>17649.361199999999</v>
      </c>
    </row>
    <row r="399" spans="1:4" hidden="1" x14ac:dyDescent="0.25">
      <c r="A399" t="s">
        <v>79</v>
      </c>
      <c r="B399" t="s">
        <v>37</v>
      </c>
      <c r="C399" s="2" t="s">
        <v>102</v>
      </c>
      <c r="D399">
        <v>15425.832700000001</v>
      </c>
    </row>
    <row r="400" spans="1:4" hidden="1" x14ac:dyDescent="0.25">
      <c r="A400" t="s">
        <v>79</v>
      </c>
      <c r="B400" t="s">
        <v>43</v>
      </c>
      <c r="C400" s="2" t="s">
        <v>104</v>
      </c>
      <c r="D400">
        <v>12439.935100000001</v>
      </c>
    </row>
    <row r="401" spans="1:4" hidden="1" x14ac:dyDescent="0.25">
      <c r="A401" t="s">
        <v>79</v>
      </c>
      <c r="B401" t="s">
        <v>19</v>
      </c>
      <c r="C401" s="2" t="s">
        <v>117</v>
      </c>
      <c r="D401">
        <v>10774.1579</v>
      </c>
    </row>
    <row r="402" spans="1:4" hidden="1" x14ac:dyDescent="0.25">
      <c r="A402" t="s">
        <v>79</v>
      </c>
      <c r="B402" t="s">
        <v>61</v>
      </c>
      <c r="C402" s="2" t="s">
        <v>122</v>
      </c>
      <c r="D402">
        <v>31255.977299999999</v>
      </c>
    </row>
    <row r="403" spans="1:4" hidden="1" x14ac:dyDescent="0.25">
      <c r="A403" t="s">
        <v>79</v>
      </c>
      <c r="B403" t="s">
        <v>51</v>
      </c>
      <c r="C403" s="2" t="s">
        <v>111</v>
      </c>
      <c r="D403">
        <v>21449.998500000002</v>
      </c>
    </row>
    <row r="404" spans="1:4" hidden="1" x14ac:dyDescent="0.25">
      <c r="A404" t="s">
        <v>79</v>
      </c>
      <c r="B404" t="s">
        <v>49</v>
      </c>
      <c r="C404" s="2" t="s">
        <v>113</v>
      </c>
      <c r="D404">
        <v>15578.2914</v>
      </c>
    </row>
    <row r="405" spans="1:4" hidden="1" x14ac:dyDescent="0.25">
      <c r="A405" t="s">
        <v>79</v>
      </c>
      <c r="B405" t="s">
        <v>41</v>
      </c>
      <c r="C405" s="2" t="s">
        <v>114</v>
      </c>
      <c r="D405">
        <v>14523.240400000001</v>
      </c>
    </row>
    <row r="406" spans="1:4" hidden="1" x14ac:dyDescent="0.25">
      <c r="A406" t="s">
        <v>79</v>
      </c>
      <c r="B406" t="s">
        <v>65</v>
      </c>
      <c r="C406" s="2" t="s">
        <v>106</v>
      </c>
      <c r="D406">
        <v>18751.4679</v>
      </c>
    </row>
    <row r="407" spans="1:4" hidden="1" x14ac:dyDescent="0.25">
      <c r="A407" t="s">
        <v>79</v>
      </c>
      <c r="B407" t="s">
        <v>25</v>
      </c>
      <c r="C407" s="2" t="s">
        <v>107</v>
      </c>
      <c r="D407">
        <v>9808.6134999999995</v>
      </c>
    </row>
    <row r="408" spans="1:4" hidden="1" x14ac:dyDescent="0.25">
      <c r="A408" t="s">
        <v>79</v>
      </c>
      <c r="B408" t="s">
        <v>11</v>
      </c>
      <c r="C408" s="2" t="s">
        <v>109</v>
      </c>
      <c r="D408">
        <v>2145.3793999999998</v>
      </c>
    </row>
    <row r="409" spans="1:4" x14ac:dyDescent="0.25">
      <c r="A409" t="s">
        <v>79</v>
      </c>
      <c r="B409" t="s">
        <v>23</v>
      </c>
      <c r="C409" s="2" t="s">
        <v>133</v>
      </c>
      <c r="D409">
        <v>8736.1666000000005</v>
      </c>
    </row>
    <row r="410" spans="1:4" hidden="1" x14ac:dyDescent="0.25">
      <c r="A410" t="s">
        <v>79</v>
      </c>
      <c r="B410" t="s">
        <v>53</v>
      </c>
      <c r="C410" s="2" t="s">
        <v>126</v>
      </c>
      <c r="D410">
        <v>17039.976299999998</v>
      </c>
    </row>
    <row r="411" spans="1:4" hidden="1" x14ac:dyDescent="0.25">
      <c r="A411" t="s">
        <v>79</v>
      </c>
      <c r="B411" t="s">
        <v>15</v>
      </c>
      <c r="C411" s="2" t="s">
        <v>108</v>
      </c>
      <c r="D411">
        <v>5717.8049000000001</v>
      </c>
    </row>
    <row r="412" spans="1:4" hidden="1" x14ac:dyDescent="0.25">
      <c r="A412" t="s">
        <v>79</v>
      </c>
      <c r="B412" t="s">
        <v>35</v>
      </c>
      <c r="C412" s="2" t="s">
        <v>130</v>
      </c>
      <c r="D412">
        <v>7831.13</v>
      </c>
    </row>
    <row r="413" spans="1:4" hidden="1" x14ac:dyDescent="0.25">
      <c r="A413" t="s">
        <v>79</v>
      </c>
      <c r="B413" t="s">
        <v>5</v>
      </c>
      <c r="C413" t="s">
        <v>128</v>
      </c>
      <c r="D413">
        <v>670.51679999999999</v>
      </c>
    </row>
    <row r="414" spans="1:4" hidden="1" x14ac:dyDescent="0.25">
      <c r="A414" t="s">
        <v>79</v>
      </c>
      <c r="B414" t="s">
        <v>33</v>
      </c>
      <c r="C414" s="2" t="s">
        <v>124</v>
      </c>
      <c r="D414">
        <v>12044.549199999999</v>
      </c>
    </row>
    <row r="415" spans="1:4" hidden="1" x14ac:dyDescent="0.25">
      <c r="A415" t="s">
        <v>79</v>
      </c>
      <c r="B415" t="s">
        <v>13</v>
      </c>
      <c r="C415" s="2" t="s">
        <v>105</v>
      </c>
      <c r="D415">
        <v>5145.0276999999996</v>
      </c>
    </row>
    <row r="416" spans="1:4" hidden="1" x14ac:dyDescent="0.25">
      <c r="A416" t="s">
        <v>79</v>
      </c>
      <c r="B416" t="s">
        <v>7</v>
      </c>
      <c r="C416" s="2" t="s">
        <v>121</v>
      </c>
      <c r="D416">
        <v>1883.422</v>
      </c>
    </row>
    <row r="417" spans="1:4" hidden="1" x14ac:dyDescent="0.25">
      <c r="A417" t="s">
        <v>79</v>
      </c>
      <c r="B417" t="s">
        <v>9</v>
      </c>
      <c r="C417" s="2" t="s">
        <v>120</v>
      </c>
      <c r="D417">
        <v>2096.8642</v>
      </c>
    </row>
    <row r="418" spans="1:4" hidden="1" x14ac:dyDescent="0.25">
      <c r="A418" t="s">
        <v>79</v>
      </c>
      <c r="B418" t="s">
        <v>29</v>
      </c>
      <c r="C418" s="2" t="s">
        <v>129</v>
      </c>
      <c r="D418">
        <v>6158.7749999999996</v>
      </c>
    </row>
    <row r="419" spans="1:4" hidden="1" x14ac:dyDescent="0.25">
      <c r="A419" t="s">
        <v>79</v>
      </c>
      <c r="B419" t="s">
        <v>67</v>
      </c>
      <c r="C419" s="2" t="s">
        <v>132</v>
      </c>
      <c r="D419">
        <v>374694.73550000001</v>
      </c>
    </row>
    <row r="420" spans="1:4" hidden="1" x14ac:dyDescent="0.25">
      <c r="A420" t="s">
        <v>80</v>
      </c>
      <c r="B420" t="s">
        <v>67</v>
      </c>
      <c r="C420" s="2" t="s">
        <v>132</v>
      </c>
      <c r="D420">
        <v>446294.09019999998</v>
      </c>
    </row>
    <row r="421" spans="1:4" hidden="1" x14ac:dyDescent="0.25">
      <c r="A421" t="s">
        <v>80</v>
      </c>
      <c r="B421" t="s">
        <v>47</v>
      </c>
      <c r="C421" s="2" t="s">
        <v>103</v>
      </c>
      <c r="D421">
        <v>6847.0572000000002</v>
      </c>
    </row>
    <row r="422" spans="1:4" hidden="1" x14ac:dyDescent="0.25">
      <c r="A422" t="s">
        <v>80</v>
      </c>
      <c r="B422" t="s">
        <v>31</v>
      </c>
      <c r="C422" s="2" t="s">
        <v>127</v>
      </c>
      <c r="D422">
        <v>9130.2486000000008</v>
      </c>
    </row>
    <row r="423" spans="1:4" hidden="1" x14ac:dyDescent="0.25">
      <c r="A423" t="s">
        <v>80</v>
      </c>
      <c r="B423" t="s">
        <v>55</v>
      </c>
      <c r="C423" s="2" t="s">
        <v>110</v>
      </c>
      <c r="D423">
        <v>23194.229599999999</v>
      </c>
    </row>
    <row r="424" spans="1:4" hidden="1" x14ac:dyDescent="0.25">
      <c r="A424" t="s">
        <v>80</v>
      </c>
      <c r="B424" t="s">
        <v>21</v>
      </c>
      <c r="C424" s="2" t="s">
        <v>123</v>
      </c>
      <c r="D424">
        <v>11031.8876</v>
      </c>
    </row>
    <row r="425" spans="1:4" hidden="1" x14ac:dyDescent="0.25">
      <c r="A425" t="s">
        <v>80</v>
      </c>
      <c r="B425" t="s">
        <v>17</v>
      </c>
      <c r="C425" t="s">
        <v>119</v>
      </c>
      <c r="D425">
        <v>14217.3776</v>
      </c>
    </row>
    <row r="426" spans="1:4" hidden="1" x14ac:dyDescent="0.25">
      <c r="A426" t="s">
        <v>80</v>
      </c>
      <c r="B426" t="s">
        <v>45</v>
      </c>
      <c r="C426" s="2" t="s">
        <v>118</v>
      </c>
      <c r="D426">
        <v>25107.656800000001</v>
      </c>
    </row>
    <row r="427" spans="1:4" hidden="1" x14ac:dyDescent="0.25">
      <c r="A427" t="s">
        <v>80</v>
      </c>
      <c r="B427" t="s">
        <v>27</v>
      </c>
      <c r="C427" s="2" t="s">
        <v>115</v>
      </c>
      <c r="D427">
        <v>9979.2597999999998</v>
      </c>
    </row>
    <row r="428" spans="1:4" hidden="1" x14ac:dyDescent="0.25">
      <c r="A428" t="s">
        <v>80</v>
      </c>
      <c r="B428" t="s">
        <v>39</v>
      </c>
      <c r="C428" s="2" t="s">
        <v>112</v>
      </c>
      <c r="D428">
        <v>11453.0813</v>
      </c>
    </row>
    <row r="429" spans="1:4" hidden="1" x14ac:dyDescent="0.25">
      <c r="A429" t="s">
        <v>80</v>
      </c>
      <c r="B429" t="s">
        <v>57</v>
      </c>
      <c r="C429" s="2" t="s">
        <v>125</v>
      </c>
      <c r="D429">
        <v>5647.7911000000004</v>
      </c>
    </row>
    <row r="430" spans="1:4" hidden="1" x14ac:dyDescent="0.25">
      <c r="A430" t="s">
        <v>80</v>
      </c>
      <c r="B430" t="s">
        <v>63</v>
      </c>
      <c r="C430" s="2" t="s">
        <v>116</v>
      </c>
      <c r="D430">
        <v>36373.324000000001</v>
      </c>
    </row>
    <row r="431" spans="1:4" hidden="1" x14ac:dyDescent="0.25">
      <c r="A431" t="s">
        <v>80</v>
      </c>
      <c r="B431" t="s">
        <v>59</v>
      </c>
      <c r="C431" s="2" t="s">
        <v>131</v>
      </c>
      <c r="D431">
        <v>20782.106599999999</v>
      </c>
    </row>
    <row r="432" spans="1:4" hidden="1" x14ac:dyDescent="0.25">
      <c r="A432" t="s">
        <v>80</v>
      </c>
      <c r="B432" t="s">
        <v>37</v>
      </c>
      <c r="C432" s="2" t="s">
        <v>102</v>
      </c>
      <c r="D432">
        <v>18621.898700000002</v>
      </c>
    </row>
    <row r="433" spans="1:4" hidden="1" x14ac:dyDescent="0.25">
      <c r="A433" t="s">
        <v>80</v>
      </c>
      <c r="B433" t="s">
        <v>43</v>
      </c>
      <c r="C433" s="2" t="s">
        <v>104</v>
      </c>
      <c r="D433">
        <v>15327.441199999999</v>
      </c>
    </row>
    <row r="434" spans="1:4" hidden="1" x14ac:dyDescent="0.25">
      <c r="A434" t="s">
        <v>80</v>
      </c>
      <c r="B434" t="s">
        <v>19</v>
      </c>
      <c r="C434" s="2" t="s">
        <v>117</v>
      </c>
      <c r="D434">
        <v>12850.252699999999</v>
      </c>
    </row>
    <row r="435" spans="1:4" hidden="1" x14ac:dyDescent="0.25">
      <c r="A435" t="s">
        <v>80</v>
      </c>
      <c r="B435" t="s">
        <v>61</v>
      </c>
      <c r="C435" s="2" t="s">
        <v>122</v>
      </c>
      <c r="D435">
        <v>36789.071000000004</v>
      </c>
    </row>
    <row r="436" spans="1:4" hidden="1" x14ac:dyDescent="0.25">
      <c r="A436" t="s">
        <v>80</v>
      </c>
      <c r="B436" t="s">
        <v>51</v>
      </c>
      <c r="C436" s="2" t="s">
        <v>111</v>
      </c>
      <c r="D436">
        <v>26087.458299999998</v>
      </c>
    </row>
    <row r="437" spans="1:4" hidden="1" x14ac:dyDescent="0.25">
      <c r="A437" t="s">
        <v>80</v>
      </c>
      <c r="B437" t="s">
        <v>49</v>
      </c>
      <c r="C437" s="2" t="s">
        <v>113</v>
      </c>
      <c r="D437">
        <v>19307.3308</v>
      </c>
    </row>
    <row r="438" spans="1:4" hidden="1" x14ac:dyDescent="0.25">
      <c r="A438" t="s">
        <v>80</v>
      </c>
      <c r="B438" t="s">
        <v>41</v>
      </c>
      <c r="C438" s="2" t="s">
        <v>114</v>
      </c>
      <c r="D438">
        <v>17841.397400000002</v>
      </c>
    </row>
    <row r="439" spans="1:4" hidden="1" x14ac:dyDescent="0.25">
      <c r="A439" t="s">
        <v>80</v>
      </c>
      <c r="B439" t="s">
        <v>65</v>
      </c>
      <c r="C439" s="2" t="s">
        <v>106</v>
      </c>
      <c r="D439">
        <v>22308.3858</v>
      </c>
    </row>
    <row r="440" spans="1:4" hidden="1" x14ac:dyDescent="0.25">
      <c r="A440" t="s">
        <v>80</v>
      </c>
      <c r="B440" t="s">
        <v>25</v>
      </c>
      <c r="C440" s="2" t="s">
        <v>107</v>
      </c>
      <c r="D440">
        <v>11907.6669</v>
      </c>
    </row>
    <row r="441" spans="1:4" hidden="1" x14ac:dyDescent="0.25">
      <c r="A441" t="s">
        <v>80</v>
      </c>
      <c r="B441" t="s">
        <v>11</v>
      </c>
      <c r="C441" s="2" t="s">
        <v>109</v>
      </c>
      <c r="D441">
        <v>2697.9286000000002</v>
      </c>
    </row>
    <row r="442" spans="1:4" x14ac:dyDescent="0.25">
      <c r="A442" t="s">
        <v>80</v>
      </c>
      <c r="B442" t="s">
        <v>23</v>
      </c>
      <c r="C442" s="2" t="s">
        <v>133</v>
      </c>
      <c r="D442">
        <v>10435.2366</v>
      </c>
    </row>
    <row r="443" spans="1:4" hidden="1" x14ac:dyDescent="0.25">
      <c r="A443" t="s">
        <v>80</v>
      </c>
      <c r="B443" t="s">
        <v>53</v>
      </c>
      <c r="C443" s="2" t="s">
        <v>126</v>
      </c>
      <c r="D443">
        <v>20326.108100000001</v>
      </c>
    </row>
    <row r="444" spans="1:4" hidden="1" x14ac:dyDescent="0.25">
      <c r="A444" t="s">
        <v>80</v>
      </c>
      <c r="B444" t="s">
        <v>15</v>
      </c>
      <c r="C444" s="2" t="s">
        <v>108</v>
      </c>
      <c r="D444">
        <v>7373.6013000000003</v>
      </c>
    </row>
    <row r="445" spans="1:4" hidden="1" x14ac:dyDescent="0.25">
      <c r="A445" t="s">
        <v>80</v>
      </c>
      <c r="B445" t="s">
        <v>35</v>
      </c>
      <c r="C445" s="2" t="s">
        <v>130</v>
      </c>
      <c r="D445">
        <v>9968.3008000000009</v>
      </c>
    </row>
    <row r="446" spans="1:4" hidden="1" x14ac:dyDescent="0.25">
      <c r="A446" t="s">
        <v>80</v>
      </c>
      <c r="B446" t="s">
        <v>5</v>
      </c>
      <c r="C446" t="s">
        <v>128</v>
      </c>
      <c r="D446">
        <v>876.00229999999999</v>
      </c>
    </row>
    <row r="447" spans="1:4" hidden="1" x14ac:dyDescent="0.25">
      <c r="A447" t="s">
        <v>80</v>
      </c>
      <c r="B447" t="s">
        <v>33</v>
      </c>
      <c r="C447" s="2" t="s">
        <v>124</v>
      </c>
      <c r="D447">
        <v>14884.145</v>
      </c>
    </row>
    <row r="448" spans="1:4" hidden="1" x14ac:dyDescent="0.25">
      <c r="A448" t="s">
        <v>80</v>
      </c>
      <c r="B448" t="s">
        <v>13</v>
      </c>
      <c r="C448" s="2" t="s">
        <v>105</v>
      </c>
      <c r="D448">
        <v>6527.9384</v>
      </c>
    </row>
    <row r="449" spans="1:4" hidden="1" x14ac:dyDescent="0.25">
      <c r="A449" t="s">
        <v>80</v>
      </c>
      <c r="B449" t="s">
        <v>7</v>
      </c>
      <c r="C449" s="2" t="s">
        <v>121</v>
      </c>
      <c r="D449">
        <v>2361.0916000000002</v>
      </c>
    </row>
    <row r="450" spans="1:4" hidden="1" x14ac:dyDescent="0.25">
      <c r="A450" t="s">
        <v>80</v>
      </c>
      <c r="B450" t="s">
        <v>9</v>
      </c>
      <c r="C450" s="2" t="s">
        <v>120</v>
      </c>
      <c r="D450">
        <v>2651.1421</v>
      </c>
    </row>
    <row r="451" spans="1:4" hidden="1" x14ac:dyDescent="0.25">
      <c r="A451" t="s">
        <v>80</v>
      </c>
      <c r="B451" t="s">
        <v>29</v>
      </c>
      <c r="C451" s="2" t="s">
        <v>129</v>
      </c>
      <c r="D451">
        <v>7732.3042999999998</v>
      </c>
    </row>
    <row r="452" spans="1:4" hidden="1" x14ac:dyDescent="0.25">
      <c r="A452" t="s">
        <v>81</v>
      </c>
      <c r="B452" t="s">
        <v>67</v>
      </c>
      <c r="C452" s="2" t="s">
        <v>132</v>
      </c>
      <c r="D452">
        <v>512020.65279999998</v>
      </c>
    </row>
    <row r="453" spans="1:4" hidden="1" x14ac:dyDescent="0.25">
      <c r="A453" t="s">
        <v>81</v>
      </c>
      <c r="B453" t="s">
        <v>47</v>
      </c>
      <c r="C453" s="2" t="s">
        <v>103</v>
      </c>
      <c r="D453">
        <v>6924.2345999999998</v>
      </c>
    </row>
    <row r="454" spans="1:4" hidden="1" x14ac:dyDescent="0.25">
      <c r="A454" t="s">
        <v>81</v>
      </c>
      <c r="B454" t="s">
        <v>31</v>
      </c>
      <c r="C454" s="2" t="s">
        <v>127</v>
      </c>
      <c r="D454">
        <v>10518.189</v>
      </c>
    </row>
    <row r="455" spans="1:4" hidden="1" x14ac:dyDescent="0.25">
      <c r="A455" t="s">
        <v>81</v>
      </c>
      <c r="B455" t="s">
        <v>55</v>
      </c>
      <c r="C455" s="2" t="s">
        <v>110</v>
      </c>
      <c r="D455">
        <v>26671.921399999999</v>
      </c>
    </row>
    <row r="456" spans="1:4" hidden="1" x14ac:dyDescent="0.25">
      <c r="A456" t="s">
        <v>81</v>
      </c>
      <c r="B456" t="s">
        <v>21</v>
      </c>
      <c r="C456" s="2" t="s">
        <v>123</v>
      </c>
      <c r="D456">
        <v>12354.5298</v>
      </c>
    </row>
    <row r="457" spans="1:4" hidden="1" x14ac:dyDescent="0.25">
      <c r="A457" t="s">
        <v>81</v>
      </c>
      <c r="B457" t="s">
        <v>17</v>
      </c>
      <c r="C457" t="s">
        <v>119</v>
      </c>
      <c r="D457">
        <v>17591.826099999998</v>
      </c>
    </row>
    <row r="458" spans="1:4" hidden="1" x14ac:dyDescent="0.25">
      <c r="A458" t="s">
        <v>81</v>
      </c>
      <c r="B458" t="s">
        <v>45</v>
      </c>
      <c r="C458" s="2" t="s">
        <v>118</v>
      </c>
      <c r="D458">
        <v>24730.803</v>
      </c>
    </row>
    <row r="459" spans="1:4" hidden="1" x14ac:dyDescent="0.25">
      <c r="A459" t="s">
        <v>81</v>
      </c>
      <c r="B459" t="s">
        <v>27</v>
      </c>
      <c r="C459" s="2" t="s">
        <v>115</v>
      </c>
      <c r="D459">
        <v>11339.6212</v>
      </c>
    </row>
    <row r="460" spans="1:4" hidden="1" x14ac:dyDescent="0.25">
      <c r="A460" t="s">
        <v>81</v>
      </c>
      <c r="B460" t="s">
        <v>39</v>
      </c>
      <c r="C460" s="2" t="s">
        <v>112</v>
      </c>
      <c r="D460">
        <v>9828.9941999999992</v>
      </c>
    </row>
    <row r="461" spans="1:4" hidden="1" x14ac:dyDescent="0.25">
      <c r="A461" t="s">
        <v>81</v>
      </c>
      <c r="B461" t="s">
        <v>57</v>
      </c>
      <c r="C461" s="2" t="s">
        <v>125</v>
      </c>
      <c r="D461">
        <v>6016.4282999999996</v>
      </c>
    </row>
    <row r="462" spans="1:4" hidden="1" x14ac:dyDescent="0.25">
      <c r="A462" t="s">
        <v>81</v>
      </c>
      <c r="B462" t="s">
        <v>63</v>
      </c>
      <c r="C462" s="2" t="s">
        <v>116</v>
      </c>
      <c r="D462">
        <v>41938.619500000001</v>
      </c>
    </row>
    <row r="463" spans="1:4" hidden="1" x14ac:dyDescent="0.25">
      <c r="A463" t="s">
        <v>81</v>
      </c>
      <c r="B463" t="s">
        <v>59</v>
      </c>
      <c r="C463" s="2" t="s">
        <v>131</v>
      </c>
      <c r="D463">
        <v>24262.769</v>
      </c>
    </row>
    <row r="464" spans="1:4" hidden="1" x14ac:dyDescent="0.25">
      <c r="A464" t="s">
        <v>81</v>
      </c>
      <c r="B464" t="s">
        <v>37</v>
      </c>
      <c r="C464" s="2" t="s">
        <v>102</v>
      </c>
      <c r="D464">
        <v>21875.5779</v>
      </c>
    </row>
    <row r="465" spans="1:4" hidden="1" x14ac:dyDescent="0.25">
      <c r="A465" t="s">
        <v>81</v>
      </c>
      <c r="B465" t="s">
        <v>43</v>
      </c>
      <c r="C465" s="2" t="s">
        <v>104</v>
      </c>
      <c r="D465">
        <v>18177.862700000001</v>
      </c>
    </row>
    <row r="466" spans="1:4" hidden="1" x14ac:dyDescent="0.25">
      <c r="A466" t="s">
        <v>81</v>
      </c>
      <c r="B466" t="s">
        <v>19</v>
      </c>
      <c r="C466" s="2" t="s">
        <v>117</v>
      </c>
      <c r="D466">
        <v>15079.2554</v>
      </c>
    </row>
    <row r="467" spans="1:4" hidden="1" x14ac:dyDescent="0.25">
      <c r="A467" t="s">
        <v>81</v>
      </c>
      <c r="B467" t="s">
        <v>61</v>
      </c>
      <c r="C467" s="2" t="s">
        <v>122</v>
      </c>
      <c r="D467">
        <v>42495.5478</v>
      </c>
    </row>
    <row r="468" spans="1:4" hidden="1" x14ac:dyDescent="0.25">
      <c r="A468" t="s">
        <v>81</v>
      </c>
      <c r="B468" t="s">
        <v>51</v>
      </c>
      <c r="C468" s="2" t="s">
        <v>111</v>
      </c>
      <c r="D468">
        <v>30782.169000000002</v>
      </c>
    </row>
    <row r="469" spans="1:4" hidden="1" x14ac:dyDescent="0.25">
      <c r="A469" t="s">
        <v>81</v>
      </c>
      <c r="B469" t="s">
        <v>49</v>
      </c>
      <c r="C469" s="2" t="s">
        <v>113</v>
      </c>
      <c r="D469">
        <v>22915.300299999999</v>
      </c>
    </row>
    <row r="470" spans="1:4" hidden="1" x14ac:dyDescent="0.25">
      <c r="A470" t="s">
        <v>81</v>
      </c>
      <c r="B470" t="s">
        <v>41</v>
      </c>
      <c r="C470" s="2" t="s">
        <v>114</v>
      </c>
      <c r="D470">
        <v>21242.92</v>
      </c>
    </row>
    <row r="471" spans="1:4" hidden="1" x14ac:dyDescent="0.25">
      <c r="A471" t="s">
        <v>81</v>
      </c>
      <c r="B471" t="s">
        <v>65</v>
      </c>
      <c r="C471" s="2" t="s">
        <v>106</v>
      </c>
      <c r="D471">
        <v>26293.9336</v>
      </c>
    </row>
    <row r="472" spans="1:4" hidden="1" x14ac:dyDescent="0.25">
      <c r="A472" t="s">
        <v>81</v>
      </c>
      <c r="B472" t="s">
        <v>25</v>
      </c>
      <c r="C472" s="2" t="s">
        <v>107</v>
      </c>
      <c r="D472">
        <v>13843.2197</v>
      </c>
    </row>
    <row r="473" spans="1:4" hidden="1" x14ac:dyDescent="0.25">
      <c r="A473" t="s">
        <v>81</v>
      </c>
      <c r="B473" t="s">
        <v>11</v>
      </c>
      <c r="C473" s="2" t="s">
        <v>109</v>
      </c>
      <c r="D473">
        <v>3112.232</v>
      </c>
    </row>
    <row r="474" spans="1:4" x14ac:dyDescent="0.25">
      <c r="A474" t="s">
        <v>81</v>
      </c>
      <c r="B474" t="s">
        <v>23</v>
      </c>
      <c r="C474" s="2" t="s">
        <v>133</v>
      </c>
      <c r="D474">
        <v>12285.4154</v>
      </c>
    </row>
    <row r="475" spans="1:4" hidden="1" x14ac:dyDescent="0.25">
      <c r="A475" t="s">
        <v>81</v>
      </c>
      <c r="B475" t="s">
        <v>53</v>
      </c>
      <c r="C475" s="2" t="s">
        <v>126</v>
      </c>
      <c r="D475">
        <v>23318.566599999998</v>
      </c>
    </row>
    <row r="476" spans="1:4" hidden="1" x14ac:dyDescent="0.25">
      <c r="A476" t="s">
        <v>81</v>
      </c>
      <c r="B476" t="s">
        <v>15</v>
      </c>
      <c r="C476" s="2" t="s">
        <v>108</v>
      </c>
      <c r="D476">
        <v>9025.7513999999992</v>
      </c>
    </row>
    <row r="477" spans="1:4" hidden="1" x14ac:dyDescent="0.25">
      <c r="A477" t="s">
        <v>81</v>
      </c>
      <c r="B477" t="s">
        <v>35</v>
      </c>
      <c r="C477" s="2" t="s">
        <v>130</v>
      </c>
      <c r="D477">
        <v>11498.534600000001</v>
      </c>
    </row>
    <row r="478" spans="1:4" hidden="1" x14ac:dyDescent="0.25">
      <c r="A478" t="s">
        <v>81</v>
      </c>
      <c r="B478" t="s">
        <v>5</v>
      </c>
      <c r="C478" t="s">
        <v>128</v>
      </c>
      <c r="D478">
        <v>1069.2315000000001</v>
      </c>
    </row>
    <row r="479" spans="1:4" hidden="1" x14ac:dyDescent="0.25">
      <c r="A479" t="s">
        <v>81</v>
      </c>
      <c r="B479" t="s">
        <v>33</v>
      </c>
      <c r="C479" s="2" t="s">
        <v>124</v>
      </c>
      <c r="D479">
        <v>17191.924900000002</v>
      </c>
    </row>
    <row r="480" spans="1:4" hidden="1" x14ac:dyDescent="0.25">
      <c r="A480" t="s">
        <v>81</v>
      </c>
      <c r="B480" t="s">
        <v>13</v>
      </c>
      <c r="C480" s="2" t="s">
        <v>105</v>
      </c>
      <c r="D480">
        <v>7884.1310000000003</v>
      </c>
    </row>
    <row r="481" spans="1:4" hidden="1" x14ac:dyDescent="0.25">
      <c r="A481" t="s">
        <v>81</v>
      </c>
      <c r="B481" t="s">
        <v>7</v>
      </c>
      <c r="C481" s="2" t="s">
        <v>121</v>
      </c>
      <c r="D481">
        <v>2861.2280000000001</v>
      </c>
    </row>
    <row r="482" spans="1:4" hidden="1" x14ac:dyDescent="0.25">
      <c r="A482" t="s">
        <v>81</v>
      </c>
      <c r="B482" t="s">
        <v>9</v>
      </c>
      <c r="C482" s="2" t="s">
        <v>120</v>
      </c>
      <c r="D482">
        <v>3173.7908000000002</v>
      </c>
    </row>
    <row r="483" spans="1:4" hidden="1" x14ac:dyDescent="0.25">
      <c r="A483" t="s">
        <v>81</v>
      </c>
      <c r="B483" t="s">
        <v>29</v>
      </c>
      <c r="C483" s="2" t="s">
        <v>129</v>
      </c>
      <c r="D483">
        <v>9447.7419000000009</v>
      </c>
    </row>
    <row r="484" spans="1:4" hidden="1" x14ac:dyDescent="0.25">
      <c r="A484" t="s">
        <v>82</v>
      </c>
      <c r="B484" t="s">
        <v>67</v>
      </c>
      <c r="C484" s="2" t="s">
        <v>132</v>
      </c>
      <c r="D484">
        <v>561999.83259999997</v>
      </c>
    </row>
    <row r="485" spans="1:4" hidden="1" x14ac:dyDescent="0.25">
      <c r="A485" t="s">
        <v>82</v>
      </c>
      <c r="B485" t="s">
        <v>47</v>
      </c>
      <c r="C485" s="2" t="s">
        <v>103</v>
      </c>
      <c r="D485">
        <v>7495.9934000000003</v>
      </c>
    </row>
    <row r="486" spans="1:4" hidden="1" x14ac:dyDescent="0.25">
      <c r="A486" t="s">
        <v>82</v>
      </c>
      <c r="B486" t="s">
        <v>31</v>
      </c>
      <c r="C486" s="2" t="s">
        <v>127</v>
      </c>
      <c r="D486">
        <v>11831.9889</v>
      </c>
    </row>
    <row r="487" spans="1:4" hidden="1" x14ac:dyDescent="0.25">
      <c r="A487" t="s">
        <v>82</v>
      </c>
      <c r="B487" t="s">
        <v>55</v>
      </c>
      <c r="C487" s="2" t="s">
        <v>110</v>
      </c>
      <c r="D487">
        <v>29448.2706</v>
      </c>
    </row>
    <row r="488" spans="1:4" hidden="1" x14ac:dyDescent="0.25">
      <c r="A488" t="s">
        <v>82</v>
      </c>
      <c r="B488" t="s">
        <v>21</v>
      </c>
      <c r="C488" s="2" t="s">
        <v>123</v>
      </c>
      <c r="D488">
        <v>14074.154500000001</v>
      </c>
    </row>
    <row r="489" spans="1:4" hidden="1" x14ac:dyDescent="0.25">
      <c r="A489" t="s">
        <v>82</v>
      </c>
      <c r="B489" t="s">
        <v>17</v>
      </c>
      <c r="C489" t="s">
        <v>119</v>
      </c>
      <c r="D489">
        <v>13702.2217</v>
      </c>
    </row>
    <row r="490" spans="1:4" hidden="1" x14ac:dyDescent="0.25">
      <c r="A490" t="s">
        <v>82</v>
      </c>
      <c r="B490" t="s">
        <v>45</v>
      </c>
      <c r="C490" s="2" t="s">
        <v>118</v>
      </c>
      <c r="D490">
        <v>17917.893599999999</v>
      </c>
    </row>
    <row r="491" spans="1:4" hidden="1" x14ac:dyDescent="0.25">
      <c r="A491" t="s">
        <v>82</v>
      </c>
      <c r="B491" t="s">
        <v>27</v>
      </c>
      <c r="C491" s="2" t="s">
        <v>115</v>
      </c>
      <c r="D491">
        <v>12705.2873</v>
      </c>
    </row>
    <row r="492" spans="1:4" hidden="1" x14ac:dyDescent="0.25">
      <c r="A492" t="s">
        <v>82</v>
      </c>
      <c r="B492" t="s">
        <v>39</v>
      </c>
      <c r="C492" s="2" t="s">
        <v>112</v>
      </c>
      <c r="D492">
        <v>10182.945</v>
      </c>
    </row>
    <row r="493" spans="1:4" hidden="1" x14ac:dyDescent="0.25">
      <c r="A493" t="s">
        <v>82</v>
      </c>
      <c r="B493" t="s">
        <v>57</v>
      </c>
      <c r="C493" s="2" t="s">
        <v>125</v>
      </c>
      <c r="D493">
        <v>6352.6995999999999</v>
      </c>
    </row>
    <row r="494" spans="1:4" hidden="1" x14ac:dyDescent="0.25">
      <c r="A494" t="s">
        <v>82</v>
      </c>
      <c r="B494" t="s">
        <v>63</v>
      </c>
      <c r="C494" s="2" t="s">
        <v>116</v>
      </c>
      <c r="D494">
        <v>46246.868900000001</v>
      </c>
    </row>
    <row r="495" spans="1:4" hidden="1" x14ac:dyDescent="0.25">
      <c r="A495" t="s">
        <v>82</v>
      </c>
      <c r="B495" t="s">
        <v>59</v>
      </c>
      <c r="C495" s="2" t="s">
        <v>131</v>
      </c>
      <c r="D495">
        <v>27323.324700000001</v>
      </c>
    </row>
    <row r="496" spans="1:4" hidden="1" x14ac:dyDescent="0.25">
      <c r="A496" t="s">
        <v>82</v>
      </c>
      <c r="B496" t="s">
        <v>37</v>
      </c>
      <c r="C496" s="2" t="s">
        <v>102</v>
      </c>
      <c r="D496">
        <v>24385.968400000002</v>
      </c>
    </row>
    <row r="497" spans="1:4" hidden="1" x14ac:dyDescent="0.25">
      <c r="A497" t="s">
        <v>82</v>
      </c>
      <c r="B497" t="s">
        <v>43</v>
      </c>
      <c r="C497" s="2" t="s">
        <v>104</v>
      </c>
      <c r="D497">
        <v>21301.377</v>
      </c>
    </row>
    <row r="498" spans="1:4" hidden="1" x14ac:dyDescent="0.25">
      <c r="A498" t="s">
        <v>82</v>
      </c>
      <c r="B498" t="s">
        <v>19</v>
      </c>
      <c r="C498" s="2" t="s">
        <v>117</v>
      </c>
      <c r="D498">
        <v>17388.127799999998</v>
      </c>
    </row>
    <row r="499" spans="1:4" hidden="1" x14ac:dyDescent="0.25">
      <c r="A499" t="s">
        <v>82</v>
      </c>
      <c r="B499" t="s">
        <v>61</v>
      </c>
      <c r="C499" s="2" t="s">
        <v>122</v>
      </c>
      <c r="D499">
        <v>48312.436999999998</v>
      </c>
    </row>
    <row r="500" spans="1:4" hidden="1" x14ac:dyDescent="0.25">
      <c r="A500" t="s">
        <v>82</v>
      </c>
      <c r="B500" t="s">
        <v>51</v>
      </c>
      <c r="C500" s="2" t="s">
        <v>111</v>
      </c>
      <c r="D500">
        <v>35660.346400000002</v>
      </c>
    </row>
    <row r="501" spans="1:4" hidden="1" x14ac:dyDescent="0.25">
      <c r="A501" t="s">
        <v>82</v>
      </c>
      <c r="B501" t="s">
        <v>49</v>
      </c>
      <c r="C501" s="2" t="s">
        <v>113</v>
      </c>
      <c r="D501">
        <v>26563.8963</v>
      </c>
    </row>
    <row r="502" spans="1:4" hidden="1" x14ac:dyDescent="0.25">
      <c r="A502" t="s">
        <v>82</v>
      </c>
      <c r="B502" t="s">
        <v>41</v>
      </c>
      <c r="C502" s="2" t="s">
        <v>114</v>
      </c>
      <c r="D502">
        <v>25045.077799999999</v>
      </c>
    </row>
    <row r="503" spans="1:4" hidden="1" x14ac:dyDescent="0.25">
      <c r="A503" t="s">
        <v>82</v>
      </c>
      <c r="B503" t="s">
        <v>65</v>
      </c>
      <c r="C503" s="2" t="s">
        <v>106</v>
      </c>
      <c r="D503">
        <v>30343.0337</v>
      </c>
    </row>
    <row r="504" spans="1:4" hidden="1" x14ac:dyDescent="0.25">
      <c r="A504" t="s">
        <v>82</v>
      </c>
      <c r="B504" t="s">
        <v>25</v>
      </c>
      <c r="C504" s="2" t="s">
        <v>107</v>
      </c>
      <c r="D504">
        <v>16227.7817</v>
      </c>
    </row>
    <row r="505" spans="1:4" hidden="1" x14ac:dyDescent="0.25">
      <c r="A505" t="s">
        <v>82</v>
      </c>
      <c r="B505" t="s">
        <v>11</v>
      </c>
      <c r="C505" s="2" t="s">
        <v>109</v>
      </c>
      <c r="D505">
        <v>3451.2215000000001</v>
      </c>
    </row>
    <row r="506" spans="1:4" x14ac:dyDescent="0.25">
      <c r="A506" t="s">
        <v>82</v>
      </c>
      <c r="B506" t="s">
        <v>23</v>
      </c>
      <c r="C506" s="2" t="s">
        <v>133</v>
      </c>
      <c r="D506">
        <v>14353.244699999999</v>
      </c>
    </row>
    <row r="507" spans="1:4" hidden="1" x14ac:dyDescent="0.25">
      <c r="A507" t="s">
        <v>82</v>
      </c>
      <c r="B507" t="s">
        <v>53</v>
      </c>
      <c r="C507" s="2" t="s">
        <v>126</v>
      </c>
      <c r="D507">
        <v>25525.9</v>
      </c>
    </row>
    <row r="508" spans="1:4" hidden="1" x14ac:dyDescent="0.25">
      <c r="A508" t="s">
        <v>82</v>
      </c>
      <c r="B508" t="s">
        <v>15</v>
      </c>
      <c r="C508" s="2" t="s">
        <v>108</v>
      </c>
      <c r="D508">
        <v>10945.5434</v>
      </c>
    </row>
    <row r="509" spans="1:4" hidden="1" x14ac:dyDescent="0.25">
      <c r="A509" t="s">
        <v>82</v>
      </c>
      <c r="B509" t="s">
        <v>35</v>
      </c>
      <c r="C509" s="2" t="s">
        <v>130</v>
      </c>
      <c r="D509">
        <v>13500.6165</v>
      </c>
    </row>
    <row r="510" spans="1:4" hidden="1" x14ac:dyDescent="0.25">
      <c r="A510" t="s">
        <v>82</v>
      </c>
      <c r="B510" t="s">
        <v>5</v>
      </c>
      <c r="C510" t="s">
        <v>128</v>
      </c>
      <c r="D510">
        <v>1295.6783</v>
      </c>
    </row>
    <row r="511" spans="1:4" hidden="1" x14ac:dyDescent="0.25">
      <c r="A511" t="s">
        <v>82</v>
      </c>
      <c r="B511" t="s">
        <v>33</v>
      </c>
      <c r="C511" s="2" t="s">
        <v>124</v>
      </c>
      <c r="D511">
        <v>18582.2428</v>
      </c>
    </row>
    <row r="512" spans="1:4" hidden="1" x14ac:dyDescent="0.25">
      <c r="A512" t="s">
        <v>82</v>
      </c>
      <c r="B512" t="s">
        <v>13</v>
      </c>
      <c r="C512" s="2" t="s">
        <v>105</v>
      </c>
      <c r="D512">
        <v>8754.2268999999997</v>
      </c>
    </row>
    <row r="513" spans="1:4" hidden="1" x14ac:dyDescent="0.25">
      <c r="A513" t="s">
        <v>82</v>
      </c>
      <c r="B513" t="s">
        <v>7</v>
      </c>
      <c r="C513" s="2" t="s">
        <v>121</v>
      </c>
      <c r="D513">
        <v>3210.6323000000002</v>
      </c>
    </row>
    <row r="514" spans="1:4" hidden="1" x14ac:dyDescent="0.25">
      <c r="A514" t="s">
        <v>82</v>
      </c>
      <c r="B514" t="s">
        <v>9</v>
      </c>
      <c r="C514" s="2" t="s">
        <v>120</v>
      </c>
      <c r="D514">
        <v>3505.4465</v>
      </c>
    </row>
    <row r="515" spans="1:4" hidden="1" x14ac:dyDescent="0.25">
      <c r="A515" t="s">
        <v>82</v>
      </c>
      <c r="B515" t="s">
        <v>29</v>
      </c>
      <c r="C515" s="2" t="s">
        <v>129</v>
      </c>
      <c r="D515">
        <v>10813.0306</v>
      </c>
    </row>
    <row r="516" spans="1:4" hidden="1" x14ac:dyDescent="0.25">
      <c r="A516" t="s">
        <v>83</v>
      </c>
      <c r="B516" t="s">
        <v>67</v>
      </c>
      <c r="C516" s="2" t="s">
        <v>132</v>
      </c>
      <c r="D516">
        <v>606465.66</v>
      </c>
    </row>
    <row r="517" spans="1:4" hidden="1" x14ac:dyDescent="0.25">
      <c r="A517" t="s">
        <v>83</v>
      </c>
      <c r="B517" t="s">
        <v>47</v>
      </c>
      <c r="C517" s="2" t="s">
        <v>103</v>
      </c>
      <c r="D517">
        <v>7943.8924999999999</v>
      </c>
    </row>
    <row r="518" spans="1:4" hidden="1" x14ac:dyDescent="0.25">
      <c r="A518" t="s">
        <v>83</v>
      </c>
      <c r="B518" t="s">
        <v>31</v>
      </c>
      <c r="C518" s="2" t="s">
        <v>127</v>
      </c>
      <c r="D518">
        <v>12779.3878</v>
      </c>
    </row>
    <row r="519" spans="1:4" hidden="1" x14ac:dyDescent="0.25">
      <c r="A519" t="s">
        <v>83</v>
      </c>
      <c r="B519" t="s">
        <v>55</v>
      </c>
      <c r="C519" s="2" t="s">
        <v>110</v>
      </c>
      <c r="D519">
        <v>31750.015200000002</v>
      </c>
    </row>
    <row r="520" spans="1:4" hidden="1" x14ac:dyDescent="0.25">
      <c r="A520" t="s">
        <v>83</v>
      </c>
      <c r="B520" t="s">
        <v>21</v>
      </c>
      <c r="C520" s="2" t="s">
        <v>123</v>
      </c>
      <c r="D520">
        <v>14197.982</v>
      </c>
    </row>
    <row r="521" spans="1:4" hidden="1" x14ac:dyDescent="0.25">
      <c r="A521" t="s">
        <v>83</v>
      </c>
      <c r="B521" t="s">
        <v>17</v>
      </c>
      <c r="C521" t="s">
        <v>119</v>
      </c>
      <c r="D521">
        <v>15080.0136</v>
      </c>
    </row>
    <row r="522" spans="1:4" hidden="1" x14ac:dyDescent="0.25">
      <c r="A522" t="s">
        <v>83</v>
      </c>
      <c r="B522" t="s">
        <v>45</v>
      </c>
      <c r="C522" s="2" t="s">
        <v>118</v>
      </c>
      <c r="D522">
        <v>6692.2461000000003</v>
      </c>
    </row>
    <row r="523" spans="1:4" hidden="1" x14ac:dyDescent="0.25">
      <c r="A523" t="s">
        <v>83</v>
      </c>
      <c r="B523" t="s">
        <v>27</v>
      </c>
      <c r="C523" s="2" t="s">
        <v>115</v>
      </c>
      <c r="D523">
        <v>13923.1955</v>
      </c>
    </row>
    <row r="524" spans="1:4" hidden="1" x14ac:dyDescent="0.25">
      <c r="A524" t="s">
        <v>83</v>
      </c>
      <c r="B524" t="s">
        <v>39</v>
      </c>
      <c r="C524" s="2" t="s">
        <v>112</v>
      </c>
      <c r="D524">
        <v>10648.349899999999</v>
      </c>
    </row>
    <row r="525" spans="1:4" hidden="1" x14ac:dyDescent="0.25">
      <c r="A525" t="s">
        <v>83</v>
      </c>
      <c r="B525" t="s">
        <v>57</v>
      </c>
      <c r="C525" s="2" t="s">
        <v>125</v>
      </c>
      <c r="D525">
        <v>6755.8846000000003</v>
      </c>
    </row>
    <row r="526" spans="1:4" hidden="1" x14ac:dyDescent="0.25">
      <c r="A526" t="s">
        <v>83</v>
      </c>
      <c r="B526" t="s">
        <v>63</v>
      </c>
      <c r="C526" s="2" t="s">
        <v>116</v>
      </c>
      <c r="D526">
        <v>49663.210200000001</v>
      </c>
    </row>
    <row r="527" spans="1:4" hidden="1" x14ac:dyDescent="0.25">
      <c r="A527" t="s">
        <v>83</v>
      </c>
      <c r="B527" t="s">
        <v>59</v>
      </c>
      <c r="C527" s="2" t="s">
        <v>131</v>
      </c>
      <c r="D527">
        <v>30276.072</v>
      </c>
    </row>
    <row r="528" spans="1:4" hidden="1" x14ac:dyDescent="0.25">
      <c r="A528" t="s">
        <v>83</v>
      </c>
      <c r="B528" t="s">
        <v>37</v>
      </c>
      <c r="C528" s="2" t="s">
        <v>102</v>
      </c>
      <c r="D528">
        <v>27033.377700000001</v>
      </c>
    </row>
    <row r="529" spans="1:4" hidden="1" x14ac:dyDescent="0.25">
      <c r="A529" t="s">
        <v>83</v>
      </c>
      <c r="B529" t="s">
        <v>43</v>
      </c>
      <c r="C529" s="2" t="s">
        <v>104</v>
      </c>
      <c r="D529">
        <v>23237.3508</v>
      </c>
    </row>
    <row r="530" spans="1:4" hidden="1" x14ac:dyDescent="0.25">
      <c r="A530" t="s">
        <v>83</v>
      </c>
      <c r="B530" t="s">
        <v>19</v>
      </c>
      <c r="C530" s="2" t="s">
        <v>117</v>
      </c>
      <c r="D530">
        <v>19694.2104</v>
      </c>
    </row>
    <row r="531" spans="1:4" hidden="1" x14ac:dyDescent="0.25">
      <c r="A531" t="s">
        <v>83</v>
      </c>
      <c r="B531" t="s">
        <v>61</v>
      </c>
      <c r="C531" s="2" t="s">
        <v>122</v>
      </c>
      <c r="D531">
        <v>53322.938800000004</v>
      </c>
    </row>
    <row r="532" spans="1:4" hidden="1" x14ac:dyDescent="0.25">
      <c r="A532" t="s">
        <v>83</v>
      </c>
      <c r="B532" t="s">
        <v>51</v>
      </c>
      <c r="C532" s="2" t="s">
        <v>111</v>
      </c>
      <c r="D532">
        <v>40415.089599999999</v>
      </c>
    </row>
    <row r="533" spans="1:4" hidden="1" x14ac:dyDescent="0.25">
      <c r="A533" t="s">
        <v>83</v>
      </c>
      <c r="B533" t="s">
        <v>49</v>
      </c>
      <c r="C533" s="2" t="s">
        <v>113</v>
      </c>
      <c r="D533">
        <v>30011.6538</v>
      </c>
    </row>
    <row r="534" spans="1:4" hidden="1" x14ac:dyDescent="0.25">
      <c r="A534" t="s">
        <v>83</v>
      </c>
      <c r="B534" t="s">
        <v>41</v>
      </c>
      <c r="C534" s="2" t="s">
        <v>114</v>
      </c>
      <c r="D534">
        <v>28353.3256</v>
      </c>
    </row>
    <row r="535" spans="1:4" hidden="1" x14ac:dyDescent="0.25">
      <c r="A535" t="s">
        <v>83</v>
      </c>
      <c r="B535" t="s">
        <v>65</v>
      </c>
      <c r="C535" s="2" t="s">
        <v>106</v>
      </c>
      <c r="D535">
        <v>33303.640599999999</v>
      </c>
    </row>
    <row r="536" spans="1:4" hidden="1" x14ac:dyDescent="0.25">
      <c r="A536" t="s">
        <v>83</v>
      </c>
      <c r="B536" t="s">
        <v>25</v>
      </c>
      <c r="C536" s="2" t="s">
        <v>107</v>
      </c>
      <c r="D536">
        <v>18236.7817</v>
      </c>
    </row>
    <row r="537" spans="1:4" hidden="1" x14ac:dyDescent="0.25">
      <c r="A537" t="s">
        <v>83</v>
      </c>
      <c r="B537" t="s">
        <v>11</v>
      </c>
      <c r="C537" s="2" t="s">
        <v>109</v>
      </c>
      <c r="D537">
        <v>3890.4452999999999</v>
      </c>
    </row>
    <row r="538" spans="1:4" x14ac:dyDescent="0.25">
      <c r="A538" t="s">
        <v>83</v>
      </c>
      <c r="B538" t="s">
        <v>23</v>
      </c>
      <c r="C538" s="2" t="s">
        <v>133</v>
      </c>
      <c r="D538">
        <v>16048.0951</v>
      </c>
    </row>
    <row r="539" spans="1:4" hidden="1" x14ac:dyDescent="0.25">
      <c r="A539" t="s">
        <v>83</v>
      </c>
      <c r="B539" t="s">
        <v>53</v>
      </c>
      <c r="C539" s="2" t="s">
        <v>126</v>
      </c>
      <c r="D539">
        <v>28811.954399999999</v>
      </c>
    </row>
    <row r="540" spans="1:4" hidden="1" x14ac:dyDescent="0.25">
      <c r="A540" t="s">
        <v>83</v>
      </c>
      <c r="B540" t="s">
        <v>15</v>
      </c>
      <c r="C540" s="2" t="s">
        <v>108</v>
      </c>
      <c r="D540">
        <v>13203.995999999999</v>
      </c>
    </row>
    <row r="541" spans="1:4" hidden="1" x14ac:dyDescent="0.25">
      <c r="A541" t="s">
        <v>83</v>
      </c>
      <c r="B541" t="s">
        <v>35</v>
      </c>
      <c r="C541" s="2" t="s">
        <v>130</v>
      </c>
      <c r="D541">
        <v>16119.4004</v>
      </c>
    </row>
    <row r="542" spans="1:4" hidden="1" x14ac:dyDescent="0.25">
      <c r="A542" t="s">
        <v>83</v>
      </c>
      <c r="B542" t="s">
        <v>5</v>
      </c>
      <c r="C542" t="s">
        <v>128</v>
      </c>
      <c r="D542">
        <v>1596.0488</v>
      </c>
    </row>
    <row r="543" spans="1:4" hidden="1" x14ac:dyDescent="0.25">
      <c r="A543" t="s">
        <v>83</v>
      </c>
      <c r="B543" t="s">
        <v>33</v>
      </c>
      <c r="C543" s="2" t="s">
        <v>124</v>
      </c>
      <c r="D543">
        <v>20825.253199999999</v>
      </c>
    </row>
    <row r="544" spans="1:4" hidden="1" x14ac:dyDescent="0.25">
      <c r="A544" t="s">
        <v>83</v>
      </c>
      <c r="B544" t="s">
        <v>13</v>
      </c>
      <c r="C544" s="2" t="s">
        <v>105</v>
      </c>
      <c r="D544">
        <v>9663.9923999999992</v>
      </c>
    </row>
    <row r="545" spans="1:4" hidden="1" x14ac:dyDescent="0.25">
      <c r="A545" t="s">
        <v>83</v>
      </c>
      <c r="B545" t="s">
        <v>7</v>
      </c>
      <c r="C545" s="2" t="s">
        <v>121</v>
      </c>
      <c r="D545">
        <v>3528.0547999999999</v>
      </c>
    </row>
    <row r="546" spans="1:4" hidden="1" x14ac:dyDescent="0.25">
      <c r="A546" t="s">
        <v>83</v>
      </c>
      <c r="B546" t="s">
        <v>9</v>
      </c>
      <c r="C546" s="2" t="s">
        <v>120</v>
      </c>
      <c r="D546">
        <v>3794.2465999999999</v>
      </c>
    </row>
    <row r="547" spans="1:4" hidden="1" x14ac:dyDescent="0.25">
      <c r="A547" t="s">
        <v>83</v>
      </c>
      <c r="B547" t="s">
        <v>29</v>
      </c>
      <c r="C547" s="2" t="s">
        <v>129</v>
      </c>
      <c r="D547">
        <v>10287.5299</v>
      </c>
    </row>
    <row r="548" spans="1:4" hidden="1" x14ac:dyDescent="0.25">
      <c r="A548" t="s">
        <v>84</v>
      </c>
      <c r="B548" t="s">
        <v>67</v>
      </c>
      <c r="C548" s="2" t="s">
        <v>132</v>
      </c>
      <c r="D548">
        <v>641238.38549999997</v>
      </c>
    </row>
    <row r="549" spans="1:4" hidden="1" x14ac:dyDescent="0.25">
      <c r="A549" t="s">
        <v>84</v>
      </c>
      <c r="B549" t="s">
        <v>47</v>
      </c>
      <c r="C549" s="2" t="s">
        <v>103</v>
      </c>
      <c r="D549">
        <v>8370.4359999999997</v>
      </c>
    </row>
    <row r="550" spans="1:4" hidden="1" x14ac:dyDescent="0.25">
      <c r="A550" t="s">
        <v>84</v>
      </c>
      <c r="B550" t="s">
        <v>31</v>
      </c>
      <c r="C550" s="2" t="s">
        <v>127</v>
      </c>
      <c r="D550">
        <v>11288.918900000001</v>
      </c>
    </row>
    <row r="551" spans="1:4" hidden="1" x14ac:dyDescent="0.25">
      <c r="A551" t="s">
        <v>84</v>
      </c>
      <c r="B551" t="s">
        <v>55</v>
      </c>
      <c r="C551" s="2" t="s">
        <v>110</v>
      </c>
      <c r="D551">
        <v>33406.802100000001</v>
      </c>
    </row>
    <row r="552" spans="1:4" hidden="1" x14ac:dyDescent="0.25">
      <c r="A552" t="s">
        <v>84</v>
      </c>
      <c r="B552" t="s">
        <v>21</v>
      </c>
      <c r="C552" s="2" t="s">
        <v>123</v>
      </c>
      <c r="D552">
        <v>6040.5393999999997</v>
      </c>
    </row>
    <row r="553" spans="1:4" hidden="1" x14ac:dyDescent="0.25">
      <c r="A553" t="s">
        <v>84</v>
      </c>
      <c r="B553" t="s">
        <v>17</v>
      </c>
      <c r="C553" t="s">
        <v>119</v>
      </c>
      <c r="D553">
        <v>14013.1608</v>
      </c>
    </row>
    <row r="554" spans="1:4" hidden="1" x14ac:dyDescent="0.25">
      <c r="A554" t="s">
        <v>84</v>
      </c>
      <c r="B554" t="s">
        <v>45</v>
      </c>
      <c r="C554" s="2" t="s">
        <v>118</v>
      </c>
      <c r="D554">
        <v>6676.7398999999996</v>
      </c>
    </row>
    <row r="555" spans="1:4" hidden="1" x14ac:dyDescent="0.25">
      <c r="A555" t="s">
        <v>84</v>
      </c>
      <c r="B555" t="s">
        <v>27</v>
      </c>
      <c r="C555" s="2" t="s">
        <v>115</v>
      </c>
      <c r="D555">
        <v>13283.887000000001</v>
      </c>
    </row>
    <row r="556" spans="1:4" hidden="1" x14ac:dyDescent="0.25">
      <c r="A556" t="s">
        <v>84</v>
      </c>
      <c r="B556" t="s">
        <v>39</v>
      </c>
      <c r="C556" s="2" t="s">
        <v>112</v>
      </c>
      <c r="D556">
        <v>11291.9794</v>
      </c>
    </row>
    <row r="557" spans="1:4" hidden="1" x14ac:dyDescent="0.25">
      <c r="A557" t="s">
        <v>84</v>
      </c>
      <c r="B557" t="s">
        <v>57</v>
      </c>
      <c r="C557" s="2" t="s">
        <v>125</v>
      </c>
      <c r="D557">
        <v>7246.6031000000003</v>
      </c>
    </row>
    <row r="558" spans="1:4" hidden="1" x14ac:dyDescent="0.25">
      <c r="A558" t="s">
        <v>84</v>
      </c>
      <c r="B558" t="s">
        <v>63</v>
      </c>
      <c r="C558" s="2" t="s">
        <v>116</v>
      </c>
      <c r="D558">
        <v>53277.034599999999</v>
      </c>
    </row>
    <row r="559" spans="1:4" hidden="1" x14ac:dyDescent="0.25">
      <c r="A559" t="s">
        <v>84</v>
      </c>
      <c r="B559" t="s">
        <v>59</v>
      </c>
      <c r="C559" s="2" t="s">
        <v>131</v>
      </c>
      <c r="D559">
        <v>31696.027600000001</v>
      </c>
    </row>
    <row r="560" spans="1:4" hidden="1" x14ac:dyDescent="0.25">
      <c r="A560" t="s">
        <v>84</v>
      </c>
      <c r="B560" t="s">
        <v>37</v>
      </c>
      <c r="C560" s="2" t="s">
        <v>102</v>
      </c>
      <c r="D560">
        <v>29275.0615</v>
      </c>
    </row>
    <row r="561" spans="1:4" hidden="1" x14ac:dyDescent="0.25">
      <c r="A561" t="s">
        <v>84</v>
      </c>
      <c r="B561" t="s">
        <v>43</v>
      </c>
      <c r="C561" s="2" t="s">
        <v>104</v>
      </c>
      <c r="D561">
        <v>26416.277300000002</v>
      </c>
    </row>
    <row r="562" spans="1:4" hidden="1" x14ac:dyDescent="0.25">
      <c r="A562" t="s">
        <v>84</v>
      </c>
      <c r="B562" t="s">
        <v>19</v>
      </c>
      <c r="C562" s="2" t="s">
        <v>117</v>
      </c>
      <c r="D562">
        <v>22085.339</v>
      </c>
    </row>
    <row r="563" spans="1:4" hidden="1" x14ac:dyDescent="0.25">
      <c r="A563" t="s">
        <v>84</v>
      </c>
      <c r="B563" t="s">
        <v>61</v>
      </c>
      <c r="C563" s="2" t="s">
        <v>122</v>
      </c>
      <c r="D563">
        <v>55202.722199999997</v>
      </c>
    </row>
    <row r="564" spans="1:4" hidden="1" x14ac:dyDescent="0.25">
      <c r="A564" t="s">
        <v>84</v>
      </c>
      <c r="B564" t="s">
        <v>51</v>
      </c>
      <c r="C564" s="2" t="s">
        <v>111</v>
      </c>
      <c r="D564">
        <v>44496.934099999999</v>
      </c>
    </row>
    <row r="565" spans="1:4" hidden="1" x14ac:dyDescent="0.25">
      <c r="A565" t="s">
        <v>84</v>
      </c>
      <c r="B565" t="s">
        <v>49</v>
      </c>
      <c r="C565" s="2" t="s">
        <v>113</v>
      </c>
      <c r="D565">
        <v>32282.361000000001</v>
      </c>
    </row>
    <row r="566" spans="1:4" hidden="1" x14ac:dyDescent="0.25">
      <c r="A566" t="s">
        <v>84</v>
      </c>
      <c r="B566" t="s">
        <v>41</v>
      </c>
      <c r="C566" s="2" t="s">
        <v>114</v>
      </c>
      <c r="D566">
        <v>31959.227299999999</v>
      </c>
    </row>
    <row r="567" spans="1:4" hidden="1" x14ac:dyDescent="0.25">
      <c r="A567" t="s">
        <v>84</v>
      </c>
      <c r="B567" t="s">
        <v>65</v>
      </c>
      <c r="C567" s="2" t="s">
        <v>106</v>
      </c>
      <c r="D567">
        <v>37761.7454</v>
      </c>
    </row>
    <row r="568" spans="1:4" hidden="1" x14ac:dyDescent="0.25">
      <c r="A568" t="s">
        <v>84</v>
      </c>
      <c r="B568" t="s">
        <v>25</v>
      </c>
      <c r="C568" s="2" t="s">
        <v>107</v>
      </c>
      <c r="D568">
        <v>20499.1106</v>
      </c>
    </row>
    <row r="569" spans="1:4" hidden="1" x14ac:dyDescent="0.25">
      <c r="A569" t="s">
        <v>84</v>
      </c>
      <c r="B569" t="s">
        <v>11</v>
      </c>
      <c r="C569" s="2" t="s">
        <v>109</v>
      </c>
      <c r="D569">
        <v>4244.4012000000002</v>
      </c>
    </row>
    <row r="570" spans="1:4" x14ac:dyDescent="0.25">
      <c r="A570" t="s">
        <v>84</v>
      </c>
      <c r="B570" t="s">
        <v>23</v>
      </c>
      <c r="C570" s="2" t="s">
        <v>133</v>
      </c>
      <c r="D570">
        <v>17537.047600000002</v>
      </c>
    </row>
    <row r="571" spans="1:4" hidden="1" x14ac:dyDescent="0.25">
      <c r="A571" t="s">
        <v>84</v>
      </c>
      <c r="B571" t="s">
        <v>53</v>
      </c>
      <c r="C571" s="2" t="s">
        <v>126</v>
      </c>
      <c r="D571">
        <v>31902.084999999999</v>
      </c>
    </row>
    <row r="572" spans="1:4" hidden="1" x14ac:dyDescent="0.25">
      <c r="A572" t="s">
        <v>84</v>
      </c>
      <c r="B572" t="s">
        <v>15</v>
      </c>
      <c r="C572" s="2" t="s">
        <v>108</v>
      </c>
      <c r="D572">
        <v>15503.855600000001</v>
      </c>
    </row>
    <row r="573" spans="1:4" hidden="1" x14ac:dyDescent="0.25">
      <c r="A573" t="s">
        <v>84</v>
      </c>
      <c r="B573" t="s">
        <v>35</v>
      </c>
      <c r="C573" s="2" t="s">
        <v>130</v>
      </c>
      <c r="D573">
        <v>18935.986199999999</v>
      </c>
    </row>
    <row r="574" spans="1:4" hidden="1" x14ac:dyDescent="0.25">
      <c r="A574" t="s">
        <v>84</v>
      </c>
      <c r="B574" t="s">
        <v>5</v>
      </c>
      <c r="C574" t="s">
        <v>128</v>
      </c>
      <c r="D574">
        <v>1975.6006</v>
      </c>
    </row>
    <row r="575" spans="1:4" hidden="1" x14ac:dyDescent="0.25">
      <c r="A575" t="s">
        <v>84</v>
      </c>
      <c r="B575" t="s">
        <v>33</v>
      </c>
      <c r="C575" s="2" t="s">
        <v>124</v>
      </c>
      <c r="D575">
        <v>23819.377899999999</v>
      </c>
    </row>
    <row r="576" spans="1:4" hidden="1" x14ac:dyDescent="0.25">
      <c r="A576" t="s">
        <v>84</v>
      </c>
      <c r="B576" t="s">
        <v>13</v>
      </c>
      <c r="C576" s="2" t="s">
        <v>105</v>
      </c>
      <c r="D576">
        <v>5827.7506999999996</v>
      </c>
    </row>
    <row r="577" spans="1:4" hidden="1" x14ac:dyDescent="0.25">
      <c r="A577" t="s">
        <v>84</v>
      </c>
      <c r="B577" t="s">
        <v>7</v>
      </c>
      <c r="C577" s="2" t="s">
        <v>121</v>
      </c>
      <c r="D577">
        <v>3883.5538999999999</v>
      </c>
    </row>
    <row r="578" spans="1:4" hidden="1" x14ac:dyDescent="0.25">
      <c r="A578" t="s">
        <v>84</v>
      </c>
      <c r="B578" t="s">
        <v>9</v>
      </c>
      <c r="C578" s="2" t="s">
        <v>120</v>
      </c>
      <c r="D578">
        <v>3728.3788</v>
      </c>
    </row>
    <row r="579" spans="1:4" hidden="1" x14ac:dyDescent="0.25">
      <c r="A579" t="s">
        <v>84</v>
      </c>
      <c r="B579" t="s">
        <v>29</v>
      </c>
      <c r="C579" s="2" t="s">
        <v>129</v>
      </c>
      <c r="D579">
        <v>12089.117700000001</v>
      </c>
    </row>
    <row r="580" spans="1:4" hidden="1" x14ac:dyDescent="0.25">
      <c r="A580" t="s">
        <v>85</v>
      </c>
      <c r="B580" t="s">
        <v>67</v>
      </c>
      <c r="C580" s="2" t="s">
        <v>132</v>
      </c>
      <c r="D580">
        <v>645675</v>
      </c>
    </row>
    <row r="581" spans="1:4" hidden="1" x14ac:dyDescent="0.25">
      <c r="A581" t="s">
        <v>85</v>
      </c>
      <c r="B581" t="s">
        <v>47</v>
      </c>
      <c r="C581" s="2" t="s">
        <v>103</v>
      </c>
      <c r="D581" s="1">
        <v>7914.0027</v>
      </c>
    </row>
    <row r="582" spans="1:4" hidden="1" x14ac:dyDescent="0.25">
      <c r="A582" t="s">
        <v>85</v>
      </c>
      <c r="B582" t="s">
        <v>31</v>
      </c>
      <c r="C582" s="2" t="s">
        <v>127</v>
      </c>
      <c r="D582" s="1">
        <v>10660.8822</v>
      </c>
    </row>
    <row r="583" spans="1:4" hidden="1" x14ac:dyDescent="0.25">
      <c r="A583" t="s">
        <v>85</v>
      </c>
      <c r="B583" t="s">
        <v>55</v>
      </c>
      <c r="C583" s="2" t="s">
        <v>110</v>
      </c>
      <c r="D583" s="1">
        <v>35355.174800000001</v>
      </c>
    </row>
    <row r="584" spans="1:4" hidden="1" x14ac:dyDescent="0.25">
      <c r="A584" t="s">
        <v>85</v>
      </c>
      <c r="B584" t="s">
        <v>21</v>
      </c>
      <c r="C584" s="2" t="s">
        <v>123</v>
      </c>
      <c r="D584" s="1">
        <v>6305.951</v>
      </c>
    </row>
    <row r="585" spans="1:4" hidden="1" x14ac:dyDescent="0.25">
      <c r="A585" t="s">
        <v>85</v>
      </c>
      <c r="B585" t="s">
        <v>17</v>
      </c>
      <c r="C585" t="s">
        <v>119</v>
      </c>
      <c r="D585" s="1">
        <v>10080.633099999999</v>
      </c>
    </row>
    <row r="586" spans="1:4" hidden="1" x14ac:dyDescent="0.25">
      <c r="A586" t="s">
        <v>85</v>
      </c>
      <c r="B586" t="s">
        <v>45</v>
      </c>
      <c r="C586" s="2" t="s">
        <v>118</v>
      </c>
      <c r="D586" s="1">
        <v>6888.9378999999999</v>
      </c>
    </row>
    <row r="587" spans="1:4" hidden="1" x14ac:dyDescent="0.25">
      <c r="A587" t="s">
        <v>85</v>
      </c>
      <c r="B587" t="s">
        <v>27</v>
      </c>
      <c r="C587" s="2" t="s">
        <v>115</v>
      </c>
      <c r="D587" s="1">
        <v>13492.770399999999</v>
      </c>
    </row>
    <row r="588" spans="1:4" hidden="1" x14ac:dyDescent="0.25">
      <c r="A588" t="s">
        <v>85</v>
      </c>
      <c r="B588" t="s">
        <v>39</v>
      </c>
      <c r="C588" s="2" t="s">
        <v>112</v>
      </c>
      <c r="D588" s="1">
        <v>10776.7739</v>
      </c>
    </row>
    <row r="589" spans="1:4" hidden="1" x14ac:dyDescent="0.25">
      <c r="A589" t="s">
        <v>85</v>
      </c>
      <c r="B589" t="s">
        <v>57</v>
      </c>
      <c r="C589" s="2" t="s">
        <v>125</v>
      </c>
      <c r="D589" s="1">
        <v>7624.0159999999996</v>
      </c>
    </row>
    <row r="590" spans="1:4" hidden="1" x14ac:dyDescent="0.25">
      <c r="A590" t="s">
        <v>85</v>
      </c>
      <c r="B590" t="s">
        <v>63</v>
      </c>
      <c r="C590" s="2" t="s">
        <v>116</v>
      </c>
      <c r="D590" s="1">
        <v>56173.188600000001</v>
      </c>
    </row>
    <row r="591" spans="1:4" hidden="1" x14ac:dyDescent="0.25">
      <c r="A591" t="s">
        <v>85</v>
      </c>
      <c r="B591" t="s">
        <v>59</v>
      </c>
      <c r="C591" s="2" t="s">
        <v>131</v>
      </c>
      <c r="D591" s="1">
        <v>34199.495999999999</v>
      </c>
    </row>
    <row r="592" spans="1:4" hidden="1" x14ac:dyDescent="0.25">
      <c r="A592" t="s">
        <v>85</v>
      </c>
      <c r="B592" t="s">
        <v>37</v>
      </c>
      <c r="C592" s="2" t="s">
        <v>102</v>
      </c>
      <c r="D592" s="1">
        <v>32771.762199999997</v>
      </c>
    </row>
    <row r="593" spans="1:4" hidden="1" x14ac:dyDescent="0.25">
      <c r="A593" t="s">
        <v>85</v>
      </c>
      <c r="B593" t="s">
        <v>43</v>
      </c>
      <c r="C593" s="2" t="s">
        <v>104</v>
      </c>
      <c r="D593" s="1">
        <v>29413.990099999999</v>
      </c>
    </row>
    <row r="594" spans="1:4" hidden="1" x14ac:dyDescent="0.25">
      <c r="A594" t="s">
        <v>85</v>
      </c>
      <c r="B594" t="s">
        <v>19</v>
      </c>
      <c r="C594" s="2" t="s">
        <v>117</v>
      </c>
      <c r="D594" s="1">
        <v>24495.5164</v>
      </c>
    </row>
    <row r="595" spans="1:4" hidden="1" x14ac:dyDescent="0.25">
      <c r="A595" t="s">
        <v>85</v>
      </c>
      <c r="B595" t="s">
        <v>61</v>
      </c>
      <c r="C595" s="2" t="s">
        <v>122</v>
      </c>
      <c r="D595" s="1">
        <v>57418.642399999997</v>
      </c>
    </row>
    <row r="596" spans="1:4" hidden="1" x14ac:dyDescent="0.25">
      <c r="A596" t="s">
        <v>85</v>
      </c>
      <c r="B596" t="s">
        <v>51</v>
      </c>
      <c r="C596" s="2" t="s">
        <v>111</v>
      </c>
      <c r="D596" s="1">
        <v>48074.566599999998</v>
      </c>
    </row>
    <row r="597" spans="1:4" hidden="1" x14ac:dyDescent="0.25">
      <c r="A597" t="s">
        <v>85</v>
      </c>
      <c r="B597" t="s">
        <v>49</v>
      </c>
      <c r="C597" s="2" t="s">
        <v>113</v>
      </c>
      <c r="D597" s="1">
        <v>35880.591</v>
      </c>
    </row>
    <row r="598" spans="1:4" hidden="1" x14ac:dyDescent="0.25">
      <c r="A598" t="s">
        <v>85</v>
      </c>
      <c r="B598" t="s">
        <v>41</v>
      </c>
      <c r="C598" s="2" t="s">
        <v>114</v>
      </c>
      <c r="D598" s="1">
        <v>35166.479800000001</v>
      </c>
    </row>
    <row r="599" spans="1:4" hidden="1" x14ac:dyDescent="0.25">
      <c r="A599" t="s">
        <v>85</v>
      </c>
      <c r="B599" t="s">
        <v>65</v>
      </c>
      <c r="C599" s="2" t="s">
        <v>106</v>
      </c>
      <c r="D599" s="1">
        <v>41774.2935</v>
      </c>
    </row>
    <row r="600" spans="1:4" hidden="1" x14ac:dyDescent="0.25">
      <c r="A600" t="s">
        <v>85</v>
      </c>
      <c r="B600" t="s">
        <v>25</v>
      </c>
      <c r="C600" s="2" t="s">
        <v>107</v>
      </c>
      <c r="D600" s="1">
        <v>22654.513599999998</v>
      </c>
    </row>
    <row r="601" spans="1:4" hidden="1" x14ac:dyDescent="0.25">
      <c r="A601" t="s">
        <v>85</v>
      </c>
      <c r="B601" t="s">
        <v>11</v>
      </c>
      <c r="C601" s="2" t="s">
        <v>109</v>
      </c>
      <c r="D601" s="1">
        <v>3707.1860000000001</v>
      </c>
    </row>
    <row r="602" spans="1:4" x14ac:dyDescent="0.25">
      <c r="A602" t="s">
        <v>85</v>
      </c>
      <c r="B602" t="s">
        <v>23</v>
      </c>
      <c r="C602" s="2" t="s">
        <v>133</v>
      </c>
      <c r="D602" s="1">
        <v>18756.976999999999</v>
      </c>
    </row>
    <row r="603" spans="1:4" hidden="1" x14ac:dyDescent="0.25">
      <c r="A603" t="s">
        <v>85</v>
      </c>
      <c r="B603" t="s">
        <v>53</v>
      </c>
      <c r="C603" s="2" t="s">
        <v>126</v>
      </c>
      <c r="D603" s="1">
        <v>35120.655599999998</v>
      </c>
    </row>
    <row r="604" spans="1:4" hidden="1" x14ac:dyDescent="0.25">
      <c r="A604" t="s">
        <v>85</v>
      </c>
      <c r="B604" t="s">
        <v>15</v>
      </c>
      <c r="C604" s="2" t="s">
        <v>108</v>
      </c>
      <c r="D604" s="1">
        <v>17983.8282</v>
      </c>
    </row>
    <row r="605" spans="1:4" hidden="1" x14ac:dyDescent="0.25">
      <c r="A605" t="s">
        <v>85</v>
      </c>
      <c r="B605" t="s">
        <v>35</v>
      </c>
      <c r="C605" s="2" t="s">
        <v>130</v>
      </c>
      <c r="D605" s="1">
        <v>21087.849300000002</v>
      </c>
    </row>
    <row r="606" spans="1:4" hidden="1" x14ac:dyDescent="0.25">
      <c r="A606" t="s">
        <v>85</v>
      </c>
      <c r="B606" t="s">
        <v>5</v>
      </c>
      <c r="C606" t="s">
        <v>128</v>
      </c>
    </row>
    <row r="607" spans="1:4" hidden="1" x14ac:dyDescent="0.25">
      <c r="A607" t="s">
        <v>85</v>
      </c>
      <c r="B607" t="s">
        <v>33</v>
      </c>
      <c r="C607" s="2" t="s">
        <v>124</v>
      </c>
      <c r="D607" s="1">
        <v>26267.1168</v>
      </c>
    </row>
    <row r="608" spans="1:4" hidden="1" x14ac:dyDescent="0.25">
      <c r="A608" t="s">
        <v>85</v>
      </c>
      <c r="B608" t="s">
        <v>13</v>
      </c>
      <c r="C608" s="2" t="s">
        <v>105</v>
      </c>
      <c r="D608" s="1">
        <v>5606.4641000000001</v>
      </c>
    </row>
    <row r="609" spans="1:4" hidden="1" x14ac:dyDescent="0.25">
      <c r="A609" t="s">
        <v>85</v>
      </c>
      <c r="B609" t="s">
        <v>7</v>
      </c>
      <c r="C609" s="2" t="s">
        <v>121</v>
      </c>
      <c r="D609" s="1">
        <v>4153.0888000000004</v>
      </c>
    </row>
    <row r="610" spans="1:4" hidden="1" x14ac:dyDescent="0.25">
      <c r="A610" t="s">
        <v>85</v>
      </c>
      <c r="B610" t="s">
        <v>9</v>
      </c>
      <c r="C610" s="2" t="s">
        <v>120</v>
      </c>
      <c r="D610" s="1">
        <v>3067.2262999999998</v>
      </c>
    </row>
    <row r="611" spans="1:4" hidden="1" x14ac:dyDescent="0.25">
      <c r="A611" t="s">
        <v>85</v>
      </c>
      <c r="B611" t="s">
        <v>29</v>
      </c>
      <c r="C611" s="2" t="s">
        <v>129</v>
      </c>
      <c r="D611" s="1">
        <v>9111.3258000000005</v>
      </c>
    </row>
    <row r="612" spans="1:4" hidden="1" x14ac:dyDescent="0.25">
      <c r="A612" t="s">
        <v>86</v>
      </c>
      <c r="B612" t="s">
        <v>67</v>
      </c>
      <c r="C612" s="2" t="s">
        <v>132</v>
      </c>
      <c r="D612">
        <v>560874.30000000005</v>
      </c>
    </row>
    <row r="613" spans="1:4" hidden="1" x14ac:dyDescent="0.25">
      <c r="A613" t="s">
        <v>86</v>
      </c>
      <c r="B613" t="s">
        <v>47</v>
      </c>
      <c r="C613" s="2" t="s">
        <v>103</v>
      </c>
      <c r="D613" s="1">
        <v>7739.1144708000002</v>
      </c>
    </row>
    <row r="614" spans="1:4" hidden="1" x14ac:dyDescent="0.25">
      <c r="A614" t="s">
        <v>86</v>
      </c>
      <c r="B614" t="s">
        <v>31</v>
      </c>
      <c r="C614" s="2" t="s">
        <v>127</v>
      </c>
      <c r="D614" s="1">
        <v>12140.6721086</v>
      </c>
    </row>
    <row r="615" spans="1:4" hidden="1" x14ac:dyDescent="0.25">
      <c r="A615" t="s">
        <v>86</v>
      </c>
      <c r="B615" t="s">
        <v>55</v>
      </c>
      <c r="C615" s="2" t="s">
        <v>110</v>
      </c>
      <c r="D615" s="1">
        <v>37444.463301999996</v>
      </c>
    </row>
    <row r="616" spans="1:4" hidden="1" x14ac:dyDescent="0.25">
      <c r="A616" t="s">
        <v>86</v>
      </c>
      <c r="B616" t="s">
        <v>21</v>
      </c>
      <c r="C616" s="2" t="s">
        <v>123</v>
      </c>
      <c r="D616" s="1">
        <v>6789.6277885999998</v>
      </c>
    </row>
    <row r="617" spans="1:4" hidden="1" x14ac:dyDescent="0.25">
      <c r="A617" t="s">
        <v>86</v>
      </c>
      <c r="B617" t="s">
        <v>17</v>
      </c>
      <c r="C617" t="s">
        <v>119</v>
      </c>
      <c r="D617" s="1">
        <v>10743.0381476</v>
      </c>
    </row>
    <row r="618" spans="1:4" hidden="1" x14ac:dyDescent="0.25">
      <c r="A618" t="s">
        <v>86</v>
      </c>
      <c r="B618" t="s">
        <v>45</v>
      </c>
      <c r="C618" s="2" t="s">
        <v>118</v>
      </c>
      <c r="D618" s="1">
        <v>6937.5816855000003</v>
      </c>
    </row>
    <row r="619" spans="1:4" hidden="1" x14ac:dyDescent="0.25">
      <c r="A619" t="s">
        <v>86</v>
      </c>
      <c r="B619" t="s">
        <v>27</v>
      </c>
      <c r="C619" s="2" t="s">
        <v>115</v>
      </c>
      <c r="D619" s="1">
        <v>11280.547864800001</v>
      </c>
    </row>
    <row r="620" spans="1:4" hidden="1" x14ac:dyDescent="0.25">
      <c r="A620" t="s">
        <v>86</v>
      </c>
      <c r="B620" t="s">
        <v>39</v>
      </c>
      <c r="C620" s="2" t="s">
        <v>112</v>
      </c>
      <c r="D620" s="1">
        <v>11445.473125099999</v>
      </c>
    </row>
    <row r="621" spans="1:4" hidden="1" x14ac:dyDescent="0.25">
      <c r="A621" t="s">
        <v>86</v>
      </c>
      <c r="B621" t="s">
        <v>57</v>
      </c>
      <c r="C621" s="2" t="s">
        <v>125</v>
      </c>
      <c r="D621" s="1">
        <v>8012.8539944000004</v>
      </c>
    </row>
    <row r="622" spans="1:4" hidden="1" x14ac:dyDescent="0.25">
      <c r="A622" t="s">
        <v>86</v>
      </c>
      <c r="B622" t="s">
        <v>63</v>
      </c>
      <c r="C622" s="2" t="s">
        <v>116</v>
      </c>
      <c r="D622" s="1">
        <v>59003.452220200001</v>
      </c>
    </row>
    <row r="623" spans="1:4" hidden="1" x14ac:dyDescent="0.25">
      <c r="A623" t="s">
        <v>86</v>
      </c>
      <c r="B623" t="s">
        <v>59</v>
      </c>
      <c r="C623" s="2" t="s">
        <v>131</v>
      </c>
      <c r="D623" s="1">
        <v>37367.810045999999</v>
      </c>
    </row>
    <row r="624" spans="1:4" hidden="1" x14ac:dyDescent="0.25">
      <c r="A624" t="s">
        <v>86</v>
      </c>
      <c r="B624" t="s">
        <v>37</v>
      </c>
      <c r="C624" s="2" t="s">
        <v>102</v>
      </c>
      <c r="D624" s="1">
        <v>35682.419246400001</v>
      </c>
    </row>
    <row r="625" spans="1:4" hidden="1" x14ac:dyDescent="0.25">
      <c r="A625" t="s">
        <v>86</v>
      </c>
      <c r="B625" t="s">
        <v>43</v>
      </c>
      <c r="C625" s="2" t="s">
        <v>104</v>
      </c>
      <c r="D625" s="1">
        <v>31078.679199900002</v>
      </c>
    </row>
    <row r="626" spans="1:4" hidden="1" x14ac:dyDescent="0.25">
      <c r="A626" t="s">
        <v>86</v>
      </c>
      <c r="B626" t="s">
        <v>19</v>
      </c>
      <c r="C626" s="2" t="s">
        <v>117</v>
      </c>
      <c r="D626" s="1">
        <v>26758.053366799999</v>
      </c>
    </row>
    <row r="627" spans="1:4" hidden="1" x14ac:dyDescent="0.25">
      <c r="A627" t="s">
        <v>86</v>
      </c>
      <c r="B627" t="s">
        <v>61</v>
      </c>
      <c r="C627" s="2" t="s">
        <v>122</v>
      </c>
      <c r="D627" s="1">
        <v>52661.645120000001</v>
      </c>
    </row>
    <row r="628" spans="1:4" hidden="1" x14ac:dyDescent="0.25">
      <c r="A628" t="s">
        <v>86</v>
      </c>
      <c r="B628" t="s">
        <v>51</v>
      </c>
      <c r="C628" s="2" t="s">
        <v>111</v>
      </c>
      <c r="D628" s="1">
        <v>51821.142944400002</v>
      </c>
    </row>
    <row r="629" spans="1:4" hidden="1" x14ac:dyDescent="0.25">
      <c r="A629" t="s">
        <v>86</v>
      </c>
      <c r="B629" t="s">
        <v>49</v>
      </c>
      <c r="C629" s="2" t="s">
        <v>113</v>
      </c>
      <c r="D629" s="1">
        <v>39562.448435999999</v>
      </c>
    </row>
    <row r="630" spans="1:4" hidden="1" x14ac:dyDescent="0.25">
      <c r="A630" t="s">
        <v>86</v>
      </c>
      <c r="B630" t="s">
        <v>41</v>
      </c>
      <c r="C630" s="2" t="s">
        <v>114</v>
      </c>
      <c r="D630" s="1">
        <v>38580.002579</v>
      </c>
    </row>
    <row r="631" spans="1:4" hidden="1" x14ac:dyDescent="0.25">
      <c r="A631" t="s">
        <v>86</v>
      </c>
      <c r="B631" t="s">
        <v>65</v>
      </c>
      <c r="C631" s="2" t="s">
        <v>106</v>
      </c>
      <c r="D631" s="1">
        <v>46425.598950300002</v>
      </c>
    </row>
    <row r="632" spans="1:4" hidden="1" x14ac:dyDescent="0.25">
      <c r="A632" t="s">
        <v>86</v>
      </c>
      <c r="B632" t="s">
        <v>25</v>
      </c>
      <c r="C632" s="2" t="s">
        <v>107</v>
      </c>
      <c r="D632" s="1">
        <v>24773.3098288</v>
      </c>
    </row>
    <row r="633" spans="1:4" hidden="1" x14ac:dyDescent="0.25">
      <c r="A633" t="s">
        <v>86</v>
      </c>
      <c r="B633" t="s">
        <v>11</v>
      </c>
      <c r="C633" s="2" t="s">
        <v>109</v>
      </c>
      <c r="D633" s="1">
        <v>3394.680961</v>
      </c>
    </row>
    <row r="634" spans="1:4" x14ac:dyDescent="0.25">
      <c r="A634" t="s">
        <v>86</v>
      </c>
      <c r="B634" t="s">
        <v>23</v>
      </c>
      <c r="C634" s="2" t="s">
        <v>133</v>
      </c>
      <c r="D634" s="1">
        <v>19815.711373999999</v>
      </c>
    </row>
    <row r="635" spans="1:4" hidden="1" x14ac:dyDescent="0.25">
      <c r="A635" t="s">
        <v>86</v>
      </c>
      <c r="B635" t="s">
        <v>53</v>
      </c>
      <c r="C635" s="2" t="s">
        <v>126</v>
      </c>
      <c r="D635" s="1">
        <v>38034.451307000003</v>
      </c>
    </row>
    <row r="636" spans="1:4" hidden="1" x14ac:dyDescent="0.25">
      <c r="A636" t="s">
        <v>86</v>
      </c>
      <c r="B636" t="s">
        <v>15</v>
      </c>
      <c r="C636" s="2" t="s">
        <v>108</v>
      </c>
      <c r="D636" s="1">
        <v>18095.8280256</v>
      </c>
    </row>
    <row r="637" spans="1:4" hidden="1" x14ac:dyDescent="0.25">
      <c r="A637" t="s">
        <v>86</v>
      </c>
      <c r="B637" t="s">
        <v>35</v>
      </c>
      <c r="C637" s="2" t="s">
        <v>130</v>
      </c>
      <c r="D637" s="1">
        <v>22850.715253800001</v>
      </c>
    </row>
    <row r="638" spans="1:4" hidden="1" x14ac:dyDescent="0.25">
      <c r="A638" t="s">
        <v>86</v>
      </c>
      <c r="B638" t="s">
        <v>5</v>
      </c>
      <c r="C638" t="s">
        <v>128</v>
      </c>
    </row>
    <row r="639" spans="1:4" hidden="1" x14ac:dyDescent="0.25">
      <c r="A639" t="s">
        <v>86</v>
      </c>
      <c r="B639" t="s">
        <v>33</v>
      </c>
      <c r="C639" s="2" t="s">
        <v>124</v>
      </c>
      <c r="D639" s="1">
        <v>26911.615104</v>
      </c>
    </row>
    <row r="640" spans="1:4" hidden="1" x14ac:dyDescent="0.25">
      <c r="A640" t="s">
        <v>86</v>
      </c>
      <c r="B640" t="s">
        <v>13</v>
      </c>
      <c r="C640" s="2" t="s">
        <v>105</v>
      </c>
      <c r="D640" s="1">
        <v>5972.1241772000003</v>
      </c>
    </row>
    <row r="641" spans="1:4" hidden="1" x14ac:dyDescent="0.25">
      <c r="A641" t="s">
        <v>86</v>
      </c>
      <c r="B641" t="s">
        <v>7</v>
      </c>
      <c r="C641" s="2" t="s">
        <v>121</v>
      </c>
      <c r="D641" s="1">
        <v>4377.1527421999999</v>
      </c>
    </row>
    <row r="642" spans="1:4" hidden="1" x14ac:dyDescent="0.25">
      <c r="A642" t="s">
        <v>86</v>
      </c>
      <c r="B642" t="s">
        <v>9</v>
      </c>
      <c r="C642" s="2" t="s">
        <v>120</v>
      </c>
      <c r="D642" s="1">
        <v>2736.2450751000001</v>
      </c>
    </row>
    <row r="643" spans="1:4" hidden="1" x14ac:dyDescent="0.25">
      <c r="A643" t="s">
        <v>86</v>
      </c>
      <c r="B643" t="s">
        <v>29</v>
      </c>
      <c r="C643" s="2" t="s">
        <v>129</v>
      </c>
      <c r="D643" s="1">
        <v>9331.6153030000005</v>
      </c>
    </row>
    <row r="644" spans="1:4" hidden="1" x14ac:dyDescent="0.25">
      <c r="A644" t="s">
        <v>87</v>
      </c>
      <c r="B644" t="s">
        <v>67</v>
      </c>
      <c r="C644" s="2" t="s">
        <v>132</v>
      </c>
      <c r="D644">
        <v>527270.30000000005</v>
      </c>
    </row>
    <row r="645" spans="1:4" hidden="1" x14ac:dyDescent="0.25">
      <c r="A645" t="s">
        <v>87</v>
      </c>
      <c r="B645" t="s">
        <v>47</v>
      </c>
      <c r="C645" s="2" t="s">
        <v>103</v>
      </c>
      <c r="D645" s="1">
        <v>7913.5198459248004</v>
      </c>
    </row>
    <row r="646" spans="1:4" hidden="1" x14ac:dyDescent="0.25">
      <c r="A646" t="s">
        <v>87</v>
      </c>
      <c r="B646" t="s">
        <v>31</v>
      </c>
      <c r="C646" s="2" t="s">
        <v>127</v>
      </c>
      <c r="D646" s="1">
        <v>12501.2874829046</v>
      </c>
    </row>
    <row r="647" spans="1:4" hidden="1" x14ac:dyDescent="0.25">
      <c r="A647" t="s">
        <v>87</v>
      </c>
      <c r="B647" t="s">
        <v>55</v>
      </c>
      <c r="C647" s="2" t="s">
        <v>110</v>
      </c>
      <c r="D647" s="1">
        <v>38582.780224613998</v>
      </c>
    </row>
    <row r="648" spans="1:4" hidden="1" x14ac:dyDescent="0.25">
      <c r="A648" t="s">
        <v>87</v>
      </c>
      <c r="B648" t="s">
        <v>21</v>
      </c>
      <c r="C648" s="2" t="s">
        <v>123</v>
      </c>
      <c r="D648" s="1">
        <v>7433.8897546908001</v>
      </c>
    </row>
    <row r="649" spans="1:4" hidden="1" x14ac:dyDescent="0.25">
      <c r="A649" t="s">
        <v>87</v>
      </c>
      <c r="B649" t="s">
        <v>17</v>
      </c>
      <c r="C649" t="s">
        <v>119</v>
      </c>
      <c r="D649" s="1">
        <v>10574.334778381201</v>
      </c>
    </row>
    <row r="650" spans="1:4" hidden="1" x14ac:dyDescent="0.25">
      <c r="A650" t="s">
        <v>87</v>
      </c>
      <c r="B650" t="s">
        <v>45</v>
      </c>
      <c r="C650" s="2" t="s">
        <v>118</v>
      </c>
      <c r="D650" s="1">
        <v>7099.8358240110001</v>
      </c>
    </row>
    <row r="651" spans="1:4" hidden="1" x14ac:dyDescent="0.25">
      <c r="A651" t="s">
        <v>87</v>
      </c>
      <c r="B651" t="s">
        <v>27</v>
      </c>
      <c r="C651" s="2" t="s">
        <v>115</v>
      </c>
      <c r="D651" s="1">
        <v>12213.066864362399</v>
      </c>
    </row>
    <row r="652" spans="1:4" hidden="1" x14ac:dyDescent="0.25">
      <c r="A652" t="s">
        <v>87</v>
      </c>
      <c r="B652" t="s">
        <v>39</v>
      </c>
      <c r="C652" s="2" t="s">
        <v>112</v>
      </c>
      <c r="D652" s="1">
        <v>11845.117082262799</v>
      </c>
    </row>
    <row r="653" spans="1:4" hidden="1" x14ac:dyDescent="0.25">
      <c r="A653" t="s">
        <v>87</v>
      </c>
      <c r="B653" t="s">
        <v>57</v>
      </c>
      <c r="C653" s="2" t="s">
        <v>125</v>
      </c>
      <c r="D653" s="1">
        <v>8836.8388392964007</v>
      </c>
    </row>
    <row r="654" spans="1:4" hidden="1" x14ac:dyDescent="0.25">
      <c r="A654" t="s">
        <v>87</v>
      </c>
      <c r="B654" t="s">
        <v>63</v>
      </c>
      <c r="C654" s="2" t="s">
        <v>116</v>
      </c>
      <c r="D654" s="1">
        <v>59124.633128489397</v>
      </c>
    </row>
    <row r="655" spans="1:4" hidden="1" x14ac:dyDescent="0.25">
      <c r="A655" t="s">
        <v>87</v>
      </c>
      <c r="B655" t="s">
        <v>59</v>
      </c>
      <c r="C655" s="2" t="s">
        <v>131</v>
      </c>
      <c r="D655" s="1">
        <v>39350.430312983997</v>
      </c>
    </row>
    <row r="656" spans="1:4" hidden="1" x14ac:dyDescent="0.25">
      <c r="A656" t="s">
        <v>87</v>
      </c>
      <c r="B656" t="s">
        <v>37</v>
      </c>
      <c r="C656" s="2" t="s">
        <v>102</v>
      </c>
      <c r="D656" s="1">
        <v>37373.776059518401</v>
      </c>
    </row>
    <row r="657" spans="1:4" hidden="1" x14ac:dyDescent="0.25">
      <c r="A657" t="s">
        <v>87</v>
      </c>
      <c r="B657" t="s">
        <v>43</v>
      </c>
      <c r="C657" s="2" t="s">
        <v>104</v>
      </c>
      <c r="D657" s="1">
        <v>30913.935818953199</v>
      </c>
    </row>
    <row r="658" spans="1:4" hidden="1" x14ac:dyDescent="0.25">
      <c r="A658" t="s">
        <v>87</v>
      </c>
      <c r="B658" t="s">
        <v>19</v>
      </c>
      <c r="C658" s="2" t="s">
        <v>117</v>
      </c>
      <c r="D658" s="1">
        <v>28920.387001413601</v>
      </c>
    </row>
    <row r="659" spans="1:4" hidden="1" x14ac:dyDescent="0.25">
      <c r="A659" t="s">
        <v>87</v>
      </c>
      <c r="B659" t="s">
        <v>61</v>
      </c>
      <c r="C659" s="2" t="s">
        <v>122</v>
      </c>
      <c r="D659" s="1">
        <v>54443.169933935998</v>
      </c>
    </row>
    <row r="660" spans="1:4" hidden="1" x14ac:dyDescent="0.25">
      <c r="A660" t="s">
        <v>87</v>
      </c>
      <c r="B660" t="s">
        <v>51</v>
      </c>
      <c r="C660" s="2" t="s">
        <v>111</v>
      </c>
      <c r="D660" s="1">
        <v>53954.915554368003</v>
      </c>
    </row>
    <row r="661" spans="1:4" hidden="1" x14ac:dyDescent="0.25">
      <c r="A661" t="s">
        <v>87</v>
      </c>
      <c r="B661" t="s">
        <v>49</v>
      </c>
      <c r="C661" s="2" t="s">
        <v>113</v>
      </c>
      <c r="D661" s="1">
        <v>32047.503777072001</v>
      </c>
    </row>
    <row r="662" spans="1:4" hidden="1" x14ac:dyDescent="0.25">
      <c r="A662" t="s">
        <v>87</v>
      </c>
      <c r="B662" t="s">
        <v>41</v>
      </c>
      <c r="C662" s="2" t="s">
        <v>114</v>
      </c>
      <c r="D662" s="1">
        <v>41415.024593315997</v>
      </c>
    </row>
    <row r="663" spans="1:4" hidden="1" x14ac:dyDescent="0.25">
      <c r="A663" t="s">
        <v>87</v>
      </c>
      <c r="B663" t="s">
        <v>65</v>
      </c>
      <c r="C663" s="2" t="s">
        <v>106</v>
      </c>
      <c r="D663" s="1">
        <v>49694.146614471603</v>
      </c>
    </row>
    <row r="664" spans="1:4" hidden="1" x14ac:dyDescent="0.25">
      <c r="A664" t="s">
        <v>87</v>
      </c>
      <c r="B664" t="s">
        <v>25</v>
      </c>
      <c r="C664" s="2" t="s">
        <v>107</v>
      </c>
      <c r="D664" s="1">
        <v>25753.710361842001</v>
      </c>
    </row>
    <row r="665" spans="1:4" hidden="1" x14ac:dyDescent="0.25">
      <c r="A665" t="s">
        <v>87</v>
      </c>
      <c r="B665" t="s">
        <v>11</v>
      </c>
      <c r="C665" s="2" t="s">
        <v>109</v>
      </c>
      <c r="D665" s="1">
        <v>3638.7485325450002</v>
      </c>
    </row>
    <row r="666" spans="1:4" x14ac:dyDescent="0.25">
      <c r="A666" t="s">
        <v>87</v>
      </c>
      <c r="B666" t="s">
        <v>23</v>
      </c>
      <c r="C666" s="2" t="s">
        <v>133</v>
      </c>
      <c r="D666" s="1">
        <v>20575.573010846001</v>
      </c>
    </row>
    <row r="667" spans="1:4" hidden="1" x14ac:dyDescent="0.25">
      <c r="A667" t="s">
        <v>87</v>
      </c>
      <c r="B667" t="s">
        <v>53</v>
      </c>
      <c r="C667" s="2" t="s">
        <v>126</v>
      </c>
      <c r="D667" s="1">
        <v>39067.882998786001</v>
      </c>
    </row>
    <row r="668" spans="1:4" hidden="1" x14ac:dyDescent="0.25">
      <c r="A668" t="s">
        <v>87</v>
      </c>
      <c r="B668" t="s">
        <v>15</v>
      </c>
      <c r="C668" s="2" t="s">
        <v>108</v>
      </c>
      <c r="D668" s="1">
        <v>18691.902352281599</v>
      </c>
    </row>
    <row r="669" spans="1:4" hidden="1" x14ac:dyDescent="0.25">
      <c r="A669" t="s">
        <v>87</v>
      </c>
      <c r="B669" t="s">
        <v>35</v>
      </c>
      <c r="C669" s="2" t="s">
        <v>130</v>
      </c>
      <c r="D669" s="1">
        <v>24529.547091256201</v>
      </c>
    </row>
    <row r="670" spans="1:4" hidden="1" x14ac:dyDescent="0.25">
      <c r="A670" t="s">
        <v>87</v>
      </c>
      <c r="B670" t="s">
        <v>5</v>
      </c>
      <c r="C670" t="s">
        <v>128</v>
      </c>
    </row>
    <row r="671" spans="1:4" hidden="1" x14ac:dyDescent="0.25">
      <c r="A671" t="s">
        <v>87</v>
      </c>
      <c r="B671" t="s">
        <v>33</v>
      </c>
      <c r="C671" s="2" t="s">
        <v>124</v>
      </c>
      <c r="D671" s="1">
        <v>27912.396327888</v>
      </c>
    </row>
    <row r="672" spans="1:4" hidden="1" x14ac:dyDescent="0.25">
      <c r="A672" t="s">
        <v>87</v>
      </c>
      <c r="B672" t="s">
        <v>13</v>
      </c>
      <c r="C672" s="2" t="s">
        <v>105</v>
      </c>
      <c r="D672" s="1">
        <v>6407.6054925668004</v>
      </c>
    </row>
    <row r="673" spans="1:4" hidden="1" x14ac:dyDescent="0.25">
      <c r="A673" t="s">
        <v>87</v>
      </c>
      <c r="B673" t="s">
        <v>7</v>
      </c>
      <c r="C673" s="2" t="s">
        <v>121</v>
      </c>
      <c r="D673" s="1">
        <v>3823.7460321508001</v>
      </c>
    </row>
    <row r="674" spans="1:4" hidden="1" x14ac:dyDescent="0.25">
      <c r="A674" t="s">
        <v>87</v>
      </c>
      <c r="B674" t="s">
        <v>9</v>
      </c>
      <c r="C674" s="2" t="s">
        <v>120</v>
      </c>
      <c r="D674" s="1">
        <v>2859.284820288</v>
      </c>
    </row>
    <row r="675" spans="1:4" hidden="1" x14ac:dyDescent="0.25">
      <c r="A675" t="s">
        <v>87</v>
      </c>
      <c r="B675" t="s">
        <v>29</v>
      </c>
      <c r="C675" s="2" t="s">
        <v>129</v>
      </c>
      <c r="D675" s="1">
        <v>10706.570810161</v>
      </c>
    </row>
  </sheetData>
  <autoFilter ref="A1:D675" xr:uid="{00000000-0009-0000-0000-000000000000}">
    <filterColumn colId="2">
      <filters>
        <filter val="重庆市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zoomScale="80" zoomScaleNormal="80" workbookViewId="0">
      <selection activeCell="B3" sqref="B3"/>
    </sheetView>
  </sheetViews>
  <sheetFormatPr defaultColWidth="8.90625" defaultRowHeight="14" x14ac:dyDescent="0.25"/>
  <cols>
    <col min="2" max="4" width="12.90625"/>
  </cols>
  <sheetData>
    <row r="1" spans="1:4" x14ac:dyDescent="0.25">
      <c r="A1" t="s">
        <v>88</v>
      </c>
      <c r="B1">
        <v>2018</v>
      </c>
      <c r="C1">
        <v>2019</v>
      </c>
      <c r="D1">
        <v>2020</v>
      </c>
    </row>
    <row r="2" spans="1:4" x14ac:dyDescent="0.25">
      <c r="A2" t="s">
        <v>48</v>
      </c>
      <c r="B2">
        <f>'不含农户投资（亿元）'!C2+'农户投资（亿元）'!C2</f>
        <v>7914.0027</v>
      </c>
      <c r="C2">
        <f>'不含农户投资（亿元）'!D2+'农户投资（亿元）'!D2</f>
        <v>7739.1144707999993</v>
      </c>
      <c r="D2">
        <f>'不含农户投资（亿元）'!E2+'农户投资（亿元）'!E2</f>
        <v>7913.5198459247995</v>
      </c>
    </row>
    <row r="3" spans="1:4" x14ac:dyDescent="0.25">
      <c r="A3" t="s">
        <v>32</v>
      </c>
      <c r="B3">
        <f>'不含农户投资（亿元）'!C3+'农户投资（亿元）'!C3</f>
        <v>10660.8822</v>
      </c>
      <c r="C3">
        <f>'不含农户投资（亿元）'!D3+'农户投资（亿元）'!D3</f>
        <v>12140.672108600002</v>
      </c>
      <c r="D3">
        <f>'不含农户投资（亿元）'!E3+'农户投资（亿元）'!E3</f>
        <v>12501.287482904601</v>
      </c>
    </row>
    <row r="4" spans="1:4" x14ac:dyDescent="0.25">
      <c r="A4" t="s">
        <v>56</v>
      </c>
      <c r="B4">
        <f>'不含农户投资（亿元）'!C4+'农户投资（亿元）'!C4</f>
        <v>35355.174800000001</v>
      </c>
      <c r="C4">
        <f>'不含农户投资（亿元）'!D4+'农户投资（亿元）'!D4</f>
        <v>37444.463301999996</v>
      </c>
      <c r="D4">
        <f>'不含农户投资（亿元）'!E4+'农户投资（亿元）'!E4</f>
        <v>38582.780224614005</v>
      </c>
    </row>
    <row r="5" spans="1:4" x14ac:dyDescent="0.25">
      <c r="A5" t="s">
        <v>22</v>
      </c>
      <c r="B5">
        <f>'不含农户投资（亿元）'!C5+'农户投资（亿元）'!C5</f>
        <v>6305.951</v>
      </c>
      <c r="C5">
        <f>'不含农户投资（亿元）'!D5+'农户投资（亿元）'!D5</f>
        <v>6789.6277885999989</v>
      </c>
      <c r="D5">
        <f>'不含农户投资（亿元）'!E5+'农户投资（亿元）'!E5</f>
        <v>7433.8897546908001</v>
      </c>
    </row>
    <row r="6" spans="1:4" x14ac:dyDescent="0.25">
      <c r="A6" t="s">
        <v>18</v>
      </c>
      <c r="B6">
        <f>'不含农户投资（亿元）'!C6+'农户投资（亿元）'!C6</f>
        <v>10080.633099999999</v>
      </c>
      <c r="C6">
        <f>'不含农户投资（亿元）'!D6+'农户投资（亿元）'!D6</f>
        <v>10743.0381476</v>
      </c>
      <c r="D6">
        <f>'不含农户投资（亿元）'!E6+'农户投资（亿元）'!E6</f>
        <v>10574.334778381201</v>
      </c>
    </row>
    <row r="7" spans="1:4" x14ac:dyDescent="0.25">
      <c r="A7" t="s">
        <v>46</v>
      </c>
      <c r="B7">
        <f>'不含农户投资（亿元）'!C7+'农户投资（亿元）'!C7</f>
        <v>6888.937899999999</v>
      </c>
      <c r="C7">
        <f>'不含农户投资（亿元）'!D7+'农户投资（亿元）'!D7</f>
        <v>6937.5816854999985</v>
      </c>
      <c r="D7">
        <f>'不含农户投资（亿元）'!E7+'农户投资（亿元）'!E7</f>
        <v>7099.8358240109983</v>
      </c>
    </row>
    <row r="8" spans="1:4" x14ac:dyDescent="0.25">
      <c r="A8" t="s">
        <v>28</v>
      </c>
      <c r="B8">
        <f>'不含农户投资（亿元）'!C8+'农户投资（亿元）'!C8</f>
        <v>13492.770399999999</v>
      </c>
      <c r="C8">
        <f>'不含农户投资（亿元）'!D8+'农户投资（亿元）'!D8</f>
        <v>11280.547864799999</v>
      </c>
      <c r="D8">
        <f>'不含农户投资（亿元）'!E8+'农户投资（亿元）'!E8</f>
        <v>12213.066864362399</v>
      </c>
    </row>
    <row r="9" spans="1:4" x14ac:dyDescent="0.25">
      <c r="A9" t="s">
        <v>40</v>
      </c>
      <c r="B9">
        <f>'不含农户投资（亿元）'!C9+'农户投资（亿元）'!C9</f>
        <v>10776.7739</v>
      </c>
      <c r="C9">
        <f>'不含农户投资（亿元）'!D9+'农户投资（亿元）'!D9</f>
        <v>11445.473125099999</v>
      </c>
      <c r="D9">
        <f>'不含农户投资（亿元）'!E9+'农户投资（亿元）'!E9</f>
        <v>11845.117082262799</v>
      </c>
    </row>
    <row r="10" spans="1:4" x14ac:dyDescent="0.25">
      <c r="A10" t="s">
        <v>58</v>
      </c>
      <c r="B10">
        <f>'不含农户投资（亿元）'!C10+'农户投资（亿元）'!C10</f>
        <v>7624.0160000000005</v>
      </c>
      <c r="C10">
        <f>'不含农户投资（亿元）'!D10+'农户投资（亿元）'!D10</f>
        <v>8012.8539943999995</v>
      </c>
      <c r="D10">
        <f>'不含农户投资（亿元）'!E10+'农户投资（亿元）'!E10</f>
        <v>8836.8388392963989</v>
      </c>
    </row>
    <row r="11" spans="1:4" x14ac:dyDescent="0.25">
      <c r="A11" t="s">
        <v>64</v>
      </c>
      <c r="B11">
        <f>'不含农户投资（亿元）'!C11+'农户投资（亿元）'!C11</f>
        <v>56173.188599999994</v>
      </c>
      <c r="C11">
        <f>'不含农户投资（亿元）'!D11+'农户投资（亿元）'!D11</f>
        <v>59003.452220199993</v>
      </c>
      <c r="D11">
        <f>'不含农户投资（亿元）'!E11+'农户投资（亿元）'!E11</f>
        <v>59124.633128489389</v>
      </c>
    </row>
    <row r="12" spans="1:4" x14ac:dyDescent="0.25">
      <c r="A12" t="s">
        <v>60</v>
      </c>
      <c r="B12">
        <f>'不含农户投资（亿元）'!C12+'农户投资（亿元）'!C12</f>
        <v>34199.495999999999</v>
      </c>
      <c r="C12">
        <f>'不含农户投资（亿元）'!D12+'农户投资（亿元）'!D12</f>
        <v>37367.810045999991</v>
      </c>
      <c r="D12">
        <f>'不含农户投资（亿元）'!E12+'农户投资（亿元）'!E12</f>
        <v>39350.430312983997</v>
      </c>
    </row>
    <row r="13" spans="1:4" x14ac:dyDescent="0.25">
      <c r="A13" t="s">
        <v>38</v>
      </c>
      <c r="B13">
        <f>'不含农户投资（亿元）'!C13+'农户投资（亿元）'!C13</f>
        <v>32771.762200000005</v>
      </c>
      <c r="C13">
        <f>'不含农户投资（亿元）'!D13+'农户投资（亿元）'!D13</f>
        <v>35682.419246400008</v>
      </c>
      <c r="D13">
        <f>'不含农户投资（亿元）'!E13+'农户投资（亿元）'!E13</f>
        <v>37373.776059518408</v>
      </c>
    </row>
    <row r="14" spans="1:4" x14ac:dyDescent="0.25">
      <c r="A14" t="s">
        <v>44</v>
      </c>
      <c r="B14">
        <f>'不含农户投资（亿元）'!C14+'农户投资（亿元）'!C14</f>
        <v>29413.990099999999</v>
      </c>
      <c r="C14">
        <f>'不含农户投资（亿元）'!D14+'农户投资（亿元）'!D14</f>
        <v>31078.679199899994</v>
      </c>
      <c r="D14">
        <f>'不含农户投资（亿元）'!E14+'农户投资（亿元）'!E14</f>
        <v>30913.935818953196</v>
      </c>
    </row>
    <row r="15" spans="1:4" x14ac:dyDescent="0.25">
      <c r="A15" t="s">
        <v>20</v>
      </c>
      <c r="B15">
        <f>'不含农户投资（亿元）'!C15+'农户投资（亿元）'!C15</f>
        <v>24495.5164</v>
      </c>
      <c r="C15">
        <f>'不含农户投资（亿元）'!D15+'农户投资（亿元）'!D15</f>
        <v>26758.053366800003</v>
      </c>
      <c r="D15">
        <f>'不含农户投资（亿元）'!E15+'农户投资（亿元）'!E15</f>
        <v>28920.387001413605</v>
      </c>
    </row>
    <row r="16" spans="1:4" x14ac:dyDescent="0.25">
      <c r="A16" t="s">
        <v>62</v>
      </c>
      <c r="B16">
        <f>'不含农户投资（亿元）'!C16+'农户投资（亿元）'!C16</f>
        <v>57418.642399999997</v>
      </c>
      <c r="C16">
        <f>'不含农户投资（亿元）'!D16+'农户投资（亿元）'!D16</f>
        <v>52661.645120000001</v>
      </c>
      <c r="D16">
        <f>'不含农户投资（亿元）'!E16+'农户投资（亿元）'!E16</f>
        <v>54443.169933936006</v>
      </c>
    </row>
    <row r="17" spans="1:4" x14ac:dyDescent="0.25">
      <c r="A17" t="s">
        <v>52</v>
      </c>
      <c r="B17">
        <f>'不含农户投资（亿元）'!C17+'农户投资（亿元）'!C17</f>
        <v>48074.566599999998</v>
      </c>
      <c r="C17">
        <f>'不含农户投资（亿元）'!D17+'农户投资（亿元）'!D17</f>
        <v>51821.142944400002</v>
      </c>
      <c r="D17">
        <f>'不含农户投资（亿元）'!E17+'农户投资（亿元）'!E17</f>
        <v>53954.915554368003</v>
      </c>
    </row>
    <row r="18" spans="1:4" x14ac:dyDescent="0.25">
      <c r="A18" t="s">
        <v>50</v>
      </c>
      <c r="B18">
        <f>'不含农户投资（亿元）'!C18+'农户投资（亿元）'!C18</f>
        <v>35880.591</v>
      </c>
      <c r="C18">
        <f>'不含农户投资（亿元）'!D18+'农户投资（亿元）'!D18</f>
        <v>39562.448436000006</v>
      </c>
      <c r="D18">
        <f>'不含农户投资（亿元）'!E18+'农户投资（亿元）'!E18</f>
        <v>32047.503777072005</v>
      </c>
    </row>
    <row r="19" spans="1:4" x14ac:dyDescent="0.25">
      <c r="A19" t="s">
        <v>42</v>
      </c>
      <c r="B19">
        <f>'不含农户投资（亿元）'!C19+'农户投资（亿元）'!C19</f>
        <v>35166.479800000001</v>
      </c>
      <c r="C19">
        <f>'不含农户投资（亿元）'!D19+'农户投资（亿元）'!D19</f>
        <v>38580.002579000007</v>
      </c>
      <c r="D19">
        <f>'不含农户投资（亿元）'!E19+'农户投资（亿元）'!E19</f>
        <v>41415.024593316011</v>
      </c>
    </row>
    <row r="20" spans="1:4" x14ac:dyDescent="0.25">
      <c r="A20" t="s">
        <v>66</v>
      </c>
      <c r="B20">
        <f>'不含农户投资（亿元）'!C20+'农户投资（亿元）'!C20</f>
        <v>41774.2935</v>
      </c>
      <c r="C20">
        <f>'不含农户投资（亿元）'!D20+'农户投资（亿元）'!D20</f>
        <v>46425.598950299995</v>
      </c>
      <c r="D20">
        <f>'不含农户投资（亿元）'!E20+'农户投资（亿元）'!E20</f>
        <v>49694.146614471603</v>
      </c>
    </row>
    <row r="21" spans="1:4" x14ac:dyDescent="0.25">
      <c r="A21" t="s">
        <v>26</v>
      </c>
      <c r="B21">
        <f>'不含农户投资（亿元）'!C21+'农户投资（亿元）'!C21</f>
        <v>22654.513600000002</v>
      </c>
      <c r="C21">
        <f>'不含农户投资（亿元）'!D21+'农户投资（亿元）'!D21</f>
        <v>24773.3098288</v>
      </c>
      <c r="D21">
        <f>'不含农户投资（亿元）'!E21+'农户投资（亿元）'!E21</f>
        <v>25753.710361842001</v>
      </c>
    </row>
    <row r="22" spans="1:4" x14ac:dyDescent="0.25">
      <c r="A22" t="s">
        <v>12</v>
      </c>
      <c r="B22">
        <f>'不含农户投资（亿元）'!C22+'农户投资（亿元）'!C22</f>
        <v>3707.1859999999992</v>
      </c>
      <c r="C22">
        <f>'不含农户投资（亿元）'!D22+'农户投资（亿元）'!D22</f>
        <v>3394.680961</v>
      </c>
      <c r="D22">
        <f>'不含农户投资（亿元）'!E22+'农户投资（亿元）'!E22</f>
        <v>3638.7485325450002</v>
      </c>
    </row>
    <row r="23" spans="1:4" x14ac:dyDescent="0.25">
      <c r="A23" t="s">
        <v>24</v>
      </c>
      <c r="B23">
        <f>'不含农户投资（亿元）'!C23+'农户投资（亿元）'!C23</f>
        <v>18756.976999999999</v>
      </c>
      <c r="C23">
        <f>'不含农户投资（亿元）'!D23+'农户投资（亿元）'!D23</f>
        <v>19815.711373999995</v>
      </c>
      <c r="D23">
        <f>'不含农户投资（亿元）'!E23+'农户投资（亿元）'!E23</f>
        <v>20575.573010845997</v>
      </c>
    </row>
    <row r="24" spans="1:4" x14ac:dyDescent="0.25">
      <c r="A24" t="s">
        <v>54</v>
      </c>
      <c r="B24">
        <f>'不含农户投资（亿元）'!C24+'农户投资（亿元）'!C24</f>
        <v>35120.655600000006</v>
      </c>
      <c r="C24">
        <f>'不含农户投资（亿元）'!D24+'农户投资（亿元）'!D24</f>
        <v>38034.45130700001</v>
      </c>
      <c r="D24">
        <f>'不含农户投资（亿元）'!E24+'农户投资（亿元）'!E24</f>
        <v>39067.882998786008</v>
      </c>
    </row>
    <row r="25" spans="1:4" x14ac:dyDescent="0.25">
      <c r="A25" t="s">
        <v>16</v>
      </c>
      <c r="B25">
        <f>'不含农户投资（亿元）'!C25+'农户投资（亿元）'!C25</f>
        <v>17983.828199999996</v>
      </c>
      <c r="C25">
        <f>'不含农户投资（亿元）'!D25+'农户投资（亿元）'!D25</f>
        <v>18095.828025599996</v>
      </c>
      <c r="D25">
        <f>'不含农户投资（亿元）'!E25+'农户投资（亿元）'!E25</f>
        <v>18691.902352281599</v>
      </c>
    </row>
    <row r="26" spans="1:4" x14ac:dyDescent="0.25">
      <c r="A26" t="s">
        <v>36</v>
      </c>
      <c r="B26">
        <f>'不含农户投资（亿元）'!C26+'农户投资（亿元）'!C26</f>
        <v>21087.849300000002</v>
      </c>
      <c r="C26">
        <f>'不含农户投资（亿元）'!D26+'农户投资（亿元）'!D26</f>
        <v>22850.715253800001</v>
      </c>
      <c r="D26">
        <f>'不含农户投资（亿元）'!E26+'农户投资（亿元）'!E26</f>
        <v>24529.547091256201</v>
      </c>
    </row>
    <row r="27" spans="1:4" x14ac:dyDescent="0.25">
      <c r="A27" t="s">
        <v>6</v>
      </c>
      <c r="B27" t="e">
        <f>'不含农户投资（亿元）'!C27+'农户投资（亿元）'!C27</f>
        <v>#VALUE!</v>
      </c>
      <c r="C27" t="e">
        <f>'不含农户投资（亿元）'!D27+'农户投资（亿元）'!D27</f>
        <v>#VALUE!</v>
      </c>
      <c r="D27" t="e">
        <f>'不含农户投资（亿元）'!E27+'农户投资（亿元）'!E27</f>
        <v>#VALUE!</v>
      </c>
    </row>
    <row r="28" spans="1:4" x14ac:dyDescent="0.25">
      <c r="A28" t="s">
        <v>34</v>
      </c>
      <c r="B28">
        <f>'不含农户投资（亿元）'!C28+'农户投资（亿元）'!C28</f>
        <v>26267.1168</v>
      </c>
      <c r="C28">
        <f>'不含农户投资（亿元）'!D28+'农户投资（亿元）'!D28</f>
        <v>26911.615103999997</v>
      </c>
      <c r="D28">
        <f>'不含农户投资（亿元）'!E28+'农户投资（亿元）'!E28</f>
        <v>27912.396327887996</v>
      </c>
    </row>
    <row r="29" spans="1:4" x14ac:dyDescent="0.25">
      <c r="A29" t="s">
        <v>14</v>
      </c>
      <c r="B29">
        <f>'不含农户投资（亿元）'!C29+'农户投资（亿元）'!C29</f>
        <v>5606.4641000000001</v>
      </c>
      <c r="C29">
        <f>'不含农户投资（亿元）'!D29+'农户投资（亿元）'!D29</f>
        <v>5972.1241772000003</v>
      </c>
      <c r="D29">
        <f>'不含农户投资（亿元）'!E29+'农户投资（亿元）'!E29</f>
        <v>6407.6054925668004</v>
      </c>
    </row>
    <row r="30" spans="1:4" x14ac:dyDescent="0.25">
      <c r="A30" t="s">
        <v>8</v>
      </c>
      <c r="B30">
        <f>'不含农户投资（亿元）'!C30+'农户投资（亿元）'!C30</f>
        <v>4153.0888000000004</v>
      </c>
      <c r="C30">
        <f>'不含农户投资（亿元）'!D30+'农户投资（亿元）'!D30</f>
        <v>4377.1527421999999</v>
      </c>
      <c r="D30">
        <f>'不含农户投资（亿元）'!E30+'农户投资（亿元）'!E30</f>
        <v>3823.7460321508001</v>
      </c>
    </row>
    <row r="31" spans="1:4" x14ac:dyDescent="0.25">
      <c r="A31" t="s">
        <v>10</v>
      </c>
      <c r="B31">
        <f>'不含农户投资（亿元）'!C31+'农户投资（亿元）'!C31</f>
        <v>3067.2263000000003</v>
      </c>
      <c r="C31">
        <f>'不含农户投资（亿元）'!D31+'农户投资（亿元）'!D31</f>
        <v>2736.2450751000006</v>
      </c>
      <c r="D31">
        <f>'不含农户投资（亿元）'!E31+'农户投资（亿元）'!E31</f>
        <v>2859.2848202880004</v>
      </c>
    </row>
    <row r="32" spans="1:4" x14ac:dyDescent="0.25">
      <c r="A32" t="s">
        <v>30</v>
      </c>
      <c r="B32">
        <f>'不含农户投资（亿元）'!C32+'农户投资（亿元）'!C32</f>
        <v>9111.3258000000005</v>
      </c>
      <c r="C32">
        <f>'不含农户投资（亿元）'!D32+'农户投资（亿元）'!D32</f>
        <v>9331.6153029999987</v>
      </c>
      <c r="D32">
        <f>'不含农户投资（亿元）'!E32+'农户投资（亿元）'!E32</f>
        <v>10706.570810160998</v>
      </c>
    </row>
    <row r="33" spans="1:1" x14ac:dyDescent="0.25">
      <c r="A33" t="s">
        <v>89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zoomScale="80" zoomScaleNormal="80" workbookViewId="0">
      <pane xSplit="1" topLeftCell="B1" activePane="topRight" state="frozen"/>
      <selection pane="topRight" activeCell="B2" sqref="B2"/>
    </sheetView>
  </sheetViews>
  <sheetFormatPr defaultColWidth="8.90625" defaultRowHeight="14" x14ac:dyDescent="0.25"/>
  <cols>
    <col min="3" max="3" width="11.81640625"/>
    <col min="4" max="5" width="12.90625"/>
  </cols>
  <sheetData>
    <row r="1" spans="1:10" x14ac:dyDescent="0.25">
      <c r="A1" t="s">
        <v>88</v>
      </c>
      <c r="B1">
        <v>2017</v>
      </c>
      <c r="C1">
        <v>2018</v>
      </c>
      <c r="D1">
        <v>2019</v>
      </c>
      <c r="E1">
        <v>2020</v>
      </c>
      <c r="G1" t="s">
        <v>90</v>
      </c>
      <c r="H1" t="s">
        <v>91</v>
      </c>
      <c r="I1" t="s">
        <v>92</v>
      </c>
      <c r="J1" t="s">
        <v>93</v>
      </c>
    </row>
    <row r="2" spans="1:10" x14ac:dyDescent="0.25">
      <c r="A2" t="s">
        <v>48</v>
      </c>
      <c r="B2">
        <v>8307.7000000000007</v>
      </c>
      <c r="C2">
        <f>B2*(1+H2%)</f>
        <v>7850.7764999999999</v>
      </c>
      <c r="D2">
        <f>C2*(1+I2%)</f>
        <v>7662.3578639999996</v>
      </c>
      <c r="E2">
        <f>D2*(1+J2%)</f>
        <v>7830.9297370079994</v>
      </c>
      <c r="H2">
        <v>-5.5</v>
      </c>
      <c r="I2">
        <v>-2.4</v>
      </c>
      <c r="J2">
        <v>2.2000000000000002</v>
      </c>
    </row>
    <row r="3" spans="1:10" x14ac:dyDescent="0.25">
      <c r="A3" t="s">
        <v>32</v>
      </c>
      <c r="B3">
        <v>11274.7</v>
      </c>
      <c r="C3">
        <f t="shared" ref="C3:C32" si="0">B3*(1+H3%)</f>
        <v>10643.316800000001</v>
      </c>
      <c r="D3">
        <f t="shared" ref="D3:D32" si="1">C3*(1+I3%)</f>
        <v>12122.737835200001</v>
      </c>
      <c r="E3">
        <f t="shared" ref="E3:E32" si="2">D3*(1+J3%)</f>
        <v>12486.419970256002</v>
      </c>
      <c r="H3">
        <v>-5.6</v>
      </c>
      <c r="I3">
        <v>13.9</v>
      </c>
      <c r="J3">
        <v>3</v>
      </c>
    </row>
    <row r="4" spans="1:10" x14ac:dyDescent="0.25">
      <c r="A4" t="s">
        <v>56</v>
      </c>
      <c r="B4">
        <v>33012.199999999997</v>
      </c>
      <c r="C4">
        <f t="shared" si="0"/>
        <v>34992.932000000001</v>
      </c>
      <c r="D4">
        <f t="shared" si="1"/>
        <v>37127.500851999997</v>
      </c>
      <c r="E4">
        <f t="shared" si="2"/>
        <v>38315.580879264002</v>
      </c>
      <c r="H4">
        <v>6</v>
      </c>
      <c r="I4">
        <v>6.1</v>
      </c>
      <c r="J4">
        <v>3.2</v>
      </c>
    </row>
    <row r="5" spans="1:10" x14ac:dyDescent="0.25">
      <c r="A5" t="s">
        <v>22</v>
      </c>
      <c r="B5">
        <v>5722.2</v>
      </c>
      <c r="C5">
        <f t="shared" si="0"/>
        <v>6048.3653999999997</v>
      </c>
      <c r="D5">
        <f t="shared" si="1"/>
        <v>6610.8633821999993</v>
      </c>
      <c r="E5">
        <f t="shared" si="2"/>
        <v>7311.6149007131999</v>
      </c>
      <c r="H5">
        <v>5.7</v>
      </c>
      <c r="I5">
        <v>9.3000000000000007</v>
      </c>
      <c r="J5">
        <v>10.6</v>
      </c>
    </row>
    <row r="6" spans="1:10" x14ac:dyDescent="0.25">
      <c r="A6" t="s">
        <v>18</v>
      </c>
      <c r="B6">
        <v>13827.9</v>
      </c>
      <c r="C6">
        <f t="shared" si="0"/>
        <v>9914.6042999999991</v>
      </c>
      <c r="D6">
        <f t="shared" si="1"/>
        <v>10588.7973924</v>
      </c>
      <c r="E6">
        <f t="shared" si="2"/>
        <v>10429.965431514</v>
      </c>
      <c r="H6">
        <v>-28.3</v>
      </c>
      <c r="I6">
        <v>6.8</v>
      </c>
      <c r="J6">
        <v>-1.5</v>
      </c>
    </row>
    <row r="7" spans="1:10" x14ac:dyDescent="0.25">
      <c r="A7" t="s">
        <v>46</v>
      </c>
      <c r="B7">
        <v>6444.7</v>
      </c>
      <c r="C7">
        <f t="shared" si="0"/>
        <v>6683.1538999999993</v>
      </c>
      <c r="D7">
        <f t="shared" si="1"/>
        <v>6716.5696694999988</v>
      </c>
      <c r="E7">
        <f t="shared" si="2"/>
        <v>6891.2004809069986</v>
      </c>
      <c r="H7">
        <v>3.7</v>
      </c>
      <c r="I7">
        <v>0.5</v>
      </c>
      <c r="J7">
        <v>2.6</v>
      </c>
    </row>
    <row r="8" spans="1:10" x14ac:dyDescent="0.25">
      <c r="A8" t="s">
        <v>28</v>
      </c>
      <c r="B8">
        <v>13130.9</v>
      </c>
      <c r="C8">
        <f t="shared" si="0"/>
        <v>13340.9944</v>
      </c>
      <c r="D8">
        <f t="shared" si="1"/>
        <v>11166.412312799999</v>
      </c>
      <c r="E8">
        <f t="shared" si="2"/>
        <v>12093.224534762399</v>
      </c>
      <c r="H8">
        <v>1.6</v>
      </c>
      <c r="I8">
        <v>-16.3</v>
      </c>
      <c r="J8">
        <v>8.3000000000000007</v>
      </c>
    </row>
    <row r="9" spans="1:10" x14ac:dyDescent="0.25">
      <c r="A9" t="s">
        <v>40</v>
      </c>
      <c r="B9">
        <v>11079.7</v>
      </c>
      <c r="C9">
        <f t="shared" si="0"/>
        <v>10558.954100000001</v>
      </c>
      <c r="D9">
        <f t="shared" si="1"/>
        <v>11224.1682083</v>
      </c>
      <c r="E9">
        <f t="shared" si="2"/>
        <v>11628.238263798799</v>
      </c>
      <c r="H9">
        <v>-4.7</v>
      </c>
      <c r="I9">
        <v>6.3</v>
      </c>
      <c r="J9">
        <v>3.6</v>
      </c>
    </row>
    <row r="10" spans="1:10" x14ac:dyDescent="0.25">
      <c r="A10" t="s">
        <v>58</v>
      </c>
      <c r="B10">
        <v>7240.9</v>
      </c>
      <c r="C10">
        <f t="shared" si="0"/>
        <v>7617.4268000000002</v>
      </c>
      <c r="D10">
        <f t="shared" si="1"/>
        <v>8005.9155667999994</v>
      </c>
      <c r="E10">
        <f t="shared" si="2"/>
        <v>8830.5248701803994</v>
      </c>
      <c r="H10">
        <v>5.2</v>
      </c>
      <c r="I10">
        <v>5.0999999999999996</v>
      </c>
      <c r="J10">
        <v>10.3</v>
      </c>
    </row>
    <row r="11" spans="1:10" x14ac:dyDescent="0.25">
      <c r="A11" t="s">
        <v>64</v>
      </c>
      <c r="B11">
        <v>53000.2</v>
      </c>
      <c r="C11">
        <f t="shared" si="0"/>
        <v>55915.210999999996</v>
      </c>
      <c r="D11">
        <f t="shared" si="1"/>
        <v>58766.886760999994</v>
      </c>
      <c r="E11">
        <f t="shared" si="2"/>
        <v>58943.187421282986</v>
      </c>
      <c r="H11">
        <v>5.5</v>
      </c>
      <c r="I11">
        <v>5.0999999999999996</v>
      </c>
      <c r="J11">
        <v>0.3</v>
      </c>
    </row>
    <row r="12" spans="1:10" x14ac:dyDescent="0.25">
      <c r="A12" t="s">
        <v>60</v>
      </c>
      <c r="B12">
        <v>31126</v>
      </c>
      <c r="C12">
        <f t="shared" si="0"/>
        <v>33335.945999999996</v>
      </c>
      <c r="D12">
        <f t="shared" si="1"/>
        <v>36702.876545999992</v>
      </c>
      <c r="E12">
        <f t="shared" si="2"/>
        <v>38684.831879483994</v>
      </c>
      <c r="H12">
        <v>7.1</v>
      </c>
      <c r="I12">
        <v>10.1</v>
      </c>
      <c r="J12">
        <v>5.4</v>
      </c>
    </row>
    <row r="13" spans="1:10" x14ac:dyDescent="0.25">
      <c r="A13" t="s">
        <v>38</v>
      </c>
      <c r="B13">
        <v>28816.400000000001</v>
      </c>
      <c r="C13">
        <f t="shared" si="0"/>
        <v>32216.735200000006</v>
      </c>
      <c r="D13">
        <f t="shared" si="1"/>
        <v>35180.674838400009</v>
      </c>
      <c r="E13">
        <f t="shared" si="2"/>
        <v>36974.889255158407</v>
      </c>
      <c r="H13">
        <v>11.8</v>
      </c>
      <c r="I13">
        <v>9.1999999999999993</v>
      </c>
      <c r="J13">
        <v>5.0999999999999996</v>
      </c>
    </row>
    <row r="14" spans="1:10" x14ac:dyDescent="0.25">
      <c r="A14" t="s">
        <v>44</v>
      </c>
      <c r="B14">
        <v>26110.3</v>
      </c>
      <c r="C14">
        <f t="shared" si="0"/>
        <v>29112.984499999999</v>
      </c>
      <c r="D14">
        <f t="shared" si="1"/>
        <v>30830.650585499996</v>
      </c>
      <c r="E14">
        <f t="shared" si="2"/>
        <v>30707.327983157997</v>
      </c>
      <c r="H14">
        <v>11.5</v>
      </c>
      <c r="I14">
        <v>5.9</v>
      </c>
      <c r="J14">
        <v>-0.4</v>
      </c>
    </row>
    <row r="15" spans="1:10" x14ac:dyDescent="0.25">
      <c r="A15" t="s">
        <v>20</v>
      </c>
      <c r="B15">
        <v>21770.400000000001</v>
      </c>
      <c r="C15">
        <f t="shared" si="0"/>
        <v>24186.914400000001</v>
      </c>
      <c r="D15">
        <f t="shared" si="1"/>
        <v>26412.110524800002</v>
      </c>
      <c r="E15">
        <f t="shared" si="2"/>
        <v>28577.903587833604</v>
      </c>
      <c r="H15">
        <v>11.1</v>
      </c>
      <c r="I15">
        <v>9.1999999999999993</v>
      </c>
      <c r="J15">
        <v>8.1999999999999993</v>
      </c>
    </row>
    <row r="16" spans="1:10" x14ac:dyDescent="0.25">
      <c r="A16" t="s">
        <v>62</v>
      </c>
      <c r="B16">
        <v>54236</v>
      </c>
      <c r="C16">
        <f t="shared" si="0"/>
        <v>56459.675999999999</v>
      </c>
      <c r="D16">
        <f t="shared" si="1"/>
        <v>51717.063216000002</v>
      </c>
      <c r="E16">
        <f t="shared" si="2"/>
        <v>53578.877491776002</v>
      </c>
      <c r="H16">
        <v>4.0999999999999996</v>
      </c>
      <c r="I16">
        <v>-8.4</v>
      </c>
      <c r="J16">
        <v>3.6</v>
      </c>
    </row>
    <row r="17" spans="1:10" x14ac:dyDescent="0.25">
      <c r="A17" t="s">
        <v>52</v>
      </c>
      <c r="B17">
        <v>43890.400000000001</v>
      </c>
      <c r="C17">
        <f t="shared" si="0"/>
        <v>47445.522400000002</v>
      </c>
      <c r="D17">
        <f t="shared" si="1"/>
        <v>51241.164192000004</v>
      </c>
      <c r="E17">
        <f t="shared" si="2"/>
        <v>53444.534252256002</v>
      </c>
      <c r="H17">
        <v>8.1</v>
      </c>
      <c r="I17">
        <v>8</v>
      </c>
      <c r="J17">
        <v>4.3</v>
      </c>
    </row>
    <row r="18" spans="1:10" x14ac:dyDescent="0.25">
      <c r="A18" t="s">
        <v>50</v>
      </c>
      <c r="B18">
        <v>31872.6</v>
      </c>
      <c r="C18">
        <f t="shared" si="0"/>
        <v>35378.586000000003</v>
      </c>
      <c r="D18">
        <f t="shared" si="1"/>
        <v>39128.716116000003</v>
      </c>
      <c r="E18">
        <f t="shared" si="2"/>
        <v>31772.517486192006</v>
      </c>
      <c r="H18">
        <v>11</v>
      </c>
      <c r="I18">
        <v>10.6</v>
      </c>
      <c r="J18">
        <v>-18.8</v>
      </c>
    </row>
    <row r="19" spans="1:10" x14ac:dyDescent="0.25">
      <c r="A19" t="s">
        <v>42</v>
      </c>
      <c r="B19">
        <v>31328.1</v>
      </c>
      <c r="C19">
        <f t="shared" si="0"/>
        <v>34460.910000000003</v>
      </c>
      <c r="D19">
        <f t="shared" si="1"/>
        <v>37941.461910000005</v>
      </c>
      <c r="E19">
        <f t="shared" si="2"/>
        <v>40825.01301516001</v>
      </c>
      <c r="H19">
        <v>10</v>
      </c>
      <c r="I19">
        <v>10.1</v>
      </c>
      <c r="J19">
        <v>7.6</v>
      </c>
    </row>
    <row r="20" spans="1:10" x14ac:dyDescent="0.25">
      <c r="A20" t="s">
        <v>66</v>
      </c>
      <c r="B20">
        <v>37403.9</v>
      </c>
      <c r="C20">
        <f t="shared" si="0"/>
        <v>41406.117299999998</v>
      </c>
      <c r="D20">
        <f t="shared" si="1"/>
        <v>46002.196320299998</v>
      </c>
      <c r="E20">
        <f t="shared" si="2"/>
        <v>49314.354455361601</v>
      </c>
      <c r="H20">
        <v>10.7</v>
      </c>
      <c r="I20">
        <v>11.1</v>
      </c>
      <c r="J20">
        <v>7.2</v>
      </c>
    </row>
    <row r="21" spans="1:10" x14ac:dyDescent="0.25">
      <c r="A21" t="s">
        <v>26</v>
      </c>
      <c r="B21">
        <v>19908.3</v>
      </c>
      <c r="C21">
        <f t="shared" si="0"/>
        <v>22058.396400000001</v>
      </c>
      <c r="D21">
        <f t="shared" si="1"/>
        <v>24153.944058000001</v>
      </c>
      <c r="E21">
        <f t="shared" si="2"/>
        <v>25168.409708436</v>
      </c>
      <c r="H21">
        <v>10.8</v>
      </c>
      <c r="I21">
        <v>9.5</v>
      </c>
      <c r="J21">
        <v>4.2</v>
      </c>
    </row>
    <row r="22" spans="1:10" x14ac:dyDescent="0.25">
      <c r="A22" t="s">
        <v>12</v>
      </c>
      <c r="B22">
        <v>4125.3999999999996</v>
      </c>
      <c r="C22">
        <f t="shared" si="0"/>
        <v>3609.7249999999995</v>
      </c>
      <c r="D22">
        <f t="shared" si="1"/>
        <v>3277.6302999999998</v>
      </c>
      <c r="E22">
        <f t="shared" si="2"/>
        <v>3539.8407240000001</v>
      </c>
      <c r="H22">
        <v>-12.5</v>
      </c>
      <c r="I22">
        <v>-9.1999999999999993</v>
      </c>
      <c r="J22">
        <v>8</v>
      </c>
    </row>
    <row r="23" spans="1:10" x14ac:dyDescent="0.25">
      <c r="A23" t="s">
        <v>24</v>
      </c>
      <c r="B23">
        <v>17440.599999999999</v>
      </c>
      <c r="C23">
        <f t="shared" si="0"/>
        <v>18661.441999999999</v>
      </c>
      <c r="D23">
        <f t="shared" si="1"/>
        <v>19725.144193999997</v>
      </c>
      <c r="E23">
        <f t="shared" si="2"/>
        <v>20494.424817565996</v>
      </c>
      <c r="H23">
        <v>7</v>
      </c>
      <c r="I23">
        <v>5.7</v>
      </c>
      <c r="J23">
        <v>3.9</v>
      </c>
    </row>
    <row r="24" spans="1:10" x14ac:dyDescent="0.25">
      <c r="A24" t="s">
        <v>54</v>
      </c>
      <c r="B24">
        <v>31253.9</v>
      </c>
      <c r="C24">
        <f t="shared" si="0"/>
        <v>34441.797800000008</v>
      </c>
      <c r="D24">
        <f t="shared" si="1"/>
        <v>37403.792410800008</v>
      </c>
      <c r="E24">
        <f t="shared" si="2"/>
        <v>38451.098598302407</v>
      </c>
      <c r="H24">
        <v>10.199999999999999</v>
      </c>
      <c r="I24">
        <v>8.6</v>
      </c>
      <c r="J24">
        <v>2.8</v>
      </c>
    </row>
    <row r="25" spans="1:10" x14ac:dyDescent="0.25">
      <c r="A25" t="s">
        <v>16</v>
      </c>
      <c r="B25">
        <v>15288</v>
      </c>
      <c r="C25">
        <f t="shared" si="0"/>
        <v>17703.503999999997</v>
      </c>
      <c r="D25">
        <f t="shared" si="1"/>
        <v>17880.539039999996</v>
      </c>
      <c r="E25">
        <f t="shared" si="2"/>
        <v>18452.716289279997</v>
      </c>
      <c r="H25">
        <v>15.8</v>
      </c>
      <c r="I25">
        <v>1</v>
      </c>
      <c r="J25">
        <v>3.2</v>
      </c>
    </row>
    <row r="26" spans="1:10" x14ac:dyDescent="0.25">
      <c r="A26" t="s">
        <v>36</v>
      </c>
      <c r="B26">
        <v>18474.900000000001</v>
      </c>
      <c r="C26">
        <f t="shared" si="0"/>
        <v>20617.988400000002</v>
      </c>
      <c r="D26">
        <f t="shared" si="1"/>
        <v>22370.517414000002</v>
      </c>
      <c r="E26">
        <f t="shared" si="2"/>
        <v>24093.047254878002</v>
      </c>
      <c r="H26">
        <v>11.6</v>
      </c>
      <c r="I26">
        <v>8.5</v>
      </c>
      <c r="J26">
        <v>7.7</v>
      </c>
    </row>
    <row r="27" spans="1:10" x14ac:dyDescent="0.25">
      <c r="A27" t="s">
        <v>6</v>
      </c>
      <c r="B27">
        <v>1975.6</v>
      </c>
      <c r="C27">
        <f t="shared" si="0"/>
        <v>2169.2087999999999</v>
      </c>
      <c r="D27">
        <f t="shared" si="1"/>
        <v>2123.6554151999999</v>
      </c>
      <c r="E27">
        <f t="shared" si="2"/>
        <v>2238.3328076207999</v>
      </c>
      <c r="H27">
        <v>9.8000000000000007</v>
      </c>
      <c r="I27">
        <v>-2.1</v>
      </c>
      <c r="J27">
        <v>5.4</v>
      </c>
    </row>
    <row r="28" spans="1:10" x14ac:dyDescent="0.25">
      <c r="A28" t="s">
        <v>34</v>
      </c>
      <c r="B28">
        <v>23468.2</v>
      </c>
      <c r="C28">
        <f t="shared" si="0"/>
        <v>25908.892800000001</v>
      </c>
      <c r="D28">
        <f t="shared" si="1"/>
        <v>26556.615119999999</v>
      </c>
      <c r="E28">
        <f t="shared" si="2"/>
        <v>27645.436339919997</v>
      </c>
      <c r="H28">
        <v>10.4</v>
      </c>
      <c r="I28">
        <v>2.5</v>
      </c>
      <c r="J28">
        <v>4.0999999999999996</v>
      </c>
    </row>
    <row r="29" spans="1:10" x14ac:dyDescent="0.25">
      <c r="A29" t="s">
        <v>14</v>
      </c>
      <c r="B29">
        <v>5696.3</v>
      </c>
      <c r="C29">
        <f t="shared" si="0"/>
        <v>5474.1442999999999</v>
      </c>
      <c r="D29">
        <f t="shared" si="1"/>
        <v>5835.4378237999999</v>
      </c>
      <c r="E29">
        <f t="shared" si="2"/>
        <v>6290.6019740564006</v>
      </c>
      <c r="H29">
        <v>-3.9</v>
      </c>
      <c r="I29">
        <v>6.6</v>
      </c>
      <c r="J29">
        <v>7.8</v>
      </c>
    </row>
    <row r="30" spans="1:10" x14ac:dyDescent="0.25">
      <c r="A30" t="s">
        <v>8</v>
      </c>
      <c r="B30">
        <v>3819.9</v>
      </c>
      <c r="C30">
        <f t="shared" si="0"/>
        <v>4098.7527</v>
      </c>
      <c r="D30">
        <f t="shared" si="1"/>
        <v>4303.6903350000002</v>
      </c>
      <c r="E30">
        <f t="shared" si="2"/>
        <v>3778.6401141300003</v>
      </c>
      <c r="H30">
        <v>7.3</v>
      </c>
      <c r="I30">
        <v>5</v>
      </c>
      <c r="J30">
        <v>-12.2</v>
      </c>
    </row>
    <row r="31" spans="1:10" x14ac:dyDescent="0.25">
      <c r="A31" t="s">
        <v>10</v>
      </c>
      <c r="B31">
        <v>3640.1</v>
      </c>
      <c r="C31">
        <f t="shared" si="0"/>
        <v>2977.6018000000004</v>
      </c>
      <c r="D31">
        <f t="shared" si="1"/>
        <v>2670.9088146000004</v>
      </c>
      <c r="E31">
        <f t="shared" si="2"/>
        <v>2777.7451671840004</v>
      </c>
      <c r="H31">
        <v>-18.2</v>
      </c>
      <c r="I31">
        <v>-10.3</v>
      </c>
      <c r="J31">
        <v>4</v>
      </c>
    </row>
    <row r="32" spans="1:10" x14ac:dyDescent="0.25">
      <c r="A32" t="s">
        <v>30</v>
      </c>
      <c r="B32">
        <v>11795.6</v>
      </c>
      <c r="C32">
        <f t="shared" si="0"/>
        <v>8823.1088</v>
      </c>
      <c r="D32">
        <f t="shared" si="1"/>
        <v>9043.6865199999993</v>
      </c>
      <c r="E32">
        <f t="shared" si="2"/>
        <v>10508.763736239998</v>
      </c>
      <c r="H32">
        <v>-25.2</v>
      </c>
      <c r="I32">
        <v>2.5</v>
      </c>
      <c r="J32">
        <v>16.2</v>
      </c>
    </row>
    <row r="33" spans="1:1" x14ac:dyDescent="0.25">
      <c r="A33" t="s">
        <v>89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zoomScale="80" zoomScaleNormal="80" workbookViewId="0">
      <selection activeCell="N1" sqref="N1:O1048576"/>
    </sheetView>
  </sheetViews>
  <sheetFormatPr defaultColWidth="8.90625" defaultRowHeight="14" x14ac:dyDescent="0.25"/>
  <cols>
    <col min="2" max="2" width="9.6328125"/>
    <col min="3" max="5" width="12.90625"/>
  </cols>
  <sheetData>
    <row r="1" spans="1:10" x14ac:dyDescent="0.25">
      <c r="A1" t="s">
        <v>88</v>
      </c>
      <c r="B1">
        <v>2017</v>
      </c>
      <c r="C1">
        <v>2018</v>
      </c>
      <c r="D1">
        <v>2019</v>
      </c>
      <c r="E1">
        <v>2020</v>
      </c>
      <c r="G1" t="s">
        <v>94</v>
      </c>
      <c r="H1" t="s">
        <v>91</v>
      </c>
      <c r="I1" t="s">
        <v>92</v>
      </c>
      <c r="J1" t="s">
        <v>93</v>
      </c>
    </row>
    <row r="2" spans="1:10" x14ac:dyDescent="0.25">
      <c r="A2" t="s">
        <v>48</v>
      </c>
      <c r="B2">
        <v>63.1</v>
      </c>
      <c r="C2">
        <f>B2*(1+H2%)</f>
        <v>63.226199999999999</v>
      </c>
      <c r="D2">
        <f>C2*(1+I2%)</f>
        <v>76.7566068</v>
      </c>
      <c r="E2">
        <f>D2*(1+J2%)</f>
        <v>82.590108916800006</v>
      </c>
      <c r="H2">
        <v>0.2</v>
      </c>
      <c r="I2">
        <v>21.4</v>
      </c>
      <c r="J2">
        <v>7.6</v>
      </c>
    </row>
    <row r="3" spans="1:10" x14ac:dyDescent="0.25">
      <c r="A3" t="s">
        <v>32</v>
      </c>
      <c r="B3">
        <v>14.2</v>
      </c>
      <c r="C3">
        <f t="shared" ref="C3:C32" si="0">B3*(1+H3%)</f>
        <v>17.5654</v>
      </c>
      <c r="D3">
        <f t="shared" ref="D3:D32" si="1">C3*(1+I3%)</f>
        <v>17.934273399999999</v>
      </c>
      <c r="E3">
        <f t="shared" ref="E3:E32" si="2">D3*(1+J3%)</f>
        <v>14.867512648599998</v>
      </c>
      <c r="H3">
        <v>23.7</v>
      </c>
      <c r="I3">
        <v>2.1</v>
      </c>
      <c r="J3">
        <v>-17.100000000000001</v>
      </c>
    </row>
    <row r="4" spans="1:10" x14ac:dyDescent="0.25">
      <c r="A4" t="s">
        <v>56</v>
      </c>
      <c r="B4">
        <v>394.6</v>
      </c>
      <c r="C4">
        <f t="shared" si="0"/>
        <v>362.24280000000005</v>
      </c>
      <c r="D4">
        <f t="shared" si="1"/>
        <v>316.96245000000005</v>
      </c>
      <c r="E4">
        <f t="shared" si="2"/>
        <v>267.19934535000004</v>
      </c>
      <c r="H4">
        <v>-8.1999999999999993</v>
      </c>
      <c r="I4">
        <v>-12.5</v>
      </c>
      <c r="J4">
        <v>-15.7</v>
      </c>
    </row>
    <row r="5" spans="1:10" x14ac:dyDescent="0.25">
      <c r="A5" t="s">
        <v>22</v>
      </c>
      <c r="B5">
        <v>318.39999999999998</v>
      </c>
      <c r="C5">
        <f t="shared" si="0"/>
        <v>257.58559999999994</v>
      </c>
      <c r="D5">
        <f t="shared" si="1"/>
        <v>178.76440639999996</v>
      </c>
      <c r="E5">
        <f t="shared" si="2"/>
        <v>122.27485397759996</v>
      </c>
      <c r="H5">
        <v>-19.100000000000001</v>
      </c>
      <c r="I5">
        <v>-30.6</v>
      </c>
      <c r="J5">
        <v>-31.6</v>
      </c>
    </row>
    <row r="6" spans="1:10" x14ac:dyDescent="0.25">
      <c r="A6" t="s">
        <v>18</v>
      </c>
      <c r="B6">
        <v>185.3</v>
      </c>
      <c r="C6">
        <f t="shared" si="0"/>
        <v>166.02880000000002</v>
      </c>
      <c r="D6">
        <f t="shared" si="1"/>
        <v>154.24075520000002</v>
      </c>
      <c r="E6">
        <f t="shared" si="2"/>
        <v>144.36934686720002</v>
      </c>
      <c r="H6">
        <v>-10.4</v>
      </c>
      <c r="I6">
        <v>-7.1</v>
      </c>
      <c r="J6">
        <v>-6.4</v>
      </c>
    </row>
    <row r="7" spans="1:10" x14ac:dyDescent="0.25">
      <c r="A7" t="s">
        <v>46</v>
      </c>
      <c r="B7">
        <v>232</v>
      </c>
      <c r="C7">
        <f t="shared" si="0"/>
        <v>205.78399999999999</v>
      </c>
      <c r="D7">
        <f t="shared" si="1"/>
        <v>221.01201600000002</v>
      </c>
      <c r="E7">
        <f t="shared" si="2"/>
        <v>208.63534310400001</v>
      </c>
      <c r="H7">
        <v>-11.3</v>
      </c>
      <c r="I7">
        <v>7.4</v>
      </c>
      <c r="J7">
        <v>-5.6</v>
      </c>
    </row>
    <row r="8" spans="1:10" x14ac:dyDescent="0.25">
      <c r="A8" t="s">
        <v>28</v>
      </c>
      <c r="B8">
        <v>153</v>
      </c>
      <c r="C8">
        <f t="shared" si="0"/>
        <v>151.77600000000001</v>
      </c>
      <c r="D8">
        <f t="shared" si="1"/>
        <v>114.135552</v>
      </c>
      <c r="E8">
        <f t="shared" si="2"/>
        <v>119.84232960000001</v>
      </c>
      <c r="H8">
        <v>-0.8</v>
      </c>
      <c r="I8">
        <v>-24.8</v>
      </c>
      <c r="J8">
        <v>5</v>
      </c>
    </row>
    <row r="9" spans="1:10" x14ac:dyDescent="0.25">
      <c r="A9" t="s">
        <v>40</v>
      </c>
      <c r="B9">
        <v>212.3</v>
      </c>
      <c r="C9">
        <f t="shared" si="0"/>
        <v>217.81980000000001</v>
      </c>
      <c r="D9">
        <f t="shared" si="1"/>
        <v>221.30491680000003</v>
      </c>
      <c r="E9">
        <f t="shared" si="2"/>
        <v>216.87881846400003</v>
      </c>
      <c r="H9">
        <v>2.6</v>
      </c>
      <c r="I9">
        <v>1.6</v>
      </c>
      <c r="J9">
        <v>-2</v>
      </c>
    </row>
    <row r="10" spans="1:10" x14ac:dyDescent="0.25">
      <c r="A10" t="s">
        <v>58</v>
      </c>
      <c r="B10">
        <v>5.7</v>
      </c>
      <c r="C10">
        <f t="shared" si="0"/>
        <v>6.5891999999999999</v>
      </c>
      <c r="D10">
        <f t="shared" si="1"/>
        <v>6.9384275999999998</v>
      </c>
      <c r="E10">
        <f t="shared" si="2"/>
        <v>6.313969116</v>
      </c>
      <c r="H10">
        <v>15.6</v>
      </c>
      <c r="I10">
        <v>5.3</v>
      </c>
      <c r="J10">
        <v>-9</v>
      </c>
    </row>
    <row r="11" spans="1:10" x14ac:dyDescent="0.25">
      <c r="A11" t="s">
        <v>64</v>
      </c>
      <c r="B11">
        <v>276.8</v>
      </c>
      <c r="C11">
        <f t="shared" si="0"/>
        <v>257.9776</v>
      </c>
      <c r="D11">
        <f t="shared" si="1"/>
        <v>236.56545919999999</v>
      </c>
      <c r="E11">
        <f t="shared" si="2"/>
        <v>181.44570720639999</v>
      </c>
      <c r="H11">
        <v>-6.8</v>
      </c>
      <c r="I11">
        <v>-8.3000000000000007</v>
      </c>
      <c r="J11">
        <v>-23.3</v>
      </c>
    </row>
    <row r="12" spans="1:10" x14ac:dyDescent="0.25">
      <c r="A12" t="s">
        <v>60</v>
      </c>
      <c r="B12">
        <v>570</v>
      </c>
      <c r="C12">
        <f t="shared" si="0"/>
        <v>863.55000000000007</v>
      </c>
      <c r="D12">
        <f t="shared" si="1"/>
        <v>664.93350000000009</v>
      </c>
      <c r="E12">
        <f t="shared" si="2"/>
        <v>665.59843350000006</v>
      </c>
      <c r="H12">
        <v>51.5</v>
      </c>
      <c r="I12">
        <v>-23</v>
      </c>
      <c r="J12">
        <v>0.1</v>
      </c>
    </row>
    <row r="13" spans="1:10" x14ac:dyDescent="0.25">
      <c r="A13" t="s">
        <v>38</v>
      </c>
      <c r="B13">
        <v>458.7</v>
      </c>
      <c r="C13">
        <f t="shared" si="0"/>
        <v>555.02699999999993</v>
      </c>
      <c r="D13">
        <f t="shared" si="1"/>
        <v>501.74440799999996</v>
      </c>
      <c r="E13">
        <f t="shared" si="2"/>
        <v>398.88680435999999</v>
      </c>
      <c r="H13">
        <v>21</v>
      </c>
      <c r="I13">
        <v>-9.6</v>
      </c>
      <c r="J13">
        <v>-20.5</v>
      </c>
    </row>
    <row r="14" spans="1:10" x14ac:dyDescent="0.25">
      <c r="A14" t="s">
        <v>44</v>
      </c>
      <c r="B14">
        <v>305.89999999999998</v>
      </c>
      <c r="C14">
        <f t="shared" si="0"/>
        <v>301.00559999999996</v>
      </c>
      <c r="D14">
        <f t="shared" si="1"/>
        <v>248.02861439999995</v>
      </c>
      <c r="E14">
        <f t="shared" si="2"/>
        <v>206.60783579519995</v>
      </c>
      <c r="H14">
        <v>-1.6</v>
      </c>
      <c r="I14">
        <v>-17.600000000000001</v>
      </c>
      <c r="J14">
        <v>-16.7</v>
      </c>
    </row>
    <row r="15" spans="1:10" x14ac:dyDescent="0.25">
      <c r="A15" t="s">
        <v>20</v>
      </c>
      <c r="B15">
        <v>314.89999999999998</v>
      </c>
      <c r="C15">
        <f t="shared" si="0"/>
        <v>308.60199999999998</v>
      </c>
      <c r="D15">
        <f t="shared" si="1"/>
        <v>345.94284199999998</v>
      </c>
      <c r="E15">
        <f t="shared" si="2"/>
        <v>342.48341357999999</v>
      </c>
      <c r="H15">
        <v>-2</v>
      </c>
      <c r="I15">
        <v>12.1</v>
      </c>
      <c r="J15">
        <v>-1</v>
      </c>
    </row>
    <row r="16" spans="1:10" x14ac:dyDescent="0.25">
      <c r="A16" t="s">
        <v>62</v>
      </c>
      <c r="B16">
        <v>966.7</v>
      </c>
      <c r="C16">
        <f t="shared" si="0"/>
        <v>958.96640000000002</v>
      </c>
      <c r="D16">
        <f t="shared" si="1"/>
        <v>944.58190400000001</v>
      </c>
      <c r="E16">
        <f t="shared" si="2"/>
        <v>864.29244216000006</v>
      </c>
      <c r="H16">
        <v>-0.8</v>
      </c>
      <c r="I16">
        <v>-1.5</v>
      </c>
      <c r="J16">
        <v>-8.5</v>
      </c>
    </row>
    <row r="17" spans="1:10" x14ac:dyDescent="0.25">
      <c r="A17" t="s">
        <v>52</v>
      </c>
      <c r="B17">
        <v>606.6</v>
      </c>
      <c r="C17">
        <f t="shared" si="0"/>
        <v>629.04419999999993</v>
      </c>
      <c r="D17">
        <f t="shared" si="1"/>
        <v>579.97875239999996</v>
      </c>
      <c r="E17">
        <f t="shared" si="2"/>
        <v>510.38130211199996</v>
      </c>
      <c r="H17">
        <v>3.7</v>
      </c>
      <c r="I17">
        <v>-7.8</v>
      </c>
      <c r="J17">
        <v>-12</v>
      </c>
    </row>
    <row r="18" spans="1:10" x14ac:dyDescent="0.25">
      <c r="A18" t="s">
        <v>50</v>
      </c>
      <c r="B18">
        <v>409.8</v>
      </c>
      <c r="C18">
        <f t="shared" si="0"/>
        <v>502.00500000000005</v>
      </c>
      <c r="D18">
        <f t="shared" si="1"/>
        <v>433.73232000000002</v>
      </c>
      <c r="E18">
        <f t="shared" si="2"/>
        <v>274.98629088000001</v>
      </c>
      <c r="H18">
        <v>22.5</v>
      </c>
      <c r="I18">
        <v>-13.6</v>
      </c>
      <c r="J18">
        <v>-36.6</v>
      </c>
    </row>
    <row r="19" spans="1:10" x14ac:dyDescent="0.25">
      <c r="A19" t="s">
        <v>42</v>
      </c>
      <c r="B19">
        <v>631.1</v>
      </c>
      <c r="C19">
        <f t="shared" si="0"/>
        <v>705.5698000000001</v>
      </c>
      <c r="D19">
        <f t="shared" si="1"/>
        <v>638.54066900000009</v>
      </c>
      <c r="E19">
        <f t="shared" si="2"/>
        <v>590.01157815600016</v>
      </c>
      <c r="H19">
        <v>11.8</v>
      </c>
      <c r="I19">
        <v>-9.5</v>
      </c>
      <c r="J19">
        <v>-7.6</v>
      </c>
    </row>
    <row r="20" spans="1:10" x14ac:dyDescent="0.25">
      <c r="A20" t="s">
        <v>66</v>
      </c>
      <c r="B20">
        <v>357.8</v>
      </c>
      <c r="C20">
        <f t="shared" si="0"/>
        <v>368.17619999999999</v>
      </c>
      <c r="D20">
        <f t="shared" si="1"/>
        <v>423.40262999999999</v>
      </c>
      <c r="E20">
        <f t="shared" si="2"/>
        <v>379.79215911</v>
      </c>
      <c r="H20">
        <v>2.9</v>
      </c>
      <c r="I20">
        <v>15</v>
      </c>
      <c r="J20">
        <v>-10.3</v>
      </c>
    </row>
    <row r="21" spans="1:10" x14ac:dyDescent="0.25">
      <c r="A21" t="s">
        <v>26</v>
      </c>
      <c r="B21">
        <v>590.79999999999995</v>
      </c>
      <c r="C21">
        <f t="shared" si="0"/>
        <v>596.11719999999991</v>
      </c>
      <c r="D21">
        <f t="shared" si="1"/>
        <v>619.36577079999984</v>
      </c>
      <c r="E21">
        <f t="shared" si="2"/>
        <v>585.30065340599981</v>
      </c>
      <c r="H21">
        <v>0.9</v>
      </c>
      <c r="I21">
        <v>3.9</v>
      </c>
      <c r="J21">
        <v>-5.5</v>
      </c>
    </row>
    <row r="22" spans="1:10" x14ac:dyDescent="0.25">
      <c r="A22" t="s">
        <v>12</v>
      </c>
      <c r="B22">
        <v>119</v>
      </c>
      <c r="C22">
        <f t="shared" si="0"/>
        <v>97.460999999999999</v>
      </c>
      <c r="D22">
        <f t="shared" si="1"/>
        <v>117.05066100000001</v>
      </c>
      <c r="E22">
        <f t="shared" si="2"/>
        <v>98.907808544999995</v>
      </c>
      <c r="H22">
        <v>-18.100000000000001</v>
      </c>
      <c r="I22">
        <v>20.100000000000001</v>
      </c>
      <c r="J22">
        <v>-15.5</v>
      </c>
    </row>
    <row r="23" spans="1:10" x14ac:dyDescent="0.25">
      <c r="A23" t="s">
        <v>24</v>
      </c>
      <c r="B23">
        <v>96.5</v>
      </c>
      <c r="C23">
        <f t="shared" si="0"/>
        <v>95.534999999999997</v>
      </c>
      <c r="D23">
        <f t="shared" si="1"/>
        <v>90.567179999999993</v>
      </c>
      <c r="E23">
        <f t="shared" si="2"/>
        <v>81.148193280000001</v>
      </c>
      <c r="H23">
        <v>-1</v>
      </c>
      <c r="I23">
        <v>-5.2</v>
      </c>
      <c r="J23">
        <v>-10.4</v>
      </c>
    </row>
    <row r="24" spans="1:10" x14ac:dyDescent="0.25">
      <c r="A24" t="s">
        <v>54</v>
      </c>
      <c r="B24">
        <v>666.2</v>
      </c>
      <c r="C24">
        <f t="shared" si="0"/>
        <v>678.8578</v>
      </c>
      <c r="D24">
        <f t="shared" si="1"/>
        <v>630.65889620000007</v>
      </c>
      <c r="E24">
        <f t="shared" si="2"/>
        <v>616.78440048360005</v>
      </c>
      <c r="H24">
        <v>1.9</v>
      </c>
      <c r="I24">
        <v>-7.1</v>
      </c>
      <c r="J24">
        <v>-2.2000000000000002</v>
      </c>
    </row>
    <row r="25" spans="1:10" x14ac:dyDescent="0.25">
      <c r="A25" t="s">
        <v>16</v>
      </c>
      <c r="B25">
        <v>215.8</v>
      </c>
      <c r="C25">
        <f t="shared" si="0"/>
        <v>280.32420000000002</v>
      </c>
      <c r="D25">
        <f t="shared" si="1"/>
        <v>215.28898560000002</v>
      </c>
      <c r="E25">
        <f t="shared" si="2"/>
        <v>239.18606300160002</v>
      </c>
      <c r="H25">
        <v>29.9</v>
      </c>
      <c r="I25">
        <v>-23.2</v>
      </c>
      <c r="J25">
        <v>11.1</v>
      </c>
    </row>
    <row r="26" spans="1:10" x14ac:dyDescent="0.25">
      <c r="A26" t="s">
        <v>36</v>
      </c>
      <c r="B26">
        <v>461.1</v>
      </c>
      <c r="C26">
        <f t="shared" si="0"/>
        <v>469.86089999999996</v>
      </c>
      <c r="D26">
        <f t="shared" si="1"/>
        <v>480.19783979999994</v>
      </c>
      <c r="E26">
        <f t="shared" si="2"/>
        <v>436.49983637819997</v>
      </c>
      <c r="H26">
        <v>1.9</v>
      </c>
      <c r="I26">
        <v>2.2000000000000002</v>
      </c>
      <c r="J26">
        <v>-9.1</v>
      </c>
    </row>
    <row r="27" spans="1:10" x14ac:dyDescent="0.25">
      <c r="A27" t="s">
        <v>6</v>
      </c>
      <c r="C27" t="e">
        <f t="shared" si="0"/>
        <v>#VALUE!</v>
      </c>
      <c r="D27" t="e">
        <f t="shared" si="1"/>
        <v>#VALUE!</v>
      </c>
      <c r="E27" t="e">
        <f t="shared" si="2"/>
        <v>#VALUE!</v>
      </c>
      <c r="H27" t="s">
        <v>95</v>
      </c>
      <c r="I27" t="s">
        <v>95</v>
      </c>
      <c r="J27" t="s">
        <v>95</v>
      </c>
    </row>
    <row r="28" spans="1:10" x14ac:dyDescent="0.25">
      <c r="A28" t="s">
        <v>34</v>
      </c>
      <c r="B28">
        <v>351.2</v>
      </c>
      <c r="C28">
        <f t="shared" si="0"/>
        <v>358.22399999999999</v>
      </c>
      <c r="D28">
        <f t="shared" si="1"/>
        <v>354.99998399999998</v>
      </c>
      <c r="E28">
        <f t="shared" si="2"/>
        <v>266.95998796800001</v>
      </c>
      <c r="H28">
        <v>2</v>
      </c>
      <c r="I28">
        <v>-0.9</v>
      </c>
      <c r="J28">
        <v>-24.8</v>
      </c>
    </row>
    <row r="29" spans="1:10" x14ac:dyDescent="0.25">
      <c r="A29" t="s">
        <v>14</v>
      </c>
      <c r="B29">
        <v>131.4</v>
      </c>
      <c r="C29">
        <f t="shared" si="0"/>
        <v>132.31979999999999</v>
      </c>
      <c r="D29">
        <f t="shared" si="1"/>
        <v>136.68635339999997</v>
      </c>
      <c r="E29">
        <f t="shared" si="2"/>
        <v>117.00351851039997</v>
      </c>
      <c r="H29">
        <v>0.7</v>
      </c>
      <c r="I29">
        <v>3.3</v>
      </c>
      <c r="J29">
        <v>-14.4</v>
      </c>
    </row>
    <row r="30" spans="1:10" x14ac:dyDescent="0.25">
      <c r="A30" t="s">
        <v>8</v>
      </c>
      <c r="B30">
        <v>63.7</v>
      </c>
      <c r="C30">
        <f t="shared" si="0"/>
        <v>54.336100000000002</v>
      </c>
      <c r="D30">
        <f t="shared" si="1"/>
        <v>73.462407200000001</v>
      </c>
      <c r="E30">
        <f t="shared" si="2"/>
        <v>45.105918020799997</v>
      </c>
      <c r="H30">
        <v>-14.7</v>
      </c>
      <c r="I30">
        <v>35.200000000000003</v>
      </c>
      <c r="J30">
        <v>-38.6</v>
      </c>
    </row>
    <row r="31" spans="1:10" x14ac:dyDescent="0.25">
      <c r="A31" t="s">
        <v>10</v>
      </c>
      <c r="B31">
        <v>88.3</v>
      </c>
      <c r="C31">
        <f t="shared" si="0"/>
        <v>89.624499999999983</v>
      </c>
      <c r="D31">
        <f t="shared" si="1"/>
        <v>65.33626049999998</v>
      </c>
      <c r="E31">
        <f t="shared" si="2"/>
        <v>81.539653103999981</v>
      </c>
      <c r="H31">
        <v>1.5</v>
      </c>
      <c r="I31">
        <v>-27.1</v>
      </c>
      <c r="J31">
        <v>24.8</v>
      </c>
    </row>
    <row r="32" spans="1:10" x14ac:dyDescent="0.25">
      <c r="A32" t="s">
        <v>30</v>
      </c>
      <c r="B32">
        <v>293.5</v>
      </c>
      <c r="C32">
        <f t="shared" si="0"/>
        <v>288.21699999999998</v>
      </c>
      <c r="D32">
        <f t="shared" si="1"/>
        <v>287.92878300000001</v>
      </c>
      <c r="E32">
        <f t="shared" si="2"/>
        <v>197.80707392100001</v>
      </c>
      <c r="H32">
        <v>-1.8</v>
      </c>
      <c r="I32">
        <v>-0.1</v>
      </c>
      <c r="J32">
        <v>-31.3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8" sqref="A8"/>
    </sheetView>
  </sheetViews>
  <sheetFormatPr defaultColWidth="8.90625" defaultRowHeight="14" x14ac:dyDescent="0.25"/>
  <sheetData>
    <row r="1" spans="1:14" x14ac:dyDescent="0.25">
      <c r="A1" t="s">
        <v>96</v>
      </c>
    </row>
    <row r="3" spans="1:14" x14ac:dyDescent="0.25">
      <c r="A3" t="s">
        <v>97</v>
      </c>
      <c r="N3" t="s">
        <v>98</v>
      </c>
    </row>
    <row r="5" spans="1:14" x14ac:dyDescent="0.25">
      <c r="A5" t="s">
        <v>99</v>
      </c>
    </row>
    <row r="7" spans="1:14" x14ac:dyDescent="0.25">
      <c r="A7" t="s">
        <v>100</v>
      </c>
    </row>
    <row r="8" spans="1:14" x14ac:dyDescent="0.25">
      <c r="A8" t="s">
        <v>101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固定资产投资总额</vt:lpstr>
      <vt:lpstr>2017-2020</vt:lpstr>
      <vt:lpstr>不含农户投资（亿元）</vt:lpstr>
      <vt:lpstr>农户投资（亿元）</vt:lpstr>
      <vt:lpstr>数据说明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豆豆</cp:lastModifiedBy>
  <dcterms:created xsi:type="dcterms:W3CDTF">2022-04-17T05:55:00Z</dcterms:created>
  <dcterms:modified xsi:type="dcterms:W3CDTF">2023-04-27T13:22:01Z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A3D5A7AD9949408E99C017A0D2A22F55</vt:lpwstr>
  </property>
  <property fmtid="{D5CDD505-2E9C-101B-9397-08002B2CF9AE}" pid="3" name="KSOProductBuildVer">
    <vt:lpwstr>2052-11.1.0.11636</vt:lpwstr>
  </property>
</Properties>
</file>