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anming/Desktop/tempIdioMine/idioMine/User_Study/"/>
    </mc:Choice>
  </mc:AlternateContent>
  <xr:revisionPtr revIDLastSave="0" documentId="13_ncr:1_{8E4C47FC-ACEA-DA4C-9863-719AE63DA9F4}" xr6:coauthVersionLast="47" xr6:coauthVersionMax="47" xr10:uidLastSave="{00000000-0000-0000-0000-000000000000}"/>
  <bookViews>
    <workbookView xWindow="1020" yWindow="760" windowWidth="29220" windowHeight="18880" activeTab="1" xr2:uid="{CC5F4764-0F76-4347-B715-B9133C03AA5E}"/>
  </bookViews>
  <sheets>
    <sheet name="Top_idioms" sheetId="1" r:id="rId1"/>
    <sheet name="User_stu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2" l="1"/>
  <c r="C65" i="2"/>
  <c r="B65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44" i="2"/>
  <c r="C44" i="2"/>
  <c r="B44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23" i="2"/>
  <c r="C23" i="2"/>
  <c r="B23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D3" i="2"/>
  <c r="C22" i="2" l="1"/>
  <c r="B22" i="2"/>
  <c r="D22" i="2"/>
  <c r="B42" i="2"/>
  <c r="B43" i="2" s="1"/>
  <c r="B63" i="2" s="1"/>
  <c r="B64" i="2" s="1"/>
  <c r="C42" i="2"/>
  <c r="C43" i="2" s="1"/>
  <c r="C63" i="2" s="1"/>
  <c r="C64" i="2" s="1"/>
  <c r="D42" i="2"/>
  <c r="D43" i="2" s="1"/>
  <c r="D63" i="2" s="1"/>
  <c r="D64" i="2" s="1"/>
</calcChain>
</file>

<file path=xl/sharedStrings.xml><?xml version="1.0" encoding="utf-8"?>
<sst xmlns="http://schemas.openxmlformats.org/spreadsheetml/2006/main" count="160" uniqueCount="79">
  <si>
    <t>Idiom_ID</t>
    <phoneticPr fontId="1" type="noConversion"/>
  </si>
  <si>
    <t>ChatGPT</t>
    <phoneticPr fontId="1" type="noConversion"/>
  </si>
  <si>
    <t>IdioMine</t>
    <phoneticPr fontId="1" type="noConversion"/>
  </si>
  <si>
    <t>Haggies</t>
    <phoneticPr fontId="1" type="noConversion"/>
  </si>
  <si>
    <t>Broadcaster broadcaster = BroadcasterFactory.getDefault().lookup(\"broadcastId\", true);\nbroadcaster.addAtmosphereResource(atmosphereResource);</t>
  </si>
  <si>
    <t>BufferedReader reader = new BufferedReader(new InputStreamReader(in, StandardCharsets.UTF_8),        1024 * 1024);</t>
  </si>
  <si>
    <t>channel=connection.createChannel();]</t>
  </si>
  <si>
    <t>ServerSentEvent event = new ServerSentEvent(\"message\");\nevent.setComment(\"Some comment\");\nevent.setEvent(\"customEventName\");\nevent.setId(\"messageId\");\nevent.write(response);</t>
    <phoneticPr fontId="1" type="noConversion"/>
  </si>
  <si>
    <r>
      <t>for (int i = 0; i &lt; nioBuffers.length; i++){nioBuffers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= nioBuffers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.order(order);}</t>
    </r>
  </si>
  <si>
    <t>Elements $name=$(Element).select($StringLit);</t>
  </si>
  <si>
    <t>SearchRequest searchRequest = new SearchRequest(\"my-index\");\nsearchRequest.source(new SearchSourceBuilder().query(QueryBuilders.matchQuery(\"my-field\", \"my-value\")));\n</t>
    <phoneticPr fontId="1" type="noConversion"/>
  </si>
  <si>
    <t>try (InputStream in = new BufferedInputStream(resource)){int len;while ((len = in.read(buf)) &gt; 0){bytes.write(buf, 0, len);}}</t>
  </si>
  <si>
    <t>Transaction tx=ConnectionFactory.getDatabase().beginTx();</t>
  </si>
  <si>
    <t> String line = value.toString();\n        StringTokenizer tokenizer = new StringTokenizer(line);\n        while (tokenizer.hasMoreTokens()) {\n            word.set(tokenizer.nextToken());\n            context.write(word, one);\n        }\n </t>
    <phoneticPr fontId="1" type="noConversion"/>
  </si>
  <si>
    <r>
      <t>for (int ei = startIndex; ei &lt; startIndex + length; ei++){if (values != null){prior.logPrior(modelDistribution, contexts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, values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);GISModel.eval(contexts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, values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, modelDistribution, evalParams);}for (int j = 0; j &lt; contexts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.length; j++){for (int aoi = 0; aoi &lt; activeOutcomes.length; aoi++){if (values != null &amp;&amp; values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!= null){modelExpects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threadIndex</t>
    </r>
    <r>
      <rPr>
        <sz val="13"/>
        <color theme="1"/>
        <rFont val="PingFang SC"/>
        <family val="2"/>
        <charset val="134"/>
      </rPr>
      <t>][</t>
    </r>
    <r>
      <rPr>
        <sz val="13"/>
        <color theme="1"/>
        <rFont val="Helvetica Neue"/>
        <family val="2"/>
      </rPr>
      <t>pi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.updateParameter(aoi, modelDistribution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oi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                  * values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][</t>
    </r>
    <r>
      <rPr>
        <sz val="13"/>
        <color theme="1"/>
        <rFont val="Helvetica Neue"/>
        <family val="2"/>
      </rPr>
      <t>j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* numTimesEventsSeen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ei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);}}}}</t>
    </r>
  </si>
  <si>
    <t>catch (Exception e){ $(Transaction).failure(); }</t>
  </si>
  <si>
    <t> int sum = 0;\n        for (IntWritable value : values) {\n            sum += value.get();\n        }\n        context.write(key, new IntWritable(sum));\n </t>
    <phoneticPr fontId="1" type="noConversion"/>
  </si>
  <si>
    <r>
      <t>for (int i = k - 1; i &gt;= 0; i--){alpha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= rho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* ArrayMath.innerProduct(S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, direction);for (int j = 0; j &lt; dimension; j++){direction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j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= direction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j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- alpha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* Y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][</t>
    </r>
    <r>
      <rPr>
        <sz val="13"/>
        <color theme="1"/>
        <rFont val="Helvetica Neue"/>
        <family val="2"/>
      </rPr>
      <t>j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;direction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j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= direction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j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+ 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][</t>
    </r>
    <r>
      <rPr>
        <sz val="13"/>
        <color theme="1"/>
        <rFont val="Helvetica Neue"/>
        <family val="2"/>
      </rPr>
      <t>j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* (alpha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- beta);}}for (int i = 0; i &lt; k; i++){double beta = rho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* ArrayMath.innerProduct(Y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, direction);}for (int i = 0; i &lt; dimension; i++){direction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 xml:space="preserve"> = -direction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i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Helvetica Neue"/>
        <family val="2"/>
      </rPr>
      <t>;}</t>
    </r>
  </si>
  <si>
    <t>SearchSourceBuilder builder = getQueryTranslator().build($(ContentIndexQuery));</t>
  </si>
  <si>
    <t>Router router = Router.router(vertx);\nrouter.route().handler(BodyHandler.create());\nrouter.get(\"/api/:id\").handler(rc -&gt; {\n    String id = rc.request().getParam(\"id\");\n    // handle the request and send a response\n    rc.response().end(\"Response body\");\n});\nvertx.createHttpServer().requestHandler(router).listen(8080);\n</t>
    <phoneticPr fontId="1" type="noConversion"/>
  </si>
  <si>
    <t>if (artifactMap.get(LEMMATIZER_MODEL_ENTRY_NAME) instanceof MaxentModel){String beamSizeString = manifest.getProperty(BeamSearch.BEAM_SIZE_PARAMETER);if (beamSizeString != null){beamSize = Integer.parseInt(beamSizeString);}}</t>
  </si>
  <si>
    <t>LocationManager $name = (LocationManager)getSystemService(Context.LOCATION_SERVICE);</t>
  </si>
  <si>
    <r>
      <rPr>
        <sz val="13"/>
        <color theme="1"/>
        <rFont val="Cambria"/>
        <family val="1"/>
      </rPr>
      <t>Configuration conf = new Configuration();\n    Job job = Job.getInstance(conf, \"custom-job\");\n    job.setJarByClass(CustomJob.class);\n    job.setInputFormatClass(CustomInputFormat.class);\n    job.setMapperClass(CustomMapper.class);\n    job.setReducerClass(CustomReducer.class);\n    job.setOutputKeyClass(Text.class);\n    job.setOutputValueClass(IntWritable.class);\n    FileInputFormat.addInputPath(job, new Path(args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0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Cambria"/>
        <family val="1"/>
      </rPr>
      <t>));\n    FileOutputFormat.setOutputPath(job, new Path(args</t>
    </r>
    <r>
      <rPr>
        <sz val="13"/>
        <color theme="1"/>
        <rFont val="PingFang SC"/>
        <family val="2"/>
        <charset val="134"/>
      </rPr>
      <t>[</t>
    </r>
    <r>
      <rPr>
        <sz val="13"/>
        <color theme="1"/>
        <rFont val="Helvetica Neue"/>
        <family val="2"/>
      </rPr>
      <t>1</t>
    </r>
    <r>
      <rPr>
        <sz val="13"/>
        <color theme="1"/>
        <rFont val="PingFang SC"/>
        <family val="2"/>
        <charset val="134"/>
      </rPr>
      <t>]</t>
    </r>
    <r>
      <rPr>
        <sz val="13"/>
        <color theme="1"/>
        <rFont val="Cambria"/>
        <family val="1"/>
      </rPr>
      <t>));\n    return job.waitForCompletion(true) ? 0 : 1;\n</t>
    </r>
    <phoneticPr fontId="1" type="noConversion"/>
  </si>
  <si>
    <t>String text = "example text";
char[] chars = text.toCharArray();
StringBuilder buf = new StringBuilder();
for (int i = 0; i &lt; chars.length; i++) {
   char aChar = chars[i];
   if (aChar &gt; 256) {
      buf.append("\\u");
      buf.append(Integer.toHexString(aChar));
   }
}</t>
    <phoneticPr fontId="1" type="noConversion"/>
  </si>
  <si>
    <t>Location.distanceBetween($(Location).getLatitude(), $(Location).getLongitude(), $...);</t>
  </si>
  <si>
    <t>FileSystem fs = FileSystem.get(new Configuration());\nPath file = new Path(\"/input/test.txt\");\nif (fs.exists(file)) {\n    FSDataInputStream in = fs.open(file);\n    BufferedReader reader = new BufferedReader(new InputStreamReader(in));\n    String line = \"\";\n    while ((line = reader.readLine()) != null) {\n        System.out.println(line);\n    }\n    reader.close();\n    in.close();\n} else {\n    throw new FileNotFoundException(\"File does not exist.\");\n}\n</t>
    <phoneticPr fontId="1" type="noConversion"/>
  </si>
  <si>
    <t>boolean appendComma = false;
while (iter.hasNext()) {
  String col = (String) iter.next();
  String alias = (String) aliases.get(col);
  if (uniqueColumns.add(alias == null ? col : alias)) {
    if (appendComma) {
      buf.append(",");
    } else {
      appendComma = true;
    }
    buf.append(col);
    if (alias != null &amp;&amp; !alias.equals(col)) {
      buf.append(" AS ").append(alias);
    }
  }
}</t>
    <phoneticPr fontId="1" type="noConversion"/>
  </si>
  <si>
    <t>try{ $BODY$ }finally{ $(RevWalk).release(); }</t>
  </si>
  <si>
    <t>Session session = sessionFactory.getCurrentSession();\nQuery query = session.createQuery(\"FROM Item WHERE name=:name\");\nquery.setParameter(\"name\",\"widget\");\nList&lt;Item&gt; items = query.list();\n</t>
    <phoneticPr fontId="1" type="noConversion"/>
  </si>
  <si>
    <t>for ( Integrator integrator : serviceRegistry.getService( IntegratorService.class ).getIntegrators() ){if ( "org.hibernate.envers.event.EnversIntegrator".equals( integrator.getClass().getName() ) ){integrator.integrate(configuration,null,serviceRegistry.getService( SessionFactoryServiceRegistryFactory.class ).buildServiceRegistry( null, configuration ));}}</t>
  </si>
  <si>
    <t>ConnectionFactory factory = new ConnectionFactory(); $methodInvoc(); Connection connection = factory.newConnection();</t>
  </si>
  <si>
    <t>Query query = session.getNamedQuery(\"Item.findAll\");\nList&lt;Item&gt; items = query.list();\n</t>
    <phoneticPr fontId="1" type="noConversion"/>
  </si>
  <si>
    <t>while ( iter.hasNext() ){String token = (String) iter.next();boolean spaceable = !DONT_SPACE_TOKENS.contains(token);boolean quoted = token.startsWith("'");buf.append(token);lastQuoted = token.endsWith("'");}</t>
  </si>
  <si>
    <t>while ($(ModelNode) != null){ if ($(ModelNode) == limit) break; $ifstatement $(ModelNode)=$(ModelNode).getParentModelNode();}</t>
  </si>
  <si>
    <t>batch.begin(); \nbatch.draw(texture, x, y); \nbatch.end();</t>
    <phoneticPr fontId="1" type="noConversion"/>
  </si>
  <si>
    <t>for (Class&lt;? extends ShapeReader&gt; clazz : readers) {
    try {
        read.add(makeClassInstance(clazz, ctx, this));
        write.add(makeClassInstance(clazz, ctx, this));
    } catch (Exception ex) {
        throw new RuntimeException(ex);
    }
}
for (Class&lt;? extends ShapeWriter&gt; clazz : writers) {
    try {
        write.add(makeClassInstance(clazz, ctx, this));
    } catch (Exception ex) {
        throw new RuntimeException(ex);
    }
}</t>
    <phoneticPr fontId="1" type="noConversion"/>
  </si>
  <si>
    <t>Document doc=Jsoup.connect(URL).userAgent("Mozilla").header("Accept","text/html").get();</t>
  </si>
  <si>
    <t>ch.pipeline().addLast(new HttpRequestDecoder());\n    ch.pipeline().addLast(new HttpResponseEncoder());\n    ch.pipeline().addLast(new HttpObjectAggregator(1024 * 1024));\n    ch.pipeline().addLast(new HttpServerHandler());\n}\n</t>
    <phoneticPr fontId="1" type="noConversion"/>
  </si>
  <si>
    <t>if ($(Connection) != null){try{$(Connection).close();}catch (Exception ignore){}}</t>
  </si>
  <si>
    <t>EventLoopGroup bossGroup = new NioEventLoopGroup();\nEventLoopGroup workerGroup = new NioEventLoopGroup();\nServerBootstrap b = new ServerBootstrap();\nb.group(bossGroup, workerGroup)\n .channel(NioServerSocketChannel.class)\n .childHandler(new ChannelInitializer&lt;SocketChannel&gt;() {\n     @Override\n    public void initChannel(SocketChannel ch) throws Exception {\n         ch.pipeline().addLast(new SomeHandler());\n     }\n})\n</t>
    <phoneticPr fontId="1" type="noConversion"/>
  </si>
  <si>
    <t>while ( iter.hasNext() ){String token = (String) iter.next();}</t>
  </si>
  <si>
    <t>Traverser traverser=$(Node).traverse(); for (Node $name : traverser){ $BODY$}</t>
  </si>
  <si>
    <t>Properties properties = new Properties();\n// set properties...\nVoldemortConfig config = new VoldemortConfig(properties);\n</t>
    <phoneticPr fontId="1" type="noConversion"/>
  </si>
  <si>
    <t>for (Entry&lt;T, Double&gt; entry : map.entrySet()){final T t = entry.getKey();if (temp &gt;= max){maxT = t;}}</t>
  </si>
  <si>
    <t>Toast.makeText(this,$stringLit,Toast.LENGTH_SHORT).show()</t>
  </si>
  <si>
    <t>Properties properties = new Properties();\nproperties.setProperty(\"voldemort.server.data.directory\", \"/path/to/store/data\");\nproperties.setProperty(\"voldemort.server.port\", \"6666\");\nVoldemortServer server = new VoldemortServer(new VoldemortConfig(properties));\nserver.start();\n</t>
    <phoneticPr fontId="1" type="noConversion"/>
  </si>
  <si>
    <t>Session session = HibernateUtil.getSessionFactory().getCurrentSession();session.beginTransaction();session.save(theEvent);session.getTransaction().commit();</t>
  </si>
  <si>
    <t>try{Session session =HibernateUtil.currentSession();$BODY$}catch (HibernateException e){throw new DaoException(e);}</t>
  </si>
  <si>
    <r>
      <t>StoreClient&lt;String, 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storeClient = // initialize store client...\nString key = \"example_key\";\nbyte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 xml:space="preserve"> value = // get value bytes...\nVersioned&lt;byte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versioned = new Versioned&lt;byte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&gt;(value);\nstoreClient.put(key, versioned);\n</t>
    </r>
    <phoneticPr fontId="1" type="noConversion"/>
  </si>
  <si>
    <t>String versionString = getManifestProperty(VERSION_PROPERTY);if (versionString != null){} else{throw new InvalidFormatException("Missing " + VERSION_PROPERTY + " property in " +            MANIFEST_ENTRY + "!");}
if (getManifestProperty(COMPONENT_NAME_PROPERTY) == null)      throw new InvalidFormatException("Missing " + COMPONENT_NAME_PROPERTY + " property in " +            MANIFEST_ENTRY + "!");
if (getManifestProperty(LANGUAGE_PROPERTY) == null)      throw new InvalidFormatException("Missing " + LANGUAGE_PROPERTY + " property in " +          MANIFEST_ENTRY + "!");</t>
    <phoneticPr fontId="1" type="noConversion"/>
  </si>
  <si>
    <t>try{Node $name=$methodInvoc();$BODY$}finally{$(Transaction).finish();}</t>
  </si>
  <si>
    <t>while ( columns.hasNext() ){Selectable selectable = (Selectable) columns.next();}</t>
  </si>
  <si>
    <t>FileSystem $name=FileSystem.get($(Path).toUri(),conf);</t>
  </si>
  <si>
    <r>
      <t>StoreClient&lt;String, 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storeClient = // initialize store client...\nString key = \"example_key\";\nVersioned&lt;byte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versioned = storeClient.get(key);\nbyte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 xml:space="preserve"> value = versioned.getValue();\n</t>
    </r>
    <phoneticPr fontId="1" type="noConversion"/>
  </si>
  <si>
    <t>receiver.addSetupListener(channelSetup);sender.addSetupListener(channelSetup);</t>
    <phoneticPr fontId="1" type="noConversion"/>
  </si>
  <si>
    <t>(token=$(XContentParser).nextToken())!= XContentParser.Token.END_OBJECT</t>
  </si>
  <si>
    <t>Code idiom</t>
    <phoneticPr fontId="1" type="noConversion"/>
  </si>
  <si>
    <t>code completeness</t>
    <phoneticPr fontId="1" type="noConversion"/>
  </si>
  <si>
    <t>semantic clarity</t>
    <phoneticPr fontId="1" type="noConversion"/>
  </si>
  <si>
    <t>generality</t>
    <phoneticPr fontId="1" type="noConversion"/>
  </si>
  <si>
    <t>code completeness</t>
  </si>
  <si>
    <t>try{Node $name=$methodInvoc(); $BODY$}finally{$(Transaction).finish();}</t>
  </si>
  <si>
    <t>"String text = ""example text"";
char[] chars = text.toCharArray();
StringBuilder buf = new StringBuilder();
for (int i = 0; i &lt; chars.length; i++) {
   char aChar = chars[i];
   if (aChar &gt; 256) {
      buf.append(""\\u"");
      buf.append(Integer.toHexString(aChar));
   }
}"</t>
    <phoneticPr fontId="1" type="noConversion"/>
  </si>
  <si>
    <t>Router router = Router.router(vertx);\nrouter.route().handler(BodyHandler.create());\nrouter.get(\"/api/:id\").handler(rc -&gt; {\n    String id = rc.request().getParam(\"id\");\n      rc.response().end(\"Response body\");\n});\nvertx.createHttpServer().requestHandler(router).listen(8080);\n</t>
    <phoneticPr fontId="1" type="noConversion"/>
  </si>
  <si>
    <t>Properties properties = new Properties();\n VoldemortConfig config = new VoldemortConfig(properties);\n</t>
    <phoneticPr fontId="1" type="noConversion"/>
  </si>
  <si>
    <r>
      <t>StoreClient&lt;String, 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storeClient = \n String key = \"example_key\";\nbyte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 xml:space="preserve"> value =\n Versioned&lt;byte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versioned = new Versioned&lt;byte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&gt;(value);\nstoreClient.put(key, versioned);\n</t>
    </r>
    <phoneticPr fontId="1" type="noConversion"/>
  </si>
  <si>
    <t>Router router = Router.router(vertx);\nrouter.route().handler(BodyHandler.create());\nrouter.get(\"/api/:id\").handler(rc -&gt; {\n    String id = rc.request().getParam(\"id\");\n     rc.response().end(\"Response body\");\n});\nvertx.createHttpServer().requestHandler(router).listen(8080);\n</t>
    <phoneticPr fontId="1" type="noConversion"/>
  </si>
  <si>
    <r>
      <t>StoreClient&lt;String, 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storeClient =  String key = \"example_key\";\nVersioned&lt;byte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>&gt; versioned = storeClient.get(key);\nbyte</t>
    </r>
    <r>
      <rPr>
        <sz val="13"/>
        <color theme="1"/>
        <rFont val="PingFang SC"/>
        <family val="2"/>
        <charset val="134"/>
      </rPr>
      <t>[]</t>
    </r>
    <r>
      <rPr>
        <sz val="13"/>
        <color theme="1"/>
        <rFont val="Helvetica Neue"/>
        <family val="2"/>
      </rPr>
      <t xml:space="preserve"> value = versioned.getValue();\n</t>
    </r>
    <phoneticPr fontId="1" type="noConversion"/>
  </si>
  <si>
    <t>Developer 1</t>
    <phoneticPr fontId="1" type="noConversion"/>
  </si>
  <si>
    <t>Developer 2</t>
    <phoneticPr fontId="1" type="noConversion"/>
  </si>
  <si>
    <t>Developer 3</t>
    <phoneticPr fontId="1" type="noConversion"/>
  </si>
  <si>
    <t>Developer 4</t>
    <phoneticPr fontId="1" type="noConversion"/>
  </si>
  <si>
    <t>Developer 5</t>
    <phoneticPr fontId="1" type="noConversion"/>
  </si>
  <si>
    <t>Developer 6</t>
    <phoneticPr fontId="1" type="noConversion"/>
  </si>
  <si>
    <t>Developer 7</t>
    <phoneticPr fontId="1" type="noConversion"/>
  </si>
  <si>
    <t>Developer 8</t>
    <phoneticPr fontId="1" type="noConversion"/>
  </si>
  <si>
    <t>Developer 9</t>
    <phoneticPr fontId="1" type="noConversion"/>
  </si>
  <si>
    <t>Developer 10</t>
    <phoneticPr fontId="1" type="noConversion"/>
  </si>
  <si>
    <t>Developer 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</si>
</sst>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3"/>
      <color theme="1"/>
      <name val="Helvetica Neue"/>
      <family val="2"/>
    </font>
    <font>
      <sz val="13"/>
      <color theme="1"/>
      <name val="PingFang SC"/>
      <family val="2"/>
      <charset val="134"/>
    </font>
    <font>
      <sz val="13"/>
      <color theme="1"/>
      <name val="Cambria"/>
      <family val="1"/>
    </font>
    <font>
      <sz val="13"/>
      <color theme="1"/>
      <name val="Helvetica Neu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C79D-FA19-8847-947C-7FAF8C3E3687}">
  <dimension ref="A1:D20"/>
  <sheetViews>
    <sheetView workbookViewId="0">
      <selection activeCell="B26" sqref="B2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17">
      <c r="A2">
        <v>1</v>
      </c>
      <c r="B2" s="1" t="s">
        <v>4</v>
      </c>
      <c r="C2" s="2" t="s">
        <v>5</v>
      </c>
      <c r="D2" t="s">
        <v>6</v>
      </c>
    </row>
    <row r="3" spans="1:4" ht="20">
      <c r="A3">
        <v>2</v>
      </c>
      <c r="B3" s="2" t="s">
        <v>7</v>
      </c>
      <c r="C3" s="2" t="s">
        <v>8</v>
      </c>
      <c r="D3" t="s">
        <v>9</v>
      </c>
    </row>
    <row r="4" spans="1:4" ht="17">
      <c r="A4">
        <v>3</v>
      </c>
      <c r="B4" s="2" t="s">
        <v>10</v>
      </c>
      <c r="C4" s="2" t="s">
        <v>11</v>
      </c>
      <c r="D4" t="s">
        <v>12</v>
      </c>
    </row>
    <row r="5" spans="1:4" ht="20">
      <c r="A5">
        <v>4</v>
      </c>
      <c r="B5" s="3" t="s">
        <v>13</v>
      </c>
      <c r="C5" s="2" t="s">
        <v>14</v>
      </c>
      <c r="D5" t="s">
        <v>15</v>
      </c>
    </row>
    <row r="6" spans="1:4" ht="20">
      <c r="A6">
        <v>5</v>
      </c>
      <c r="B6" s="3" t="s">
        <v>16</v>
      </c>
      <c r="C6" s="2" t="s">
        <v>17</v>
      </c>
      <c r="D6" t="s">
        <v>18</v>
      </c>
    </row>
    <row r="7" spans="1:4" ht="17">
      <c r="A7">
        <v>6</v>
      </c>
      <c r="B7" s="3" t="s">
        <v>19</v>
      </c>
      <c r="C7" s="2" t="s">
        <v>20</v>
      </c>
      <c r="D7" t="s">
        <v>21</v>
      </c>
    </row>
    <row r="8" spans="1:4" ht="20">
      <c r="A8">
        <v>7</v>
      </c>
      <c r="B8" s="4" t="s">
        <v>22</v>
      </c>
      <c r="C8" s="2" t="s">
        <v>23</v>
      </c>
      <c r="D8" t="s">
        <v>24</v>
      </c>
    </row>
    <row r="9" spans="1:4" ht="17">
      <c r="A9">
        <v>8</v>
      </c>
      <c r="B9" s="3" t="s">
        <v>25</v>
      </c>
      <c r="C9" s="2" t="s">
        <v>26</v>
      </c>
      <c r="D9" t="s">
        <v>27</v>
      </c>
    </row>
    <row r="10" spans="1:4" ht="17">
      <c r="A10">
        <v>9</v>
      </c>
      <c r="B10" s="2" t="s">
        <v>28</v>
      </c>
      <c r="C10" s="2" t="s">
        <v>29</v>
      </c>
      <c r="D10" s="2" t="s">
        <v>30</v>
      </c>
    </row>
    <row r="11" spans="1:4" ht="17">
      <c r="A11">
        <v>10</v>
      </c>
      <c r="B11" s="2" t="s">
        <v>31</v>
      </c>
      <c r="C11" s="2" t="s">
        <v>32</v>
      </c>
      <c r="D11" s="2" t="s">
        <v>33</v>
      </c>
    </row>
    <row r="12" spans="1:4" ht="17">
      <c r="A12">
        <v>11</v>
      </c>
      <c r="B12" s="2" t="s">
        <v>34</v>
      </c>
      <c r="C12" s="2" t="s">
        <v>35</v>
      </c>
      <c r="D12" s="2" t="s">
        <v>36</v>
      </c>
    </row>
    <row r="13" spans="1:4" ht="17">
      <c r="A13">
        <v>12</v>
      </c>
      <c r="B13" s="3" t="s">
        <v>37</v>
      </c>
      <c r="C13" s="2" t="s">
        <v>20</v>
      </c>
      <c r="D13" s="2" t="s">
        <v>38</v>
      </c>
    </row>
    <row r="14" spans="1:4" ht="17">
      <c r="A14">
        <v>13</v>
      </c>
      <c r="B14" s="3" t="s">
        <v>39</v>
      </c>
      <c r="C14" s="2" t="s">
        <v>40</v>
      </c>
      <c r="D14" s="2" t="s">
        <v>41</v>
      </c>
    </row>
    <row r="15" spans="1:4" ht="17">
      <c r="A15">
        <v>14</v>
      </c>
      <c r="B15" s="2" t="s">
        <v>42</v>
      </c>
      <c r="C15" s="2" t="s">
        <v>43</v>
      </c>
      <c r="D15" s="2" t="s">
        <v>44</v>
      </c>
    </row>
    <row r="16" spans="1:4" ht="17">
      <c r="A16">
        <v>15</v>
      </c>
      <c r="B16" s="2" t="s">
        <v>45</v>
      </c>
      <c r="C16" s="2" t="s">
        <v>46</v>
      </c>
      <c r="D16" s="2" t="s">
        <v>47</v>
      </c>
    </row>
    <row r="17" spans="1:4" ht="20">
      <c r="A17">
        <v>16</v>
      </c>
      <c r="B17" s="2" t="s">
        <v>48</v>
      </c>
      <c r="C17" s="2" t="s">
        <v>49</v>
      </c>
      <c r="D17" s="2" t="s">
        <v>50</v>
      </c>
    </row>
    <row r="18" spans="1:4" ht="17">
      <c r="A18">
        <v>17</v>
      </c>
      <c r="B18" s="3" t="s">
        <v>19</v>
      </c>
      <c r="C18" s="2" t="s">
        <v>51</v>
      </c>
      <c r="D18" s="2" t="s">
        <v>52</v>
      </c>
    </row>
    <row r="19" spans="1:4" ht="20">
      <c r="A19">
        <v>18</v>
      </c>
      <c r="B19" s="2" t="s">
        <v>53</v>
      </c>
      <c r="C19" s="2" t="s">
        <v>54</v>
      </c>
      <c r="D19" s="2" t="s">
        <v>55</v>
      </c>
    </row>
    <row r="20" spans="1:4" ht="17">
      <c r="C2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4ECA-9177-2842-9C3E-A2847E9C0E0D}">
  <dimension ref="A1:AH65"/>
  <sheetViews>
    <sheetView tabSelected="1" topLeftCell="N1" workbookViewId="0">
      <selection activeCell="AI1" sqref="AI1"/>
    </sheetView>
  </sheetViews>
  <sheetFormatPr baseColWidth="10" defaultRowHeight="16"/>
  <cols>
    <col min="1" max="1" width="81.33203125" customWidth="1"/>
    <col min="2" max="2" width="18.6640625" customWidth="1"/>
    <col min="3" max="3" width="15.6640625" customWidth="1"/>
    <col min="4" max="4" width="13.33203125" customWidth="1"/>
  </cols>
  <sheetData>
    <row r="1" spans="1:34">
      <c r="A1" t="s">
        <v>3</v>
      </c>
      <c r="B1" s="5" t="s">
        <v>68</v>
      </c>
      <c r="C1" s="5"/>
      <c r="D1" s="5"/>
      <c r="E1" s="5" t="s">
        <v>69</v>
      </c>
      <c r="F1" s="5"/>
      <c r="G1" s="5"/>
      <c r="H1" s="5" t="s">
        <v>70</v>
      </c>
      <c r="I1" s="5"/>
      <c r="J1" s="5"/>
      <c r="K1" s="5" t="s">
        <v>71</v>
      </c>
      <c r="L1" s="5"/>
      <c r="M1" s="5"/>
      <c r="N1" s="5" t="s">
        <v>72</v>
      </c>
      <c r="O1" s="5"/>
      <c r="P1" s="5"/>
      <c r="Q1" s="5" t="s">
        <v>73</v>
      </c>
      <c r="R1" s="5"/>
      <c r="S1" s="5"/>
      <c r="T1" s="5" t="s">
        <v>74</v>
      </c>
      <c r="U1" s="5"/>
      <c r="V1" s="5"/>
      <c r="W1" s="5" t="s">
        <v>75</v>
      </c>
      <c r="X1" s="5"/>
      <c r="Y1" s="5"/>
      <c r="Z1" s="5" t="s">
        <v>76</v>
      </c>
      <c r="AA1" s="5"/>
      <c r="AB1" s="5"/>
      <c r="AC1" s="5" t="s">
        <v>77</v>
      </c>
      <c r="AD1" s="5"/>
      <c r="AE1" s="5"/>
      <c r="AF1" s="5" t="s">
        <v>78</v>
      </c>
      <c r="AG1" s="5"/>
      <c r="AH1" s="5"/>
    </row>
    <row r="2" spans="1:34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58</v>
      </c>
      <c r="G2" t="s">
        <v>59</v>
      </c>
      <c r="H2" t="s">
        <v>60</v>
      </c>
      <c r="I2" t="s">
        <v>58</v>
      </c>
      <c r="J2" t="s">
        <v>59</v>
      </c>
      <c r="K2" t="s">
        <v>60</v>
      </c>
      <c r="L2" t="s">
        <v>58</v>
      </c>
      <c r="M2" t="s">
        <v>59</v>
      </c>
      <c r="N2" t="s">
        <v>60</v>
      </c>
      <c r="O2" t="s">
        <v>58</v>
      </c>
      <c r="P2" t="s">
        <v>59</v>
      </c>
      <c r="Q2" t="s">
        <v>60</v>
      </c>
      <c r="R2" t="s">
        <v>58</v>
      </c>
      <c r="S2" t="s">
        <v>59</v>
      </c>
      <c r="T2" t="s">
        <v>60</v>
      </c>
      <c r="U2" t="s">
        <v>58</v>
      </c>
      <c r="V2" t="s">
        <v>59</v>
      </c>
      <c r="W2" t="s">
        <v>60</v>
      </c>
      <c r="X2" t="s">
        <v>58</v>
      </c>
      <c r="Y2" t="s">
        <v>59</v>
      </c>
      <c r="Z2" t="s">
        <v>60</v>
      </c>
      <c r="AA2" t="s">
        <v>58</v>
      </c>
      <c r="AB2" t="s">
        <v>59</v>
      </c>
      <c r="AC2" t="s">
        <v>60</v>
      </c>
      <c r="AD2" t="s">
        <v>58</v>
      </c>
      <c r="AE2" t="s">
        <v>59</v>
      </c>
      <c r="AF2" t="s">
        <v>60</v>
      </c>
      <c r="AG2" t="s">
        <v>58</v>
      </c>
      <c r="AH2" t="s">
        <v>59</v>
      </c>
    </row>
    <row r="3" spans="1:34">
      <c r="A3" t="s">
        <v>6</v>
      </c>
      <c r="B3">
        <v>4</v>
      </c>
      <c r="C3">
        <v>4</v>
      </c>
      <c r="D3">
        <f>3+STDEV(B3:C3)</f>
        <v>3</v>
      </c>
      <c r="E3">
        <v>4</v>
      </c>
      <c r="F3">
        <v>4</v>
      </c>
      <c r="G3">
        <v>2</v>
      </c>
      <c r="H3">
        <v>3</v>
      </c>
      <c r="I3">
        <v>4</v>
      </c>
      <c r="J3">
        <v>3</v>
      </c>
      <c r="K3">
        <v>4</v>
      </c>
      <c r="L3">
        <v>4</v>
      </c>
      <c r="M3">
        <v>2</v>
      </c>
      <c r="N3">
        <v>4</v>
      </c>
      <c r="O3">
        <v>4</v>
      </c>
      <c r="P3">
        <v>3</v>
      </c>
      <c r="Q3">
        <v>3</v>
      </c>
      <c r="R3">
        <v>4</v>
      </c>
      <c r="S3">
        <v>2</v>
      </c>
      <c r="T3">
        <v>4</v>
      </c>
      <c r="U3">
        <v>4</v>
      </c>
      <c r="V3">
        <v>3</v>
      </c>
      <c r="W3">
        <v>4</v>
      </c>
      <c r="X3">
        <v>4</v>
      </c>
      <c r="Y3">
        <v>3</v>
      </c>
      <c r="Z3">
        <v>4</v>
      </c>
      <c r="AA3">
        <v>4</v>
      </c>
      <c r="AB3">
        <v>2</v>
      </c>
      <c r="AC3">
        <v>3</v>
      </c>
      <c r="AD3">
        <v>4</v>
      </c>
      <c r="AE3">
        <v>3</v>
      </c>
      <c r="AF3">
        <v>4</v>
      </c>
      <c r="AG3">
        <v>4</v>
      </c>
      <c r="AH3">
        <v>2</v>
      </c>
    </row>
    <row r="4" spans="1:34">
      <c r="A4" t="s">
        <v>9</v>
      </c>
      <c r="B4">
        <v>4</v>
      </c>
      <c r="C4">
        <v>4</v>
      </c>
      <c r="D4">
        <v>4</v>
      </c>
      <c r="E4">
        <v>5</v>
      </c>
      <c r="F4">
        <v>4</v>
      </c>
      <c r="G4">
        <v>4</v>
      </c>
      <c r="H4">
        <v>4</v>
      </c>
      <c r="I4">
        <v>5</v>
      </c>
      <c r="J4">
        <v>4</v>
      </c>
      <c r="K4">
        <v>3</v>
      </c>
      <c r="L4">
        <v>3</v>
      </c>
      <c r="M4">
        <v>3</v>
      </c>
      <c r="N4">
        <v>4</v>
      </c>
      <c r="O4">
        <v>4</v>
      </c>
      <c r="P4">
        <v>3</v>
      </c>
      <c r="Q4">
        <v>3</v>
      </c>
      <c r="R4">
        <v>2</v>
      </c>
      <c r="S4">
        <v>4</v>
      </c>
      <c r="T4">
        <v>5</v>
      </c>
      <c r="U4">
        <v>5</v>
      </c>
      <c r="V4">
        <v>5</v>
      </c>
      <c r="W4">
        <v>4</v>
      </c>
      <c r="X4">
        <v>3</v>
      </c>
      <c r="Y4">
        <v>3</v>
      </c>
      <c r="Z4">
        <v>3</v>
      </c>
      <c r="AA4">
        <v>4</v>
      </c>
      <c r="AB4">
        <v>3</v>
      </c>
      <c r="AC4">
        <v>4</v>
      </c>
      <c r="AD4">
        <v>5</v>
      </c>
      <c r="AE4">
        <v>4</v>
      </c>
      <c r="AF4">
        <v>5</v>
      </c>
      <c r="AG4">
        <v>4</v>
      </c>
      <c r="AH4">
        <v>4</v>
      </c>
    </row>
    <row r="5" spans="1:34">
      <c r="A5" t="s">
        <v>12</v>
      </c>
      <c r="B5">
        <v>4</v>
      </c>
      <c r="C5">
        <v>3</v>
      </c>
      <c r="D5">
        <v>3</v>
      </c>
      <c r="E5">
        <v>3</v>
      </c>
      <c r="F5">
        <v>4</v>
      </c>
      <c r="G5">
        <v>3</v>
      </c>
      <c r="H5">
        <v>5</v>
      </c>
      <c r="I5">
        <v>2</v>
      </c>
      <c r="J5">
        <v>4</v>
      </c>
      <c r="K5">
        <v>4</v>
      </c>
      <c r="L5">
        <v>3</v>
      </c>
      <c r="M5">
        <v>4</v>
      </c>
      <c r="N5">
        <v>3</v>
      </c>
      <c r="O5">
        <v>4</v>
      </c>
      <c r="P5">
        <v>2</v>
      </c>
      <c r="Q5">
        <v>4</v>
      </c>
      <c r="R5">
        <v>4</v>
      </c>
      <c r="S5">
        <v>3</v>
      </c>
      <c r="T5">
        <v>3</v>
      </c>
      <c r="U5">
        <v>3</v>
      </c>
      <c r="V5">
        <v>3</v>
      </c>
      <c r="W5">
        <v>4</v>
      </c>
      <c r="X5">
        <v>3</v>
      </c>
      <c r="Y5">
        <v>4</v>
      </c>
      <c r="Z5">
        <v>5</v>
      </c>
      <c r="AA5">
        <v>2</v>
      </c>
      <c r="AB5">
        <v>5</v>
      </c>
      <c r="AC5">
        <v>4</v>
      </c>
      <c r="AD5">
        <v>4</v>
      </c>
      <c r="AE5">
        <v>3</v>
      </c>
      <c r="AF5">
        <v>3</v>
      </c>
      <c r="AG5">
        <v>4</v>
      </c>
      <c r="AH5">
        <v>2</v>
      </c>
    </row>
    <row r="6" spans="1:34">
      <c r="A6" t="s">
        <v>15</v>
      </c>
      <c r="B6">
        <v>2</v>
      </c>
      <c r="C6">
        <v>2</v>
      </c>
      <c r="D6">
        <v>2</v>
      </c>
      <c r="E6">
        <v>3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4</v>
      </c>
      <c r="M6">
        <v>2</v>
      </c>
      <c r="N6">
        <v>4</v>
      </c>
      <c r="O6">
        <v>4</v>
      </c>
      <c r="P6">
        <v>3</v>
      </c>
      <c r="Q6">
        <v>3</v>
      </c>
      <c r="R6">
        <v>2</v>
      </c>
      <c r="S6">
        <v>1</v>
      </c>
      <c r="T6">
        <v>3</v>
      </c>
      <c r="U6">
        <v>3</v>
      </c>
      <c r="V6">
        <v>2</v>
      </c>
      <c r="W6">
        <v>2</v>
      </c>
      <c r="X6">
        <v>4</v>
      </c>
      <c r="Y6">
        <v>1</v>
      </c>
      <c r="Z6">
        <v>4</v>
      </c>
      <c r="AA6">
        <v>4</v>
      </c>
      <c r="AB6">
        <v>4</v>
      </c>
      <c r="AC6">
        <v>3</v>
      </c>
      <c r="AD6">
        <v>3</v>
      </c>
      <c r="AE6">
        <v>2</v>
      </c>
      <c r="AF6">
        <v>2</v>
      </c>
      <c r="AG6">
        <v>2</v>
      </c>
      <c r="AH6">
        <v>1</v>
      </c>
    </row>
    <row r="7" spans="1:34">
      <c r="A7" t="s">
        <v>18</v>
      </c>
      <c r="B7">
        <v>3</v>
      </c>
      <c r="C7">
        <v>2</v>
      </c>
      <c r="D7">
        <v>4</v>
      </c>
      <c r="E7">
        <v>4</v>
      </c>
      <c r="F7">
        <v>3</v>
      </c>
      <c r="G7">
        <v>3</v>
      </c>
      <c r="H7">
        <v>3</v>
      </c>
      <c r="I7">
        <v>3</v>
      </c>
      <c r="J7">
        <v>3</v>
      </c>
      <c r="K7">
        <v>2</v>
      </c>
      <c r="L7">
        <v>2</v>
      </c>
      <c r="M7">
        <v>2</v>
      </c>
      <c r="N7">
        <v>4</v>
      </c>
      <c r="O7">
        <v>4</v>
      </c>
      <c r="P7">
        <v>3</v>
      </c>
      <c r="Q7">
        <v>3</v>
      </c>
      <c r="R7">
        <v>4</v>
      </c>
      <c r="S7">
        <v>4</v>
      </c>
      <c r="T7">
        <v>4</v>
      </c>
      <c r="U7">
        <v>4</v>
      </c>
      <c r="V7">
        <v>4</v>
      </c>
      <c r="W7">
        <v>2</v>
      </c>
      <c r="X7">
        <v>2</v>
      </c>
      <c r="Y7">
        <v>2</v>
      </c>
      <c r="Z7">
        <v>3</v>
      </c>
      <c r="AA7">
        <v>3</v>
      </c>
      <c r="AB7">
        <v>3</v>
      </c>
      <c r="AC7">
        <v>4</v>
      </c>
      <c r="AD7">
        <v>3</v>
      </c>
      <c r="AE7">
        <v>3</v>
      </c>
      <c r="AF7">
        <v>5</v>
      </c>
      <c r="AG7">
        <v>5</v>
      </c>
      <c r="AH7">
        <v>5</v>
      </c>
    </row>
    <row r="8" spans="1:34">
      <c r="A8" t="s">
        <v>21</v>
      </c>
      <c r="B8">
        <v>4</v>
      </c>
      <c r="C8">
        <v>4</v>
      </c>
      <c r="D8">
        <v>4</v>
      </c>
      <c r="E8">
        <v>5</v>
      </c>
      <c r="F8">
        <v>5</v>
      </c>
      <c r="G8">
        <v>5</v>
      </c>
      <c r="H8">
        <v>3</v>
      </c>
      <c r="I8">
        <v>4</v>
      </c>
      <c r="J8">
        <v>3</v>
      </c>
      <c r="K8">
        <v>4</v>
      </c>
      <c r="L8">
        <v>5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3</v>
      </c>
      <c r="T8">
        <v>5</v>
      </c>
      <c r="U8">
        <v>5</v>
      </c>
      <c r="V8">
        <v>5</v>
      </c>
      <c r="W8">
        <v>3</v>
      </c>
      <c r="X8">
        <v>4</v>
      </c>
      <c r="Y8">
        <v>3</v>
      </c>
      <c r="Z8">
        <v>4</v>
      </c>
      <c r="AA8">
        <v>4</v>
      </c>
      <c r="AB8">
        <v>4</v>
      </c>
      <c r="AC8">
        <v>5</v>
      </c>
      <c r="AD8">
        <v>5</v>
      </c>
      <c r="AE8">
        <v>5</v>
      </c>
      <c r="AF8">
        <v>4</v>
      </c>
      <c r="AG8">
        <v>4</v>
      </c>
      <c r="AH8">
        <v>3</v>
      </c>
    </row>
    <row r="9" spans="1:34">
      <c r="A9" t="s">
        <v>24</v>
      </c>
      <c r="B9">
        <v>4</v>
      </c>
      <c r="C9">
        <v>3</v>
      </c>
      <c r="D9">
        <v>2</v>
      </c>
      <c r="E9">
        <v>3</v>
      </c>
      <c r="F9">
        <v>4</v>
      </c>
      <c r="G9">
        <v>3</v>
      </c>
      <c r="H9">
        <v>2</v>
      </c>
      <c r="I9">
        <v>2</v>
      </c>
      <c r="J9">
        <v>1</v>
      </c>
      <c r="K9">
        <v>5</v>
      </c>
      <c r="L9">
        <v>5</v>
      </c>
      <c r="M9">
        <v>4</v>
      </c>
      <c r="N9">
        <v>3</v>
      </c>
      <c r="O9">
        <v>3</v>
      </c>
      <c r="P9">
        <v>3</v>
      </c>
      <c r="Q9">
        <v>4</v>
      </c>
      <c r="R9">
        <v>4</v>
      </c>
      <c r="S9">
        <v>3</v>
      </c>
      <c r="T9">
        <v>3</v>
      </c>
      <c r="U9">
        <v>4</v>
      </c>
      <c r="V9">
        <v>2</v>
      </c>
      <c r="W9">
        <v>4</v>
      </c>
      <c r="X9">
        <v>4</v>
      </c>
      <c r="Y9">
        <v>3</v>
      </c>
      <c r="Z9">
        <v>2</v>
      </c>
      <c r="AA9">
        <v>3</v>
      </c>
      <c r="AB9">
        <v>2</v>
      </c>
      <c r="AC9">
        <v>3</v>
      </c>
      <c r="AD9">
        <v>3</v>
      </c>
      <c r="AE9">
        <v>3</v>
      </c>
      <c r="AF9">
        <v>4</v>
      </c>
      <c r="AG9">
        <v>3</v>
      </c>
      <c r="AH9">
        <v>3</v>
      </c>
    </row>
    <row r="10" spans="1:34">
      <c r="A10" t="s">
        <v>27</v>
      </c>
      <c r="B10">
        <v>4</v>
      </c>
      <c r="C10">
        <v>3</v>
      </c>
      <c r="D10">
        <v>3</v>
      </c>
      <c r="E10">
        <v>3</v>
      </c>
      <c r="F10">
        <v>4</v>
      </c>
      <c r="G10">
        <v>3</v>
      </c>
      <c r="H10">
        <v>5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3</v>
      </c>
      <c r="P10">
        <v>3</v>
      </c>
      <c r="Q10">
        <v>3</v>
      </c>
      <c r="R10">
        <v>5</v>
      </c>
      <c r="S10">
        <v>4</v>
      </c>
      <c r="T10">
        <v>4</v>
      </c>
      <c r="U10">
        <v>4</v>
      </c>
      <c r="V10">
        <v>5</v>
      </c>
      <c r="W10">
        <v>5</v>
      </c>
      <c r="X10">
        <v>4</v>
      </c>
      <c r="Y10">
        <v>4</v>
      </c>
      <c r="Z10">
        <v>4</v>
      </c>
      <c r="AA10">
        <v>4</v>
      </c>
      <c r="AB10">
        <v>3</v>
      </c>
      <c r="AC10">
        <v>3</v>
      </c>
      <c r="AD10">
        <v>3</v>
      </c>
      <c r="AE10">
        <v>2</v>
      </c>
      <c r="AF10">
        <v>4</v>
      </c>
      <c r="AG10">
        <v>5</v>
      </c>
      <c r="AH10">
        <v>5</v>
      </c>
    </row>
    <row r="11" spans="1:34">
      <c r="A11" t="s">
        <v>61</v>
      </c>
      <c r="B11">
        <v>4</v>
      </c>
      <c r="C11">
        <v>4</v>
      </c>
      <c r="D11">
        <v>4</v>
      </c>
      <c r="E11">
        <v>5</v>
      </c>
      <c r="F11">
        <v>3</v>
      </c>
      <c r="G11">
        <v>4</v>
      </c>
      <c r="H11">
        <v>4</v>
      </c>
      <c r="I11">
        <v>5</v>
      </c>
      <c r="J11">
        <v>4</v>
      </c>
      <c r="K11">
        <v>3</v>
      </c>
      <c r="L11">
        <v>4</v>
      </c>
      <c r="M11">
        <v>3</v>
      </c>
      <c r="N11">
        <v>4</v>
      </c>
      <c r="O11">
        <v>4</v>
      </c>
      <c r="P11">
        <v>4</v>
      </c>
      <c r="Q11">
        <v>4</v>
      </c>
      <c r="R11">
        <v>4</v>
      </c>
      <c r="S11">
        <v>3</v>
      </c>
      <c r="T11">
        <v>5</v>
      </c>
      <c r="U11">
        <v>5</v>
      </c>
      <c r="V11">
        <v>5</v>
      </c>
      <c r="W11">
        <v>3</v>
      </c>
      <c r="X11">
        <v>3</v>
      </c>
      <c r="Y11">
        <v>3</v>
      </c>
      <c r="Z11">
        <v>4</v>
      </c>
      <c r="AA11">
        <v>4</v>
      </c>
      <c r="AB11">
        <v>4</v>
      </c>
      <c r="AC11">
        <v>5</v>
      </c>
      <c r="AD11">
        <v>5</v>
      </c>
      <c r="AE11">
        <v>5</v>
      </c>
      <c r="AF11">
        <v>4</v>
      </c>
      <c r="AG11">
        <v>5</v>
      </c>
      <c r="AH11">
        <v>4</v>
      </c>
    </row>
    <row r="12" spans="1:34">
      <c r="A12" t="s">
        <v>33</v>
      </c>
      <c r="B12">
        <v>3</v>
      </c>
      <c r="C12">
        <v>2</v>
      </c>
      <c r="D12">
        <v>2</v>
      </c>
      <c r="E12">
        <v>4</v>
      </c>
      <c r="F12">
        <v>3</v>
      </c>
      <c r="G12">
        <v>2</v>
      </c>
      <c r="H12">
        <v>3</v>
      </c>
      <c r="I12">
        <v>4</v>
      </c>
      <c r="J12">
        <v>3</v>
      </c>
      <c r="K12">
        <v>5</v>
      </c>
      <c r="L12">
        <v>4</v>
      </c>
      <c r="M12">
        <v>4</v>
      </c>
      <c r="N12">
        <v>4</v>
      </c>
      <c r="O12">
        <v>4</v>
      </c>
      <c r="P12">
        <v>3</v>
      </c>
      <c r="Q12">
        <v>3</v>
      </c>
      <c r="R12">
        <v>3</v>
      </c>
      <c r="S12">
        <v>3</v>
      </c>
      <c r="T12">
        <v>2</v>
      </c>
      <c r="U12">
        <v>2</v>
      </c>
      <c r="V12">
        <v>1</v>
      </c>
      <c r="W12">
        <v>4</v>
      </c>
      <c r="X12">
        <v>5</v>
      </c>
      <c r="Y12">
        <v>3</v>
      </c>
      <c r="Z12">
        <v>3</v>
      </c>
      <c r="AA12">
        <v>3</v>
      </c>
      <c r="AB12">
        <v>2</v>
      </c>
      <c r="AC12">
        <v>4</v>
      </c>
      <c r="AD12">
        <v>4</v>
      </c>
      <c r="AE12">
        <v>4</v>
      </c>
      <c r="AF12">
        <v>3</v>
      </c>
      <c r="AG12">
        <v>3</v>
      </c>
      <c r="AH12">
        <v>3</v>
      </c>
    </row>
    <row r="13" spans="1:34" ht="17">
      <c r="A13" s="2" t="s">
        <v>36</v>
      </c>
      <c r="B13">
        <v>4</v>
      </c>
      <c r="C13">
        <v>4</v>
      </c>
      <c r="D13">
        <v>4</v>
      </c>
      <c r="E13">
        <v>5</v>
      </c>
      <c r="F13">
        <v>4</v>
      </c>
      <c r="G13">
        <v>4</v>
      </c>
      <c r="H13">
        <v>5</v>
      </c>
      <c r="I13">
        <v>5</v>
      </c>
      <c r="J13">
        <v>3</v>
      </c>
      <c r="K13">
        <v>3</v>
      </c>
      <c r="L13">
        <v>3</v>
      </c>
      <c r="M13">
        <v>5</v>
      </c>
      <c r="N13">
        <v>4</v>
      </c>
      <c r="O13">
        <v>5</v>
      </c>
      <c r="P13">
        <v>4</v>
      </c>
      <c r="Q13">
        <v>4</v>
      </c>
      <c r="R13">
        <v>4</v>
      </c>
      <c r="S13">
        <v>4</v>
      </c>
      <c r="T13">
        <v>3</v>
      </c>
      <c r="U13">
        <v>3</v>
      </c>
      <c r="V13">
        <v>3</v>
      </c>
      <c r="W13">
        <v>4</v>
      </c>
      <c r="X13">
        <v>3</v>
      </c>
      <c r="Y13">
        <v>3</v>
      </c>
      <c r="Z13">
        <v>3</v>
      </c>
      <c r="AA13">
        <v>4</v>
      </c>
      <c r="AB13">
        <v>5</v>
      </c>
      <c r="AC13">
        <v>5</v>
      </c>
      <c r="AD13">
        <v>5</v>
      </c>
      <c r="AE13">
        <v>5</v>
      </c>
      <c r="AF13">
        <v>4</v>
      </c>
      <c r="AG13">
        <v>5</v>
      </c>
      <c r="AH13">
        <v>4</v>
      </c>
    </row>
    <row r="14" spans="1:34" ht="17">
      <c r="A14" s="2" t="s">
        <v>38</v>
      </c>
      <c r="B14">
        <v>4</v>
      </c>
      <c r="C14">
        <v>3</v>
      </c>
      <c r="D14">
        <v>2</v>
      </c>
      <c r="E14">
        <v>3</v>
      </c>
      <c r="F14">
        <v>3</v>
      </c>
      <c r="G14">
        <v>4</v>
      </c>
      <c r="H14">
        <v>4</v>
      </c>
      <c r="I14">
        <v>3</v>
      </c>
      <c r="J14">
        <v>3</v>
      </c>
      <c r="K14">
        <v>3</v>
      </c>
      <c r="L14">
        <v>4</v>
      </c>
      <c r="M14">
        <v>4</v>
      </c>
      <c r="N14">
        <v>4</v>
      </c>
      <c r="O14">
        <v>2</v>
      </c>
      <c r="P14">
        <v>2</v>
      </c>
      <c r="Q14">
        <v>2</v>
      </c>
      <c r="R14">
        <v>4</v>
      </c>
      <c r="S14">
        <v>4</v>
      </c>
      <c r="T14">
        <v>3</v>
      </c>
      <c r="U14">
        <v>3</v>
      </c>
      <c r="V14">
        <v>3</v>
      </c>
      <c r="W14">
        <v>2</v>
      </c>
      <c r="X14">
        <v>4</v>
      </c>
      <c r="Y14">
        <v>2</v>
      </c>
      <c r="Z14">
        <v>4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</row>
    <row r="15" spans="1:34" ht="17">
      <c r="A15" s="2" t="s">
        <v>41</v>
      </c>
      <c r="B15">
        <v>4</v>
      </c>
      <c r="C15">
        <v>5</v>
      </c>
      <c r="D15">
        <v>3</v>
      </c>
      <c r="E15">
        <v>3</v>
      </c>
      <c r="F15">
        <v>4</v>
      </c>
      <c r="G15">
        <v>4</v>
      </c>
      <c r="H15">
        <v>5</v>
      </c>
      <c r="I15">
        <v>3</v>
      </c>
      <c r="J15">
        <v>3</v>
      </c>
      <c r="K15">
        <v>4</v>
      </c>
      <c r="L15">
        <v>4</v>
      </c>
      <c r="M15">
        <v>4</v>
      </c>
      <c r="N15">
        <v>3</v>
      </c>
      <c r="O15">
        <v>3</v>
      </c>
      <c r="P15">
        <v>5</v>
      </c>
      <c r="Q15">
        <v>4</v>
      </c>
      <c r="R15">
        <v>4</v>
      </c>
      <c r="S15">
        <v>3</v>
      </c>
      <c r="T15">
        <v>4</v>
      </c>
      <c r="U15">
        <v>4</v>
      </c>
      <c r="V15">
        <v>4</v>
      </c>
      <c r="W15">
        <v>5</v>
      </c>
      <c r="X15">
        <v>4</v>
      </c>
      <c r="Y15">
        <v>3</v>
      </c>
      <c r="Z15">
        <v>3</v>
      </c>
      <c r="AA15">
        <v>5</v>
      </c>
      <c r="AB15">
        <v>4</v>
      </c>
      <c r="AC15">
        <v>4</v>
      </c>
      <c r="AD15">
        <v>3</v>
      </c>
      <c r="AE15">
        <v>5</v>
      </c>
      <c r="AF15">
        <v>4</v>
      </c>
      <c r="AG15">
        <v>4</v>
      </c>
      <c r="AH15">
        <v>4</v>
      </c>
    </row>
    <row r="16" spans="1:34" ht="17">
      <c r="A16" s="2" t="s">
        <v>44</v>
      </c>
      <c r="B16">
        <v>4</v>
      </c>
      <c r="C16">
        <v>4</v>
      </c>
      <c r="D16">
        <v>3</v>
      </c>
      <c r="E16">
        <v>3</v>
      </c>
      <c r="F16">
        <v>4</v>
      </c>
      <c r="G16">
        <v>2</v>
      </c>
      <c r="H16">
        <v>4</v>
      </c>
      <c r="I16">
        <v>5</v>
      </c>
      <c r="J16">
        <v>2</v>
      </c>
      <c r="K16">
        <v>3</v>
      </c>
      <c r="L16">
        <v>3</v>
      </c>
      <c r="M16">
        <v>3</v>
      </c>
      <c r="N16">
        <v>4</v>
      </c>
      <c r="O16">
        <v>4</v>
      </c>
      <c r="P16">
        <v>2</v>
      </c>
      <c r="Q16">
        <v>3</v>
      </c>
      <c r="R16">
        <v>4</v>
      </c>
      <c r="S16">
        <v>2</v>
      </c>
      <c r="T16">
        <v>4</v>
      </c>
      <c r="U16">
        <v>4</v>
      </c>
      <c r="V16">
        <v>3</v>
      </c>
      <c r="W16">
        <v>3</v>
      </c>
      <c r="X16">
        <v>4</v>
      </c>
      <c r="Y16">
        <v>2</v>
      </c>
      <c r="Z16">
        <v>4</v>
      </c>
      <c r="AA16">
        <v>5</v>
      </c>
      <c r="AB16">
        <v>2</v>
      </c>
      <c r="AC16">
        <v>3</v>
      </c>
      <c r="AD16">
        <v>3</v>
      </c>
      <c r="AE16">
        <v>3</v>
      </c>
      <c r="AF16">
        <v>4</v>
      </c>
      <c r="AG16">
        <v>4</v>
      </c>
      <c r="AH16">
        <v>2</v>
      </c>
    </row>
    <row r="17" spans="1:34" ht="17">
      <c r="A17" s="2" t="s">
        <v>47</v>
      </c>
      <c r="B17">
        <v>4</v>
      </c>
      <c r="C17">
        <v>3</v>
      </c>
      <c r="D17">
        <v>3</v>
      </c>
      <c r="E17">
        <v>3</v>
      </c>
      <c r="F17">
        <v>4</v>
      </c>
      <c r="G17">
        <v>4</v>
      </c>
      <c r="H17">
        <v>5</v>
      </c>
      <c r="I17">
        <v>2</v>
      </c>
      <c r="J17">
        <v>3</v>
      </c>
      <c r="K17">
        <v>3</v>
      </c>
      <c r="L17">
        <v>3</v>
      </c>
      <c r="M17">
        <v>4</v>
      </c>
      <c r="N17">
        <v>4</v>
      </c>
      <c r="O17">
        <v>4</v>
      </c>
      <c r="P17">
        <v>4</v>
      </c>
      <c r="Q17">
        <v>3</v>
      </c>
      <c r="R17">
        <v>4</v>
      </c>
      <c r="S17">
        <v>3</v>
      </c>
      <c r="T17">
        <v>4</v>
      </c>
      <c r="U17">
        <v>3</v>
      </c>
      <c r="V17">
        <v>4</v>
      </c>
      <c r="W17">
        <v>4</v>
      </c>
      <c r="X17">
        <v>4</v>
      </c>
      <c r="Y17">
        <v>4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4</v>
      </c>
      <c r="AG17">
        <v>4</v>
      </c>
      <c r="AH17">
        <v>3</v>
      </c>
    </row>
    <row r="18" spans="1:34" ht="17">
      <c r="A18" s="2" t="s">
        <v>50</v>
      </c>
      <c r="B18">
        <v>4</v>
      </c>
      <c r="C18">
        <v>3</v>
      </c>
      <c r="D18">
        <v>4</v>
      </c>
      <c r="E18">
        <v>5</v>
      </c>
      <c r="F18">
        <v>4</v>
      </c>
      <c r="G18">
        <v>3</v>
      </c>
      <c r="H18">
        <v>3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5</v>
      </c>
      <c r="P18">
        <v>3</v>
      </c>
      <c r="Q18">
        <v>3</v>
      </c>
      <c r="R18">
        <v>2</v>
      </c>
      <c r="S18">
        <v>2</v>
      </c>
      <c r="T18">
        <v>2</v>
      </c>
      <c r="U18">
        <v>1</v>
      </c>
      <c r="V18">
        <v>2</v>
      </c>
      <c r="W18">
        <v>3</v>
      </c>
      <c r="X18">
        <v>3</v>
      </c>
      <c r="Y18">
        <v>3</v>
      </c>
      <c r="Z18">
        <v>4</v>
      </c>
      <c r="AA18">
        <v>4</v>
      </c>
      <c r="AB18">
        <v>4</v>
      </c>
      <c r="AC18">
        <v>5</v>
      </c>
      <c r="AD18">
        <v>5</v>
      </c>
      <c r="AE18">
        <v>3</v>
      </c>
      <c r="AF18">
        <v>2</v>
      </c>
      <c r="AG18">
        <v>2</v>
      </c>
      <c r="AH18">
        <v>2</v>
      </c>
    </row>
    <row r="19" spans="1:34" ht="17">
      <c r="A19" s="2" t="s">
        <v>52</v>
      </c>
      <c r="B19">
        <v>4</v>
      </c>
      <c r="C19">
        <v>4</v>
      </c>
      <c r="D19">
        <v>3</v>
      </c>
      <c r="E19">
        <v>4</v>
      </c>
      <c r="F19">
        <v>4</v>
      </c>
      <c r="G19">
        <v>4</v>
      </c>
      <c r="H19">
        <v>3</v>
      </c>
      <c r="I19">
        <v>3</v>
      </c>
      <c r="J19">
        <v>4</v>
      </c>
      <c r="K19">
        <v>3</v>
      </c>
      <c r="L19">
        <v>4</v>
      </c>
      <c r="M19">
        <v>3</v>
      </c>
      <c r="N19">
        <v>4</v>
      </c>
      <c r="O19">
        <v>5</v>
      </c>
      <c r="P19">
        <v>4</v>
      </c>
      <c r="Q19">
        <v>2</v>
      </c>
      <c r="R19">
        <v>3</v>
      </c>
      <c r="S19">
        <v>2</v>
      </c>
      <c r="T19">
        <v>4</v>
      </c>
      <c r="U19">
        <v>4</v>
      </c>
      <c r="V19">
        <v>4</v>
      </c>
      <c r="W19">
        <v>3</v>
      </c>
      <c r="X19">
        <v>5</v>
      </c>
      <c r="Y19">
        <v>3</v>
      </c>
      <c r="Z19">
        <v>5</v>
      </c>
      <c r="AA19">
        <v>3</v>
      </c>
      <c r="AB19">
        <v>3</v>
      </c>
      <c r="AC19">
        <v>2</v>
      </c>
      <c r="AD19">
        <v>2</v>
      </c>
      <c r="AE19">
        <v>2</v>
      </c>
      <c r="AF19">
        <v>4</v>
      </c>
      <c r="AG19">
        <v>4</v>
      </c>
      <c r="AH19">
        <v>4</v>
      </c>
    </row>
    <row r="20" spans="1:34" ht="17">
      <c r="A20" s="2" t="s">
        <v>55</v>
      </c>
      <c r="B20">
        <v>4</v>
      </c>
      <c r="C20">
        <v>4</v>
      </c>
      <c r="D20">
        <v>4</v>
      </c>
      <c r="E20">
        <v>5</v>
      </c>
      <c r="F20">
        <v>5</v>
      </c>
      <c r="G20">
        <v>4</v>
      </c>
      <c r="H20">
        <v>4</v>
      </c>
      <c r="I20">
        <v>4</v>
      </c>
      <c r="J20">
        <v>3</v>
      </c>
      <c r="K20">
        <v>3</v>
      </c>
      <c r="L20">
        <v>4</v>
      </c>
      <c r="M20">
        <v>3</v>
      </c>
      <c r="N20">
        <v>4</v>
      </c>
      <c r="O20">
        <v>3</v>
      </c>
      <c r="P20">
        <v>3</v>
      </c>
      <c r="Q20">
        <v>3</v>
      </c>
      <c r="R20">
        <v>3</v>
      </c>
      <c r="S20">
        <v>3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4</v>
      </c>
      <c r="AG20">
        <v>5</v>
      </c>
      <c r="AH20">
        <v>4</v>
      </c>
    </row>
    <row r="21" spans="1:34">
      <c r="B21">
        <f t="shared" ref="B21:AH21" si="0">AVERAGE(B3:B20)</f>
        <v>3.7777777777777777</v>
      </c>
      <c r="C21">
        <f t="shared" si="0"/>
        <v>3.3888888888888888</v>
      </c>
      <c r="D21">
        <f t="shared" si="0"/>
        <v>3.1666666666666665</v>
      </c>
      <c r="E21">
        <f t="shared" si="0"/>
        <v>3.8888888888888888</v>
      </c>
      <c r="F21">
        <f t="shared" si="0"/>
        <v>3.8333333333333335</v>
      </c>
      <c r="G21">
        <f t="shared" si="0"/>
        <v>3.3888888888888888</v>
      </c>
      <c r="H21">
        <f t="shared" si="0"/>
        <v>3.8333333333333335</v>
      </c>
      <c r="I21">
        <f t="shared" si="0"/>
        <v>3.6111111111111112</v>
      </c>
      <c r="J21">
        <f t="shared" si="0"/>
        <v>3.1111111111111112</v>
      </c>
      <c r="K21">
        <f t="shared" si="0"/>
        <v>3.4444444444444446</v>
      </c>
      <c r="L21">
        <f t="shared" si="0"/>
        <v>3.7222222222222223</v>
      </c>
      <c r="M21">
        <f t="shared" si="0"/>
        <v>3.4444444444444446</v>
      </c>
      <c r="N21">
        <f t="shared" si="0"/>
        <v>3.8333333333333335</v>
      </c>
      <c r="O21">
        <f t="shared" si="0"/>
        <v>3.8333333333333335</v>
      </c>
      <c r="P21">
        <f t="shared" si="0"/>
        <v>3.2222222222222223</v>
      </c>
      <c r="Q21">
        <f t="shared" si="0"/>
        <v>3.2222222222222223</v>
      </c>
      <c r="R21">
        <f t="shared" si="0"/>
        <v>3.5555555555555554</v>
      </c>
      <c r="S21">
        <f t="shared" si="0"/>
        <v>2.9444444444444446</v>
      </c>
      <c r="T21">
        <f t="shared" si="0"/>
        <v>3.6666666666666665</v>
      </c>
      <c r="U21">
        <f t="shared" si="0"/>
        <v>3.6111111111111112</v>
      </c>
      <c r="V21">
        <f t="shared" si="0"/>
        <v>3.4444444444444446</v>
      </c>
      <c r="W21">
        <f t="shared" si="0"/>
        <v>3.5</v>
      </c>
      <c r="X21">
        <f t="shared" si="0"/>
        <v>3.7222222222222223</v>
      </c>
      <c r="Y21">
        <f t="shared" si="0"/>
        <v>2.9444444444444446</v>
      </c>
      <c r="Z21">
        <f t="shared" si="0"/>
        <v>3.6111111111111112</v>
      </c>
      <c r="AA21">
        <f t="shared" si="0"/>
        <v>3.6111111111111112</v>
      </c>
      <c r="AB21">
        <f t="shared" si="0"/>
        <v>3.2777777777777777</v>
      </c>
      <c r="AC21">
        <f t="shared" si="0"/>
        <v>3.6666666666666665</v>
      </c>
      <c r="AD21">
        <f t="shared" si="0"/>
        <v>3.6666666666666665</v>
      </c>
      <c r="AE21">
        <f t="shared" si="0"/>
        <v>3.3888888888888888</v>
      </c>
      <c r="AF21">
        <f t="shared" si="0"/>
        <v>3.7222222222222223</v>
      </c>
      <c r="AG21">
        <f t="shared" si="0"/>
        <v>3.8888888888888888</v>
      </c>
      <c r="AH21">
        <f t="shared" si="0"/>
        <v>3.2222222222222223</v>
      </c>
    </row>
    <row r="22" spans="1:34">
      <c r="B22">
        <f>AVERAGE(B21,E21,H21,K21,N21,Q21,T21,W21,Z21,AC21,AF21)</f>
        <v>3.6515151515151514</v>
      </c>
      <c r="C22">
        <f>AVERAGE(C21,F21,I21,L21,O21,R21,U21,X21,AA21,AD21,AG21)</f>
        <v>3.676767676767676</v>
      </c>
      <c r="D22">
        <f>AVERAGE(D21,G21,J21,M21,P21,S21,V21,Y21,AB21,AE21,AH21)</f>
        <v>3.2323232323232318</v>
      </c>
    </row>
    <row r="23" spans="1:34" ht="17">
      <c r="A23" s="2" t="s">
        <v>2</v>
      </c>
      <c r="B23">
        <f>STDEV(R19,B3:B20,E3:E20,H3:H20,K3:K20,N3:N20,Q3:Q20,T3:T20,W3:W20,Z3:Z20,AC3:AC20,AF3:AF20)</f>
        <v>0.80207081862605289</v>
      </c>
      <c r="C23">
        <f>STDEV(C3:C20,F3:F20,I3:I20,L3:L20,O3:O20,R3:R20,U3:U20,X3:X20,AA3:AA20,AD3:AD20,AG3:AG20)</f>
        <v>0.85292310551685946</v>
      </c>
      <c r="D23">
        <f>STDEV(D3:D20,G3:G20,J3:J20,M3:M20,P3:P20,S3:S20,V3:V20,Y3:Y20,AB3:AB20,AE3:AE20,AH3:AH20)</f>
        <v>0.92157757952981711</v>
      </c>
    </row>
    <row r="24" spans="1:34" ht="17">
      <c r="A24" s="2" t="s">
        <v>5</v>
      </c>
      <c r="B24">
        <v>5</v>
      </c>
      <c r="C24">
        <v>5</v>
      </c>
      <c r="D24">
        <v>4</v>
      </c>
      <c r="E24">
        <v>5</v>
      </c>
      <c r="F24">
        <v>5</v>
      </c>
      <c r="G24">
        <v>3</v>
      </c>
      <c r="H24">
        <v>4</v>
      </c>
      <c r="I24">
        <v>5</v>
      </c>
      <c r="J24">
        <v>3</v>
      </c>
      <c r="K24">
        <v>4</v>
      </c>
      <c r="L24">
        <v>4</v>
      </c>
      <c r="M24">
        <v>3</v>
      </c>
      <c r="N24">
        <v>5</v>
      </c>
      <c r="O24">
        <v>5</v>
      </c>
      <c r="P24">
        <v>3</v>
      </c>
      <c r="Q24">
        <v>4</v>
      </c>
      <c r="R24">
        <v>4</v>
      </c>
      <c r="S24">
        <v>3</v>
      </c>
      <c r="T24">
        <v>5</v>
      </c>
      <c r="U24">
        <v>5</v>
      </c>
      <c r="V24">
        <v>3</v>
      </c>
      <c r="W24">
        <v>5</v>
      </c>
      <c r="X24">
        <v>5</v>
      </c>
      <c r="Y24">
        <v>5</v>
      </c>
      <c r="Z24">
        <v>4</v>
      </c>
      <c r="AA24">
        <v>5</v>
      </c>
      <c r="AB24">
        <v>4</v>
      </c>
      <c r="AC24">
        <v>4</v>
      </c>
      <c r="AD24">
        <v>5</v>
      </c>
      <c r="AE24">
        <v>5</v>
      </c>
      <c r="AF24">
        <v>3</v>
      </c>
      <c r="AG24">
        <v>5</v>
      </c>
      <c r="AH24">
        <v>5</v>
      </c>
    </row>
    <row r="25" spans="1:34" ht="20">
      <c r="A25" s="2" t="s">
        <v>8</v>
      </c>
      <c r="B25">
        <v>4</v>
      </c>
      <c r="C25">
        <v>4</v>
      </c>
      <c r="D25">
        <v>4</v>
      </c>
      <c r="E25">
        <v>3</v>
      </c>
      <c r="F25">
        <v>4</v>
      </c>
      <c r="G25">
        <v>3</v>
      </c>
      <c r="H25">
        <v>5</v>
      </c>
      <c r="I25">
        <v>5</v>
      </c>
      <c r="J25">
        <v>5</v>
      </c>
      <c r="K25">
        <v>3</v>
      </c>
      <c r="L25">
        <v>3</v>
      </c>
      <c r="M25">
        <v>3</v>
      </c>
      <c r="N25">
        <v>5</v>
      </c>
      <c r="O25">
        <v>4</v>
      </c>
      <c r="P25">
        <v>5</v>
      </c>
      <c r="Q25">
        <v>4</v>
      </c>
      <c r="R25">
        <v>5</v>
      </c>
      <c r="S25">
        <v>3</v>
      </c>
      <c r="T25">
        <v>5</v>
      </c>
      <c r="U25">
        <v>5</v>
      </c>
      <c r="V25">
        <v>5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3</v>
      </c>
      <c r="AD25">
        <v>3</v>
      </c>
      <c r="AE25">
        <v>3</v>
      </c>
      <c r="AF25">
        <v>5</v>
      </c>
      <c r="AG25">
        <v>5</v>
      </c>
      <c r="AH25">
        <v>5</v>
      </c>
    </row>
    <row r="26" spans="1:34" ht="17">
      <c r="A26" s="2" t="s">
        <v>11</v>
      </c>
      <c r="B26">
        <v>5</v>
      </c>
      <c r="C26">
        <v>4</v>
      </c>
      <c r="D26">
        <v>4</v>
      </c>
      <c r="E26">
        <v>4</v>
      </c>
      <c r="F26">
        <v>5</v>
      </c>
      <c r="G26">
        <v>4</v>
      </c>
      <c r="H26">
        <v>5</v>
      </c>
      <c r="I26">
        <v>3</v>
      </c>
      <c r="J26">
        <v>5</v>
      </c>
      <c r="K26">
        <v>4</v>
      </c>
      <c r="L26">
        <v>4</v>
      </c>
      <c r="M26">
        <v>3</v>
      </c>
      <c r="N26">
        <v>3</v>
      </c>
      <c r="O26">
        <v>5</v>
      </c>
      <c r="P26">
        <v>4</v>
      </c>
      <c r="Q26">
        <v>4</v>
      </c>
      <c r="R26">
        <v>4</v>
      </c>
      <c r="S26">
        <v>4</v>
      </c>
      <c r="T26">
        <v>5</v>
      </c>
      <c r="U26">
        <v>3</v>
      </c>
      <c r="V26">
        <v>3</v>
      </c>
      <c r="W26">
        <v>3</v>
      </c>
      <c r="X26">
        <v>5</v>
      </c>
      <c r="Y26">
        <v>5</v>
      </c>
      <c r="Z26">
        <v>4</v>
      </c>
      <c r="AA26">
        <v>4</v>
      </c>
      <c r="AB26">
        <v>4</v>
      </c>
      <c r="AC26">
        <v>5</v>
      </c>
      <c r="AD26">
        <v>4</v>
      </c>
      <c r="AE26">
        <v>4</v>
      </c>
      <c r="AF26">
        <v>4</v>
      </c>
      <c r="AG26">
        <v>5</v>
      </c>
      <c r="AH26">
        <v>4</v>
      </c>
    </row>
    <row r="27" spans="1:34" ht="20">
      <c r="A27" s="2" t="s">
        <v>14</v>
      </c>
      <c r="B27">
        <v>4</v>
      </c>
      <c r="C27">
        <v>3</v>
      </c>
      <c r="D27">
        <v>3</v>
      </c>
      <c r="E27">
        <v>4</v>
      </c>
      <c r="F27">
        <v>4</v>
      </c>
      <c r="G27">
        <v>3</v>
      </c>
      <c r="H27">
        <v>4</v>
      </c>
      <c r="I27">
        <v>4</v>
      </c>
      <c r="J27">
        <v>3</v>
      </c>
      <c r="K27">
        <v>5</v>
      </c>
      <c r="L27">
        <v>4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2</v>
      </c>
      <c r="T27">
        <v>5</v>
      </c>
      <c r="U27">
        <v>5</v>
      </c>
      <c r="V27">
        <v>5</v>
      </c>
      <c r="W27">
        <v>4</v>
      </c>
      <c r="X27">
        <v>4</v>
      </c>
      <c r="Y27">
        <v>3</v>
      </c>
      <c r="Z27">
        <v>3</v>
      </c>
      <c r="AA27">
        <v>3</v>
      </c>
      <c r="AB27">
        <v>2</v>
      </c>
      <c r="AC27">
        <v>4</v>
      </c>
      <c r="AD27">
        <v>3</v>
      </c>
      <c r="AE27">
        <v>3</v>
      </c>
      <c r="AF27">
        <v>5</v>
      </c>
      <c r="AG27">
        <v>4</v>
      </c>
      <c r="AH27">
        <v>4</v>
      </c>
    </row>
    <row r="28" spans="1:34" ht="20">
      <c r="A28" s="2" t="s">
        <v>17</v>
      </c>
      <c r="B28">
        <v>4</v>
      </c>
      <c r="C28">
        <v>3</v>
      </c>
      <c r="D28">
        <v>3</v>
      </c>
      <c r="E28">
        <v>3</v>
      </c>
      <c r="F28">
        <v>4</v>
      </c>
      <c r="G28">
        <v>3</v>
      </c>
      <c r="H28">
        <v>5</v>
      </c>
      <c r="I28">
        <v>3</v>
      </c>
      <c r="J28">
        <v>4</v>
      </c>
      <c r="K28">
        <v>4</v>
      </c>
      <c r="L28">
        <v>5</v>
      </c>
      <c r="M28">
        <v>3</v>
      </c>
      <c r="N28">
        <v>3</v>
      </c>
      <c r="O28">
        <v>2</v>
      </c>
      <c r="P28">
        <v>2</v>
      </c>
      <c r="Q28">
        <v>4</v>
      </c>
      <c r="R28">
        <v>4</v>
      </c>
      <c r="S28">
        <v>2</v>
      </c>
      <c r="T28">
        <v>5</v>
      </c>
      <c r="U28">
        <v>5</v>
      </c>
      <c r="V28">
        <v>5</v>
      </c>
      <c r="W28">
        <v>4</v>
      </c>
      <c r="X28">
        <v>4</v>
      </c>
      <c r="Y28">
        <v>3</v>
      </c>
      <c r="Z28">
        <v>3</v>
      </c>
      <c r="AA28">
        <v>3</v>
      </c>
      <c r="AB28">
        <v>3</v>
      </c>
      <c r="AC28">
        <v>5</v>
      </c>
      <c r="AD28">
        <v>4</v>
      </c>
      <c r="AE28">
        <v>4</v>
      </c>
      <c r="AF28">
        <v>4</v>
      </c>
      <c r="AG28">
        <v>3</v>
      </c>
      <c r="AH28">
        <v>3</v>
      </c>
    </row>
    <row r="29" spans="1:34" ht="17">
      <c r="A29" s="2" t="s">
        <v>20</v>
      </c>
      <c r="B29">
        <v>3</v>
      </c>
      <c r="C29">
        <v>3</v>
      </c>
      <c r="D29">
        <v>3</v>
      </c>
      <c r="E29">
        <v>2</v>
      </c>
      <c r="F29">
        <v>2</v>
      </c>
      <c r="G29">
        <v>2</v>
      </c>
      <c r="H29">
        <v>4</v>
      </c>
      <c r="I29">
        <v>3</v>
      </c>
      <c r="J29">
        <v>3</v>
      </c>
      <c r="K29">
        <v>3</v>
      </c>
      <c r="L29">
        <v>4</v>
      </c>
      <c r="M29">
        <v>3</v>
      </c>
      <c r="N29">
        <v>3</v>
      </c>
      <c r="O29">
        <v>3</v>
      </c>
      <c r="P29">
        <v>3</v>
      </c>
      <c r="Q29">
        <v>5</v>
      </c>
      <c r="R29">
        <v>5</v>
      </c>
      <c r="S29">
        <v>5</v>
      </c>
      <c r="T29">
        <v>4</v>
      </c>
      <c r="U29">
        <v>4</v>
      </c>
      <c r="V29">
        <v>4</v>
      </c>
      <c r="W29">
        <v>3</v>
      </c>
      <c r="X29">
        <v>3</v>
      </c>
      <c r="Y29">
        <v>3</v>
      </c>
      <c r="Z29">
        <v>4</v>
      </c>
      <c r="AA29">
        <v>4</v>
      </c>
      <c r="AB29">
        <v>4</v>
      </c>
      <c r="AC29">
        <v>3</v>
      </c>
      <c r="AD29">
        <v>3</v>
      </c>
      <c r="AE29">
        <v>3</v>
      </c>
      <c r="AF29">
        <v>5</v>
      </c>
      <c r="AG29">
        <v>5</v>
      </c>
      <c r="AH29">
        <v>5</v>
      </c>
    </row>
    <row r="30" spans="1:34" ht="17">
      <c r="A30" s="2" t="s">
        <v>62</v>
      </c>
      <c r="B30">
        <v>4</v>
      </c>
      <c r="C30">
        <v>4</v>
      </c>
      <c r="D30">
        <v>3</v>
      </c>
      <c r="E30">
        <v>3</v>
      </c>
      <c r="F30">
        <v>4</v>
      </c>
      <c r="G30">
        <v>4</v>
      </c>
      <c r="H30">
        <v>5</v>
      </c>
      <c r="I30">
        <v>3</v>
      </c>
      <c r="J30">
        <v>2</v>
      </c>
      <c r="K30">
        <v>4</v>
      </c>
      <c r="L30">
        <v>5</v>
      </c>
      <c r="M30">
        <v>3</v>
      </c>
      <c r="N30">
        <v>3</v>
      </c>
      <c r="O30">
        <v>4</v>
      </c>
      <c r="P30">
        <v>4</v>
      </c>
      <c r="Q30">
        <v>4</v>
      </c>
      <c r="R30">
        <v>3</v>
      </c>
      <c r="S30">
        <v>5</v>
      </c>
      <c r="T30">
        <v>5</v>
      </c>
      <c r="U30">
        <v>4</v>
      </c>
      <c r="V30">
        <v>3</v>
      </c>
      <c r="W30">
        <v>3</v>
      </c>
      <c r="X30">
        <v>5</v>
      </c>
      <c r="Y30">
        <v>4</v>
      </c>
      <c r="Z30">
        <v>4</v>
      </c>
      <c r="AA30">
        <v>4</v>
      </c>
      <c r="AB30">
        <v>4</v>
      </c>
      <c r="AC30">
        <v>5</v>
      </c>
      <c r="AD30">
        <v>5</v>
      </c>
      <c r="AE30">
        <v>2</v>
      </c>
      <c r="AF30">
        <v>2</v>
      </c>
      <c r="AG30">
        <v>3</v>
      </c>
      <c r="AH30">
        <v>5</v>
      </c>
    </row>
    <row r="31" spans="1:34" ht="17">
      <c r="A31" s="2" t="s">
        <v>26</v>
      </c>
      <c r="B31">
        <v>4</v>
      </c>
      <c r="C31">
        <v>4</v>
      </c>
      <c r="D31">
        <v>3</v>
      </c>
      <c r="E31">
        <v>3</v>
      </c>
      <c r="F31">
        <v>4</v>
      </c>
      <c r="G31">
        <v>3</v>
      </c>
      <c r="H31">
        <v>3</v>
      </c>
      <c r="I31">
        <v>3</v>
      </c>
      <c r="J31">
        <v>3</v>
      </c>
      <c r="K31">
        <v>4</v>
      </c>
      <c r="L31">
        <v>5</v>
      </c>
      <c r="M31">
        <v>3</v>
      </c>
      <c r="N31">
        <v>4</v>
      </c>
      <c r="O31">
        <v>4</v>
      </c>
      <c r="P31">
        <v>4</v>
      </c>
      <c r="Q31">
        <v>3</v>
      </c>
      <c r="R31">
        <v>4</v>
      </c>
      <c r="S31">
        <v>2</v>
      </c>
      <c r="T31">
        <v>4</v>
      </c>
      <c r="U31">
        <v>5</v>
      </c>
      <c r="V31">
        <v>4</v>
      </c>
      <c r="W31">
        <v>3</v>
      </c>
      <c r="X31">
        <v>4</v>
      </c>
      <c r="Y31">
        <v>3</v>
      </c>
      <c r="Z31">
        <v>4</v>
      </c>
      <c r="AA31">
        <v>4</v>
      </c>
      <c r="AB31">
        <v>3</v>
      </c>
      <c r="AC31">
        <v>3</v>
      </c>
      <c r="AD31">
        <v>3</v>
      </c>
      <c r="AE31">
        <v>3</v>
      </c>
      <c r="AF31">
        <v>4</v>
      </c>
      <c r="AG31">
        <v>4</v>
      </c>
      <c r="AH31">
        <v>3</v>
      </c>
    </row>
    <row r="32" spans="1:34" ht="17">
      <c r="A32" s="2" t="s">
        <v>29</v>
      </c>
      <c r="B32">
        <v>4</v>
      </c>
      <c r="C32">
        <v>3</v>
      </c>
      <c r="D32">
        <v>3</v>
      </c>
      <c r="E32">
        <v>4</v>
      </c>
      <c r="F32">
        <v>3</v>
      </c>
      <c r="G32">
        <v>3</v>
      </c>
      <c r="H32">
        <v>5</v>
      </c>
      <c r="I32">
        <v>4</v>
      </c>
      <c r="J32">
        <v>3</v>
      </c>
      <c r="K32">
        <v>5</v>
      </c>
      <c r="L32">
        <v>4</v>
      </c>
      <c r="M32">
        <v>2</v>
      </c>
      <c r="N32">
        <v>4</v>
      </c>
      <c r="O32">
        <v>3</v>
      </c>
      <c r="P32">
        <v>3</v>
      </c>
      <c r="Q32">
        <v>4</v>
      </c>
      <c r="R32">
        <v>2</v>
      </c>
      <c r="S32">
        <v>2</v>
      </c>
      <c r="T32">
        <v>5</v>
      </c>
      <c r="U32">
        <v>4</v>
      </c>
      <c r="V32">
        <v>3</v>
      </c>
      <c r="W32">
        <v>4</v>
      </c>
      <c r="X32">
        <v>3</v>
      </c>
      <c r="Y32">
        <v>3</v>
      </c>
      <c r="Z32">
        <v>4</v>
      </c>
      <c r="AA32">
        <v>3</v>
      </c>
      <c r="AB32">
        <v>3</v>
      </c>
      <c r="AC32">
        <v>5</v>
      </c>
      <c r="AD32">
        <v>4</v>
      </c>
      <c r="AE32">
        <v>3</v>
      </c>
      <c r="AF32">
        <v>4</v>
      </c>
      <c r="AG32">
        <v>3</v>
      </c>
      <c r="AH32">
        <v>3</v>
      </c>
    </row>
    <row r="33" spans="1:34" ht="17">
      <c r="A33" s="2" t="s">
        <v>32</v>
      </c>
      <c r="B33">
        <v>3</v>
      </c>
      <c r="C33">
        <v>4</v>
      </c>
      <c r="D33">
        <v>2</v>
      </c>
      <c r="E33">
        <v>4</v>
      </c>
      <c r="F33">
        <v>4</v>
      </c>
      <c r="G33">
        <v>3</v>
      </c>
      <c r="H33">
        <v>4</v>
      </c>
      <c r="I33">
        <v>3</v>
      </c>
      <c r="J33">
        <v>2</v>
      </c>
      <c r="K33">
        <v>4</v>
      </c>
      <c r="L33">
        <v>4</v>
      </c>
      <c r="M33">
        <v>3</v>
      </c>
      <c r="N33">
        <v>3</v>
      </c>
      <c r="O33">
        <v>3</v>
      </c>
      <c r="P33">
        <v>2</v>
      </c>
      <c r="Q33">
        <v>3</v>
      </c>
      <c r="R33">
        <v>5</v>
      </c>
      <c r="S33">
        <v>3</v>
      </c>
      <c r="T33">
        <v>5</v>
      </c>
      <c r="U33">
        <v>4</v>
      </c>
      <c r="V33">
        <v>4</v>
      </c>
      <c r="W33">
        <v>4</v>
      </c>
      <c r="X33">
        <v>3</v>
      </c>
      <c r="Y33">
        <v>3</v>
      </c>
      <c r="Z33">
        <v>3</v>
      </c>
      <c r="AA33">
        <v>4</v>
      </c>
      <c r="AB33">
        <v>3</v>
      </c>
      <c r="AC33">
        <v>4</v>
      </c>
      <c r="AD33">
        <v>5</v>
      </c>
      <c r="AE33">
        <v>4</v>
      </c>
      <c r="AF33">
        <v>3</v>
      </c>
      <c r="AG33">
        <v>3</v>
      </c>
      <c r="AH33">
        <v>2</v>
      </c>
    </row>
    <row r="34" spans="1:34" ht="17">
      <c r="A34" s="2" t="s">
        <v>35</v>
      </c>
      <c r="B34">
        <v>4</v>
      </c>
      <c r="C34">
        <v>3</v>
      </c>
      <c r="D34">
        <v>3</v>
      </c>
      <c r="E34">
        <v>4</v>
      </c>
      <c r="F34">
        <v>4</v>
      </c>
      <c r="G34">
        <v>4</v>
      </c>
      <c r="H34">
        <v>4</v>
      </c>
      <c r="I34">
        <v>3</v>
      </c>
      <c r="J34">
        <v>4</v>
      </c>
      <c r="K34">
        <v>3</v>
      </c>
      <c r="L34">
        <v>3</v>
      </c>
      <c r="M34">
        <v>3</v>
      </c>
      <c r="N34">
        <v>5</v>
      </c>
      <c r="O34">
        <v>4</v>
      </c>
      <c r="P34">
        <v>4</v>
      </c>
      <c r="Q34">
        <v>4</v>
      </c>
      <c r="R34">
        <v>4</v>
      </c>
      <c r="S34">
        <v>3</v>
      </c>
      <c r="T34">
        <v>3</v>
      </c>
      <c r="U34">
        <v>3</v>
      </c>
      <c r="V34">
        <v>3</v>
      </c>
      <c r="W34">
        <v>4</v>
      </c>
      <c r="X34">
        <v>4</v>
      </c>
      <c r="Y34">
        <v>4</v>
      </c>
      <c r="Z34">
        <v>3</v>
      </c>
      <c r="AA34">
        <v>3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3</v>
      </c>
      <c r="AH34">
        <v>4</v>
      </c>
    </row>
    <row r="35" spans="1:34" ht="17">
      <c r="A35" s="2" t="s">
        <v>20</v>
      </c>
      <c r="B35">
        <v>4</v>
      </c>
      <c r="C35">
        <v>3</v>
      </c>
      <c r="D35">
        <v>3</v>
      </c>
      <c r="E35">
        <v>3</v>
      </c>
      <c r="F35">
        <v>4</v>
      </c>
      <c r="G35">
        <v>2</v>
      </c>
      <c r="H35">
        <v>4</v>
      </c>
      <c r="I35">
        <v>4</v>
      </c>
      <c r="J35">
        <v>4</v>
      </c>
      <c r="K35">
        <v>5</v>
      </c>
      <c r="L35">
        <v>4</v>
      </c>
      <c r="M35">
        <v>4</v>
      </c>
      <c r="N35">
        <v>3</v>
      </c>
      <c r="O35">
        <v>3</v>
      </c>
      <c r="P35">
        <v>3</v>
      </c>
      <c r="Q35">
        <v>4</v>
      </c>
      <c r="R35">
        <v>4</v>
      </c>
      <c r="S35">
        <v>4</v>
      </c>
      <c r="T35">
        <v>2</v>
      </c>
      <c r="U35">
        <v>3</v>
      </c>
      <c r="V35">
        <v>2</v>
      </c>
      <c r="W35">
        <v>3</v>
      </c>
      <c r="X35">
        <v>5</v>
      </c>
      <c r="Y35">
        <v>3</v>
      </c>
      <c r="Z35">
        <v>4</v>
      </c>
      <c r="AA35">
        <v>4</v>
      </c>
      <c r="AB35">
        <v>4</v>
      </c>
      <c r="AC35">
        <v>4</v>
      </c>
      <c r="AD35">
        <v>3</v>
      </c>
      <c r="AE35">
        <v>3</v>
      </c>
      <c r="AF35">
        <v>3</v>
      </c>
      <c r="AG35">
        <v>4</v>
      </c>
      <c r="AH35">
        <v>3</v>
      </c>
    </row>
    <row r="36" spans="1:34" ht="17">
      <c r="A36" s="2" t="s">
        <v>40</v>
      </c>
      <c r="B36">
        <v>4</v>
      </c>
      <c r="C36">
        <v>4</v>
      </c>
      <c r="D36">
        <v>3</v>
      </c>
      <c r="E36">
        <v>3</v>
      </c>
      <c r="F36">
        <v>4</v>
      </c>
      <c r="G36">
        <v>3</v>
      </c>
      <c r="H36">
        <v>5</v>
      </c>
      <c r="I36">
        <v>5</v>
      </c>
      <c r="J36">
        <v>4</v>
      </c>
      <c r="K36">
        <v>4</v>
      </c>
      <c r="L36">
        <v>3</v>
      </c>
      <c r="M36">
        <v>3</v>
      </c>
      <c r="N36">
        <v>4</v>
      </c>
      <c r="O36">
        <v>4</v>
      </c>
      <c r="P36">
        <v>4</v>
      </c>
      <c r="Q36">
        <v>5</v>
      </c>
      <c r="R36">
        <v>5</v>
      </c>
      <c r="S36">
        <v>5</v>
      </c>
      <c r="T36">
        <v>4</v>
      </c>
      <c r="U36">
        <v>4</v>
      </c>
      <c r="V36">
        <v>3</v>
      </c>
      <c r="W36">
        <v>3</v>
      </c>
      <c r="X36">
        <v>4</v>
      </c>
      <c r="Y36">
        <v>3</v>
      </c>
      <c r="Z36">
        <v>4</v>
      </c>
      <c r="AA36">
        <v>3</v>
      </c>
      <c r="AB36">
        <v>3</v>
      </c>
      <c r="AC36">
        <v>5</v>
      </c>
      <c r="AD36">
        <v>5</v>
      </c>
      <c r="AE36">
        <v>4</v>
      </c>
      <c r="AF36">
        <v>3</v>
      </c>
      <c r="AG36">
        <v>4</v>
      </c>
      <c r="AH36">
        <v>3</v>
      </c>
    </row>
    <row r="37" spans="1:34" ht="17">
      <c r="A37" s="2" t="s">
        <v>43</v>
      </c>
      <c r="B37">
        <v>4</v>
      </c>
      <c r="C37">
        <v>3</v>
      </c>
      <c r="D37">
        <v>3</v>
      </c>
      <c r="E37">
        <v>5</v>
      </c>
      <c r="F37">
        <v>5</v>
      </c>
      <c r="G37">
        <v>5</v>
      </c>
      <c r="H37">
        <v>3</v>
      </c>
      <c r="I37">
        <v>4</v>
      </c>
      <c r="J37">
        <v>3</v>
      </c>
      <c r="K37">
        <v>5</v>
      </c>
      <c r="L37">
        <v>4</v>
      </c>
      <c r="M37">
        <v>4</v>
      </c>
      <c r="N37">
        <v>4</v>
      </c>
      <c r="O37">
        <v>3</v>
      </c>
      <c r="P37">
        <v>3</v>
      </c>
      <c r="Q37">
        <v>4</v>
      </c>
      <c r="R37">
        <v>4</v>
      </c>
      <c r="S37">
        <v>4</v>
      </c>
      <c r="T37">
        <v>5</v>
      </c>
      <c r="U37">
        <v>4</v>
      </c>
      <c r="V37">
        <v>4</v>
      </c>
      <c r="W37">
        <v>4</v>
      </c>
      <c r="X37">
        <v>4</v>
      </c>
      <c r="Y37">
        <v>3</v>
      </c>
      <c r="Z37">
        <v>3</v>
      </c>
      <c r="AA37">
        <v>3</v>
      </c>
      <c r="AB37">
        <v>2</v>
      </c>
      <c r="AC37">
        <v>4</v>
      </c>
      <c r="AD37">
        <v>3</v>
      </c>
      <c r="AE37">
        <v>3</v>
      </c>
      <c r="AF37">
        <v>3</v>
      </c>
      <c r="AG37">
        <v>3</v>
      </c>
      <c r="AH37">
        <v>3</v>
      </c>
    </row>
    <row r="38" spans="1:34" ht="17">
      <c r="A38" s="2" t="s">
        <v>46</v>
      </c>
      <c r="B38">
        <v>5</v>
      </c>
      <c r="C38">
        <v>4</v>
      </c>
      <c r="D38">
        <v>4</v>
      </c>
      <c r="E38">
        <v>4</v>
      </c>
      <c r="F38">
        <v>4</v>
      </c>
      <c r="G38">
        <v>5</v>
      </c>
      <c r="H38">
        <v>3</v>
      </c>
      <c r="I38">
        <v>5</v>
      </c>
      <c r="J38">
        <v>4</v>
      </c>
      <c r="K38">
        <v>3</v>
      </c>
      <c r="L38">
        <v>3</v>
      </c>
      <c r="M38">
        <v>3</v>
      </c>
      <c r="N38">
        <v>4</v>
      </c>
      <c r="O38">
        <v>4</v>
      </c>
      <c r="P38">
        <v>3</v>
      </c>
      <c r="Q38">
        <v>4</v>
      </c>
      <c r="R38">
        <v>4</v>
      </c>
      <c r="S38">
        <v>4</v>
      </c>
      <c r="T38">
        <v>5</v>
      </c>
      <c r="U38">
        <v>5</v>
      </c>
      <c r="V38">
        <v>5</v>
      </c>
      <c r="W38">
        <v>4</v>
      </c>
      <c r="X38">
        <v>5</v>
      </c>
      <c r="Y38">
        <v>4</v>
      </c>
      <c r="Z38">
        <v>5</v>
      </c>
      <c r="AA38">
        <v>5</v>
      </c>
      <c r="AB38">
        <v>4</v>
      </c>
      <c r="AC38">
        <v>5</v>
      </c>
      <c r="AD38">
        <v>5</v>
      </c>
      <c r="AE38">
        <v>3</v>
      </c>
      <c r="AF38">
        <v>5</v>
      </c>
      <c r="AG38">
        <v>5</v>
      </c>
      <c r="AH38">
        <v>4</v>
      </c>
    </row>
    <row r="39" spans="1:34" ht="17">
      <c r="A39" s="2" t="s">
        <v>49</v>
      </c>
      <c r="B39">
        <v>5</v>
      </c>
      <c r="C39">
        <v>5</v>
      </c>
      <c r="D39">
        <v>3</v>
      </c>
      <c r="E39">
        <v>5</v>
      </c>
      <c r="F39">
        <v>5</v>
      </c>
      <c r="G39">
        <v>2</v>
      </c>
      <c r="H39">
        <v>5</v>
      </c>
      <c r="I39">
        <v>5</v>
      </c>
      <c r="J39">
        <v>3</v>
      </c>
      <c r="K39">
        <v>5</v>
      </c>
      <c r="L39">
        <v>5</v>
      </c>
      <c r="M39">
        <v>4</v>
      </c>
      <c r="N39">
        <v>5</v>
      </c>
      <c r="O39">
        <v>5</v>
      </c>
      <c r="P39">
        <v>3</v>
      </c>
      <c r="Q39">
        <v>5</v>
      </c>
      <c r="R39">
        <v>5</v>
      </c>
      <c r="S39">
        <v>4</v>
      </c>
      <c r="T39">
        <v>5</v>
      </c>
      <c r="U39">
        <v>5</v>
      </c>
      <c r="V39">
        <v>3</v>
      </c>
      <c r="W39">
        <v>5</v>
      </c>
      <c r="X39">
        <v>5</v>
      </c>
      <c r="Y39">
        <v>4</v>
      </c>
      <c r="Z39">
        <v>5</v>
      </c>
      <c r="AA39">
        <v>5</v>
      </c>
      <c r="AB39">
        <v>3</v>
      </c>
      <c r="AC39">
        <v>5</v>
      </c>
      <c r="AD39">
        <v>5</v>
      </c>
      <c r="AE39">
        <v>4</v>
      </c>
      <c r="AF39">
        <v>5</v>
      </c>
      <c r="AG39">
        <v>5</v>
      </c>
      <c r="AH39">
        <v>3</v>
      </c>
    </row>
    <row r="40" spans="1:34" ht="17">
      <c r="A40" s="2" t="s">
        <v>51</v>
      </c>
      <c r="B40">
        <v>4</v>
      </c>
      <c r="C40">
        <v>3</v>
      </c>
      <c r="D40">
        <v>4</v>
      </c>
      <c r="E40">
        <v>4</v>
      </c>
      <c r="F40">
        <v>4</v>
      </c>
      <c r="G40">
        <v>4</v>
      </c>
      <c r="H40">
        <v>3</v>
      </c>
      <c r="I40">
        <v>3</v>
      </c>
      <c r="J40">
        <v>3</v>
      </c>
      <c r="K40">
        <v>4</v>
      </c>
      <c r="L40">
        <v>4</v>
      </c>
      <c r="M40">
        <v>4</v>
      </c>
      <c r="N40">
        <v>3</v>
      </c>
      <c r="O40">
        <v>3</v>
      </c>
      <c r="P40">
        <v>3</v>
      </c>
      <c r="Q40">
        <v>5</v>
      </c>
      <c r="R40">
        <v>5</v>
      </c>
      <c r="S40">
        <v>5</v>
      </c>
      <c r="T40">
        <v>3</v>
      </c>
      <c r="U40">
        <v>3</v>
      </c>
      <c r="V40">
        <v>3</v>
      </c>
      <c r="W40">
        <v>4</v>
      </c>
      <c r="X40">
        <v>4</v>
      </c>
      <c r="Y40">
        <v>4</v>
      </c>
      <c r="Z40">
        <v>3</v>
      </c>
      <c r="AA40">
        <v>3</v>
      </c>
      <c r="AB40">
        <v>3</v>
      </c>
      <c r="AC40">
        <v>4</v>
      </c>
      <c r="AD40">
        <v>4</v>
      </c>
      <c r="AE40">
        <v>4</v>
      </c>
      <c r="AF40">
        <v>4</v>
      </c>
      <c r="AG40">
        <v>5</v>
      </c>
      <c r="AH40">
        <v>3</v>
      </c>
    </row>
    <row r="41" spans="1:34" ht="17">
      <c r="A41" s="2" t="s">
        <v>54</v>
      </c>
      <c r="B41">
        <v>4</v>
      </c>
      <c r="C41">
        <v>3</v>
      </c>
      <c r="D41">
        <v>3</v>
      </c>
      <c r="E41">
        <v>3</v>
      </c>
      <c r="F41">
        <v>4</v>
      </c>
      <c r="G41">
        <v>2</v>
      </c>
      <c r="H41">
        <v>5</v>
      </c>
      <c r="I41">
        <v>5</v>
      </c>
      <c r="J41">
        <v>5</v>
      </c>
      <c r="K41">
        <v>2</v>
      </c>
      <c r="L41">
        <v>2</v>
      </c>
      <c r="M41">
        <v>2</v>
      </c>
      <c r="N41">
        <v>4</v>
      </c>
      <c r="O41">
        <v>4</v>
      </c>
      <c r="P41">
        <v>3</v>
      </c>
      <c r="Q41">
        <v>3</v>
      </c>
      <c r="R41">
        <v>3</v>
      </c>
      <c r="S41">
        <v>4</v>
      </c>
      <c r="T41">
        <v>4</v>
      </c>
      <c r="U41">
        <v>4</v>
      </c>
      <c r="V41">
        <v>4</v>
      </c>
      <c r="W41">
        <v>5</v>
      </c>
      <c r="X41">
        <v>5</v>
      </c>
      <c r="Y41">
        <v>5</v>
      </c>
      <c r="Z41">
        <v>2</v>
      </c>
      <c r="AA41">
        <v>2</v>
      </c>
      <c r="AB41">
        <v>2</v>
      </c>
      <c r="AC41">
        <v>3</v>
      </c>
      <c r="AD41">
        <v>4</v>
      </c>
      <c r="AE41">
        <v>3</v>
      </c>
      <c r="AF41">
        <v>4</v>
      </c>
      <c r="AG41">
        <v>3</v>
      </c>
      <c r="AH41">
        <v>3</v>
      </c>
    </row>
    <row r="42" spans="1:34">
      <c r="B42">
        <f>AVERAGE(B3:B41)</f>
        <v>3.8520862499466406</v>
      </c>
      <c r="C42">
        <f>AVERAGE(C3:C41)</f>
        <v>3.433809735158293</v>
      </c>
      <c r="D42">
        <f>AVERAGE(D3:D41)</f>
        <v>3.1364248071415308</v>
      </c>
      <c r="E42">
        <f t="shared" ref="E42:AH42" si="1">AVERAGE(E24:E41)</f>
        <v>3.6666666666666665</v>
      </c>
      <c r="F42">
        <f t="shared" si="1"/>
        <v>4.0555555555555554</v>
      </c>
      <c r="G42">
        <f t="shared" si="1"/>
        <v>3.2222222222222223</v>
      </c>
      <c r="H42">
        <f t="shared" si="1"/>
        <v>4.2222222222222223</v>
      </c>
      <c r="I42">
        <f t="shared" si="1"/>
        <v>3.8888888888888888</v>
      </c>
      <c r="J42">
        <f t="shared" si="1"/>
        <v>3.5</v>
      </c>
      <c r="K42">
        <f t="shared" si="1"/>
        <v>3.9444444444444446</v>
      </c>
      <c r="L42">
        <f t="shared" si="1"/>
        <v>3.8888888888888888</v>
      </c>
      <c r="M42">
        <f t="shared" si="1"/>
        <v>3.1666666666666665</v>
      </c>
      <c r="N42">
        <f t="shared" si="1"/>
        <v>3.8333333333333335</v>
      </c>
      <c r="O42">
        <f t="shared" si="1"/>
        <v>3.6666666666666665</v>
      </c>
      <c r="P42">
        <f t="shared" si="1"/>
        <v>3.2777777777777777</v>
      </c>
      <c r="Q42">
        <f t="shared" si="1"/>
        <v>4</v>
      </c>
      <c r="R42">
        <f t="shared" si="1"/>
        <v>4.0555555555555554</v>
      </c>
      <c r="S42">
        <f t="shared" si="1"/>
        <v>3.5555555555555554</v>
      </c>
      <c r="T42">
        <f t="shared" si="1"/>
        <v>4.3888888888888893</v>
      </c>
      <c r="U42">
        <f t="shared" si="1"/>
        <v>4.166666666666667</v>
      </c>
      <c r="V42">
        <f t="shared" si="1"/>
        <v>3.6666666666666665</v>
      </c>
      <c r="W42">
        <f t="shared" si="1"/>
        <v>3.8333333333333335</v>
      </c>
      <c r="X42">
        <f t="shared" si="1"/>
        <v>4.2222222222222223</v>
      </c>
      <c r="Y42">
        <f t="shared" si="1"/>
        <v>3.6666666666666665</v>
      </c>
      <c r="Z42">
        <f t="shared" si="1"/>
        <v>3.6666666666666665</v>
      </c>
      <c r="AA42">
        <f t="shared" si="1"/>
        <v>3.6666666666666665</v>
      </c>
      <c r="AB42">
        <f t="shared" si="1"/>
        <v>3.2777777777777777</v>
      </c>
      <c r="AC42">
        <f t="shared" si="1"/>
        <v>4.166666666666667</v>
      </c>
      <c r="AD42">
        <f t="shared" si="1"/>
        <v>4</v>
      </c>
      <c r="AE42">
        <f t="shared" si="1"/>
        <v>3.4444444444444446</v>
      </c>
      <c r="AF42">
        <f t="shared" si="1"/>
        <v>3.8888888888888888</v>
      </c>
      <c r="AG42">
        <f t="shared" si="1"/>
        <v>4</v>
      </c>
      <c r="AH42">
        <f t="shared" si="1"/>
        <v>3.6111111111111112</v>
      </c>
    </row>
    <row r="43" spans="1:34">
      <c r="B43">
        <f>AVERAGE(B42,E42,H42,K42,N42,Q42,T42,W42,Z42,AC42,AF42)</f>
        <v>3.9511997600961588</v>
      </c>
      <c r="C43">
        <f>AVERAGE(C42,F42,I42,L42,O42,R42,U42,X42,AA42,AD42,AG42)</f>
        <v>3.9131746223881279</v>
      </c>
      <c r="D43">
        <f>AVERAGE(D42,G42,J42,M42,P42,S42,V42,Y42,AB42,AE42,AH42)</f>
        <v>3.411392154184584</v>
      </c>
    </row>
    <row r="44" spans="1:34" ht="17">
      <c r="A44" s="2" t="s">
        <v>1</v>
      </c>
      <c r="B44">
        <f>STDEV(B24:B41,E24:E41,H24:H41,K24:K41,N24:N41,Q24:Q41,T24:T41,W24:W41,Z24:Z41,AC24:AC41,AF24:AF41)</f>
        <v>0.80251425141523447</v>
      </c>
      <c r="C44">
        <f>STDEV(C24:C41,F24:F41,I24:I41,L24:L41,O24:O41,R24:R41, U24:U41, X24:X41, AA24:AA41, AD24:AD41, AG24:AG41)</f>
        <v>0.82169226460777245</v>
      </c>
      <c r="D44">
        <f>STDEV(D24:D41,G24:G41,J24:J41,M24:M41,P24:P41,S24:S41,V24:V41,Y24:Y41,AB24:AB41,AE24:AE41,AH24:AH41)</f>
        <v>0.82538122466272479</v>
      </c>
    </row>
    <row r="45" spans="1:34" ht="17">
      <c r="A45" s="1" t="s">
        <v>4</v>
      </c>
      <c r="B45">
        <v>3</v>
      </c>
      <c r="C45">
        <v>3</v>
      </c>
      <c r="D45">
        <v>3</v>
      </c>
      <c r="E45">
        <v>4</v>
      </c>
      <c r="F45">
        <v>4</v>
      </c>
      <c r="G45">
        <v>4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3</v>
      </c>
      <c r="X45">
        <v>3</v>
      </c>
      <c r="Y45">
        <v>3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3</v>
      </c>
      <c r="AG45">
        <v>3</v>
      </c>
      <c r="AH45">
        <v>3</v>
      </c>
    </row>
    <row r="46" spans="1:34" ht="17">
      <c r="A46" s="2" t="s">
        <v>7</v>
      </c>
      <c r="B46">
        <v>4</v>
      </c>
      <c r="C46">
        <v>4</v>
      </c>
      <c r="D46">
        <v>3</v>
      </c>
      <c r="E46">
        <v>5</v>
      </c>
      <c r="F46">
        <v>4</v>
      </c>
      <c r="G46">
        <v>4</v>
      </c>
      <c r="H46">
        <v>3</v>
      </c>
      <c r="I46">
        <v>3</v>
      </c>
      <c r="J46">
        <v>4</v>
      </c>
      <c r="K46">
        <v>4</v>
      </c>
      <c r="L46">
        <v>4</v>
      </c>
      <c r="M46">
        <v>3</v>
      </c>
      <c r="N46">
        <v>4</v>
      </c>
      <c r="O46">
        <v>4</v>
      </c>
      <c r="P46">
        <v>4</v>
      </c>
      <c r="Q46">
        <v>4</v>
      </c>
      <c r="R46">
        <v>4</v>
      </c>
      <c r="S46">
        <v>3</v>
      </c>
      <c r="T46">
        <v>3</v>
      </c>
      <c r="U46">
        <v>3</v>
      </c>
      <c r="V46">
        <v>2</v>
      </c>
      <c r="W46">
        <v>4</v>
      </c>
      <c r="X46">
        <v>4</v>
      </c>
      <c r="Y46">
        <v>3</v>
      </c>
      <c r="Z46">
        <v>4</v>
      </c>
      <c r="AA46">
        <v>4</v>
      </c>
      <c r="AB46">
        <v>3</v>
      </c>
      <c r="AC46">
        <v>5</v>
      </c>
      <c r="AD46">
        <v>4</v>
      </c>
      <c r="AE46">
        <v>4</v>
      </c>
      <c r="AF46">
        <v>3</v>
      </c>
      <c r="AG46">
        <v>3</v>
      </c>
      <c r="AH46">
        <v>4</v>
      </c>
    </row>
    <row r="47" spans="1:34" ht="17">
      <c r="A47" s="2" t="s">
        <v>10</v>
      </c>
      <c r="B47">
        <v>5</v>
      </c>
      <c r="C47">
        <v>4</v>
      </c>
      <c r="D47">
        <v>4</v>
      </c>
      <c r="E47">
        <v>4</v>
      </c>
      <c r="F47">
        <v>4</v>
      </c>
      <c r="G47">
        <v>3</v>
      </c>
      <c r="H47">
        <v>4</v>
      </c>
      <c r="I47">
        <v>5</v>
      </c>
      <c r="J47">
        <v>3</v>
      </c>
      <c r="K47">
        <v>4</v>
      </c>
      <c r="L47">
        <v>4</v>
      </c>
      <c r="M47">
        <v>3</v>
      </c>
      <c r="N47">
        <v>4</v>
      </c>
      <c r="O47">
        <v>4</v>
      </c>
      <c r="P47">
        <v>3</v>
      </c>
      <c r="Q47">
        <v>4</v>
      </c>
      <c r="R47">
        <v>4</v>
      </c>
      <c r="S47">
        <v>3</v>
      </c>
      <c r="T47">
        <v>4</v>
      </c>
      <c r="U47">
        <v>4</v>
      </c>
      <c r="V47">
        <v>3</v>
      </c>
      <c r="W47">
        <v>4</v>
      </c>
      <c r="X47">
        <v>4</v>
      </c>
      <c r="Y47">
        <v>2</v>
      </c>
      <c r="Z47">
        <v>4</v>
      </c>
      <c r="AA47">
        <v>4</v>
      </c>
      <c r="AB47">
        <v>3</v>
      </c>
      <c r="AC47">
        <v>3</v>
      </c>
      <c r="AD47">
        <v>3</v>
      </c>
      <c r="AE47">
        <v>3</v>
      </c>
      <c r="AF47">
        <v>4</v>
      </c>
      <c r="AG47">
        <v>4</v>
      </c>
      <c r="AH47">
        <v>3</v>
      </c>
    </row>
    <row r="48" spans="1:34" ht="17">
      <c r="A48" s="3" t="s">
        <v>13</v>
      </c>
      <c r="B48">
        <v>4</v>
      </c>
      <c r="C48">
        <v>4</v>
      </c>
      <c r="D48">
        <v>4</v>
      </c>
      <c r="E48">
        <v>5</v>
      </c>
      <c r="F48">
        <v>5</v>
      </c>
      <c r="G48">
        <v>3</v>
      </c>
      <c r="H48">
        <v>4</v>
      </c>
      <c r="I48">
        <v>5</v>
      </c>
      <c r="J48">
        <v>4</v>
      </c>
      <c r="K48">
        <v>5</v>
      </c>
      <c r="L48">
        <v>5</v>
      </c>
      <c r="M48">
        <v>5</v>
      </c>
      <c r="N48">
        <v>4</v>
      </c>
      <c r="O48">
        <v>4</v>
      </c>
      <c r="P48">
        <v>4</v>
      </c>
      <c r="Q48">
        <v>4</v>
      </c>
      <c r="R48">
        <v>4</v>
      </c>
      <c r="S48">
        <v>3</v>
      </c>
      <c r="T48">
        <v>4</v>
      </c>
      <c r="U48">
        <v>5</v>
      </c>
      <c r="V48">
        <v>4</v>
      </c>
      <c r="W48">
        <v>4</v>
      </c>
      <c r="X48">
        <v>4</v>
      </c>
      <c r="Y48">
        <v>3</v>
      </c>
      <c r="Z48">
        <v>5</v>
      </c>
      <c r="AA48">
        <v>5</v>
      </c>
      <c r="AB48">
        <v>5</v>
      </c>
      <c r="AC48">
        <v>4</v>
      </c>
      <c r="AD48">
        <v>5</v>
      </c>
      <c r="AE48">
        <v>4</v>
      </c>
      <c r="AF48">
        <v>4</v>
      </c>
      <c r="AG48">
        <v>3</v>
      </c>
      <c r="AH48">
        <v>3</v>
      </c>
    </row>
    <row r="49" spans="1:34" ht="17">
      <c r="A49" s="3" t="s">
        <v>16</v>
      </c>
      <c r="B49">
        <v>4</v>
      </c>
      <c r="C49">
        <v>5</v>
      </c>
      <c r="D49">
        <v>3</v>
      </c>
      <c r="E49">
        <v>4</v>
      </c>
      <c r="F49">
        <v>4</v>
      </c>
      <c r="G49">
        <v>4</v>
      </c>
      <c r="H49">
        <v>5</v>
      </c>
      <c r="I49">
        <v>4</v>
      </c>
      <c r="J49">
        <v>4</v>
      </c>
      <c r="K49">
        <v>3</v>
      </c>
      <c r="L49">
        <v>4</v>
      </c>
      <c r="M49">
        <v>4</v>
      </c>
      <c r="N49">
        <v>4</v>
      </c>
      <c r="O49">
        <v>3</v>
      </c>
      <c r="P49">
        <v>3</v>
      </c>
      <c r="Q49">
        <v>4</v>
      </c>
      <c r="R49">
        <v>5</v>
      </c>
      <c r="S49">
        <v>3</v>
      </c>
      <c r="T49">
        <v>3</v>
      </c>
      <c r="U49">
        <v>4</v>
      </c>
      <c r="V49">
        <v>3</v>
      </c>
      <c r="W49">
        <v>5</v>
      </c>
      <c r="X49">
        <v>5</v>
      </c>
      <c r="Y49">
        <v>5</v>
      </c>
      <c r="Z49">
        <v>4</v>
      </c>
      <c r="AA49">
        <v>4</v>
      </c>
      <c r="AB49">
        <v>4</v>
      </c>
      <c r="AC49">
        <v>5</v>
      </c>
      <c r="AD49">
        <v>4</v>
      </c>
      <c r="AE49">
        <v>4</v>
      </c>
      <c r="AF49">
        <v>4</v>
      </c>
      <c r="AG49">
        <v>4</v>
      </c>
      <c r="AH49">
        <v>3</v>
      </c>
    </row>
    <row r="50" spans="1:34" ht="17">
      <c r="A50" s="3" t="s">
        <v>63</v>
      </c>
      <c r="B50">
        <v>5</v>
      </c>
      <c r="C50">
        <v>4</v>
      </c>
      <c r="D50">
        <v>4</v>
      </c>
      <c r="E50">
        <v>5</v>
      </c>
      <c r="F50">
        <v>4</v>
      </c>
      <c r="G50">
        <v>5</v>
      </c>
      <c r="H50">
        <v>4</v>
      </c>
      <c r="I50">
        <v>5</v>
      </c>
      <c r="J50">
        <v>4</v>
      </c>
      <c r="K50">
        <v>5</v>
      </c>
      <c r="L50">
        <v>3</v>
      </c>
      <c r="M50">
        <v>3</v>
      </c>
      <c r="N50">
        <v>4</v>
      </c>
      <c r="O50">
        <v>4</v>
      </c>
      <c r="P50">
        <v>4</v>
      </c>
      <c r="Q50">
        <v>5</v>
      </c>
      <c r="R50">
        <v>5</v>
      </c>
      <c r="S50">
        <v>5</v>
      </c>
      <c r="T50">
        <v>3</v>
      </c>
      <c r="U50">
        <v>3</v>
      </c>
      <c r="V50">
        <v>3</v>
      </c>
      <c r="W50">
        <v>4</v>
      </c>
      <c r="X50">
        <v>4</v>
      </c>
      <c r="Y50">
        <v>5</v>
      </c>
      <c r="Z50">
        <v>4</v>
      </c>
      <c r="AA50">
        <v>4</v>
      </c>
      <c r="AB50">
        <v>4</v>
      </c>
      <c r="AC50">
        <v>5</v>
      </c>
      <c r="AD50">
        <v>5</v>
      </c>
      <c r="AE50">
        <v>4</v>
      </c>
      <c r="AF50">
        <v>5</v>
      </c>
      <c r="AG50">
        <v>4</v>
      </c>
      <c r="AH50">
        <v>4</v>
      </c>
    </row>
    <row r="51" spans="1:34" ht="20">
      <c r="A51" s="4" t="s">
        <v>22</v>
      </c>
      <c r="B51">
        <v>4</v>
      </c>
      <c r="C51">
        <v>4</v>
      </c>
      <c r="D51">
        <v>3</v>
      </c>
      <c r="E51">
        <v>5</v>
      </c>
      <c r="F51">
        <v>4</v>
      </c>
      <c r="G51">
        <v>4</v>
      </c>
      <c r="H51">
        <v>4</v>
      </c>
      <c r="I51">
        <v>3</v>
      </c>
      <c r="J51">
        <v>4</v>
      </c>
      <c r="K51">
        <v>4</v>
      </c>
      <c r="L51">
        <v>4</v>
      </c>
      <c r="M51">
        <v>4</v>
      </c>
      <c r="N51">
        <v>4</v>
      </c>
      <c r="O51">
        <v>3</v>
      </c>
      <c r="P51">
        <v>3</v>
      </c>
      <c r="Q51">
        <v>3</v>
      </c>
      <c r="R51">
        <v>3</v>
      </c>
      <c r="S51">
        <v>4</v>
      </c>
      <c r="T51">
        <v>4</v>
      </c>
      <c r="U51">
        <v>4</v>
      </c>
      <c r="V51">
        <v>3</v>
      </c>
      <c r="W51">
        <v>5</v>
      </c>
      <c r="X51">
        <v>5</v>
      </c>
      <c r="Y51">
        <v>4</v>
      </c>
      <c r="Z51">
        <v>3</v>
      </c>
      <c r="AA51">
        <v>3</v>
      </c>
      <c r="AB51">
        <v>3</v>
      </c>
      <c r="AC51">
        <v>4</v>
      </c>
      <c r="AD51">
        <v>4</v>
      </c>
      <c r="AE51">
        <v>3</v>
      </c>
      <c r="AF51">
        <v>4</v>
      </c>
      <c r="AG51">
        <v>5</v>
      </c>
      <c r="AH51">
        <v>3</v>
      </c>
    </row>
    <row r="52" spans="1:34" ht="17">
      <c r="A52" s="3" t="s">
        <v>25</v>
      </c>
      <c r="B52">
        <v>4</v>
      </c>
      <c r="C52">
        <v>4</v>
      </c>
      <c r="D52">
        <v>3</v>
      </c>
      <c r="E52">
        <v>4</v>
      </c>
      <c r="F52">
        <v>4</v>
      </c>
      <c r="G52">
        <v>3</v>
      </c>
      <c r="H52">
        <v>4</v>
      </c>
      <c r="I52">
        <v>4</v>
      </c>
      <c r="J52">
        <v>3</v>
      </c>
      <c r="K52">
        <v>5</v>
      </c>
      <c r="L52">
        <v>4</v>
      </c>
      <c r="M52">
        <v>4</v>
      </c>
      <c r="N52">
        <v>5</v>
      </c>
      <c r="O52">
        <v>5</v>
      </c>
      <c r="P52">
        <v>3</v>
      </c>
      <c r="Q52">
        <v>4</v>
      </c>
      <c r="R52">
        <v>4</v>
      </c>
      <c r="S52">
        <v>3</v>
      </c>
      <c r="T52">
        <v>5</v>
      </c>
      <c r="U52">
        <v>5</v>
      </c>
      <c r="V52">
        <v>4</v>
      </c>
      <c r="W52">
        <v>4</v>
      </c>
      <c r="X52">
        <v>4</v>
      </c>
      <c r="Y52">
        <v>3</v>
      </c>
      <c r="Z52">
        <v>5</v>
      </c>
      <c r="AA52">
        <v>4</v>
      </c>
      <c r="AB52">
        <v>3</v>
      </c>
      <c r="AC52">
        <v>4</v>
      </c>
      <c r="AD52">
        <v>4</v>
      </c>
      <c r="AE52">
        <v>3</v>
      </c>
      <c r="AF52">
        <v>4</v>
      </c>
      <c r="AG52">
        <v>4</v>
      </c>
      <c r="AH52">
        <v>3</v>
      </c>
    </row>
    <row r="53" spans="1:34" ht="17">
      <c r="A53" s="2" t="s">
        <v>28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3</v>
      </c>
      <c r="I53">
        <v>4</v>
      </c>
      <c r="J53">
        <v>3</v>
      </c>
      <c r="K53">
        <v>4</v>
      </c>
      <c r="L53">
        <v>3</v>
      </c>
      <c r="M53">
        <v>3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5</v>
      </c>
      <c r="U53">
        <v>5</v>
      </c>
      <c r="V53">
        <v>4</v>
      </c>
      <c r="W53">
        <v>3</v>
      </c>
      <c r="X53">
        <v>3</v>
      </c>
      <c r="Y53">
        <v>3</v>
      </c>
      <c r="Z53">
        <v>4</v>
      </c>
      <c r="AA53">
        <v>4</v>
      </c>
      <c r="AB53">
        <v>3</v>
      </c>
      <c r="AC53">
        <v>5</v>
      </c>
      <c r="AD53">
        <v>5</v>
      </c>
      <c r="AE53">
        <v>5</v>
      </c>
      <c r="AF53">
        <v>4</v>
      </c>
      <c r="AG53">
        <v>3</v>
      </c>
      <c r="AH53">
        <v>3</v>
      </c>
    </row>
    <row r="54" spans="1:34" ht="17">
      <c r="A54" s="2" t="s">
        <v>31</v>
      </c>
      <c r="B54">
        <v>4</v>
      </c>
      <c r="C54">
        <v>4</v>
      </c>
      <c r="D54">
        <v>3</v>
      </c>
      <c r="E54">
        <v>4</v>
      </c>
      <c r="F54">
        <v>4</v>
      </c>
      <c r="G54">
        <v>4</v>
      </c>
      <c r="H54">
        <v>4</v>
      </c>
      <c r="I54">
        <v>4</v>
      </c>
      <c r="J54">
        <v>3</v>
      </c>
      <c r="K54">
        <v>3</v>
      </c>
      <c r="L54">
        <v>4</v>
      </c>
      <c r="M54">
        <v>4</v>
      </c>
      <c r="N54">
        <v>4</v>
      </c>
      <c r="O54">
        <v>4</v>
      </c>
      <c r="P54">
        <v>4</v>
      </c>
      <c r="Q54">
        <v>3</v>
      </c>
      <c r="R54">
        <v>3</v>
      </c>
      <c r="S54">
        <v>3</v>
      </c>
      <c r="T54">
        <v>4</v>
      </c>
      <c r="U54">
        <v>4</v>
      </c>
      <c r="V54">
        <v>3</v>
      </c>
      <c r="W54">
        <v>3</v>
      </c>
      <c r="X54">
        <v>3</v>
      </c>
      <c r="Y54">
        <v>3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3</v>
      </c>
      <c r="AH54">
        <v>3</v>
      </c>
    </row>
    <row r="55" spans="1:34" ht="17">
      <c r="A55" s="2" t="s">
        <v>34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3</v>
      </c>
      <c r="I55">
        <v>3</v>
      </c>
      <c r="J55">
        <v>3</v>
      </c>
      <c r="K55">
        <v>4</v>
      </c>
      <c r="L55">
        <v>4</v>
      </c>
      <c r="M55">
        <v>4</v>
      </c>
      <c r="N55">
        <v>3</v>
      </c>
      <c r="O55">
        <v>4</v>
      </c>
      <c r="P55">
        <v>3</v>
      </c>
      <c r="Q55">
        <v>4</v>
      </c>
      <c r="R55">
        <v>4</v>
      </c>
      <c r="S55">
        <v>3</v>
      </c>
      <c r="T55">
        <v>4</v>
      </c>
      <c r="U55">
        <v>3</v>
      </c>
      <c r="V55">
        <v>3</v>
      </c>
      <c r="W55">
        <v>4</v>
      </c>
      <c r="X55">
        <v>4</v>
      </c>
      <c r="Y55">
        <v>4</v>
      </c>
      <c r="Z55">
        <v>3</v>
      </c>
      <c r="AA55">
        <v>3</v>
      </c>
      <c r="AB55">
        <v>2</v>
      </c>
      <c r="AC55">
        <v>3</v>
      </c>
      <c r="AD55">
        <v>4</v>
      </c>
      <c r="AE55">
        <v>3</v>
      </c>
      <c r="AF55">
        <v>4</v>
      </c>
      <c r="AG55">
        <v>4</v>
      </c>
      <c r="AH55">
        <v>4</v>
      </c>
    </row>
    <row r="56" spans="1:34" ht="17">
      <c r="A56" s="3" t="s">
        <v>37</v>
      </c>
      <c r="B56">
        <v>5</v>
      </c>
      <c r="C56">
        <v>4</v>
      </c>
      <c r="D56">
        <v>3</v>
      </c>
      <c r="E56">
        <v>5</v>
      </c>
      <c r="F56">
        <v>4</v>
      </c>
      <c r="G56">
        <v>3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5</v>
      </c>
      <c r="O56">
        <v>5</v>
      </c>
      <c r="P56">
        <v>3</v>
      </c>
      <c r="Q56">
        <v>4</v>
      </c>
      <c r="R56">
        <v>4</v>
      </c>
      <c r="S56">
        <v>4</v>
      </c>
      <c r="T56">
        <v>4</v>
      </c>
      <c r="U56">
        <v>4</v>
      </c>
      <c r="V56">
        <v>3</v>
      </c>
      <c r="W56">
        <v>4</v>
      </c>
      <c r="X56">
        <v>3</v>
      </c>
      <c r="Y56">
        <v>3</v>
      </c>
      <c r="Z56">
        <v>5</v>
      </c>
      <c r="AA56">
        <v>5</v>
      </c>
      <c r="AB56">
        <v>3</v>
      </c>
      <c r="AC56">
        <v>5</v>
      </c>
      <c r="AD56">
        <v>4</v>
      </c>
      <c r="AE56">
        <v>4</v>
      </c>
      <c r="AF56">
        <v>4</v>
      </c>
      <c r="AG56">
        <v>3</v>
      </c>
      <c r="AH56">
        <v>3</v>
      </c>
    </row>
    <row r="57" spans="1:34" ht="17">
      <c r="A57" s="3" t="s">
        <v>39</v>
      </c>
      <c r="B57">
        <v>4</v>
      </c>
      <c r="C57">
        <v>4</v>
      </c>
      <c r="D57">
        <v>4</v>
      </c>
      <c r="E57">
        <v>5</v>
      </c>
      <c r="F57">
        <v>4</v>
      </c>
      <c r="G57">
        <v>4</v>
      </c>
      <c r="H57">
        <v>4</v>
      </c>
      <c r="I57">
        <v>3</v>
      </c>
      <c r="J57">
        <v>3</v>
      </c>
      <c r="K57">
        <v>3</v>
      </c>
      <c r="L57">
        <v>3</v>
      </c>
      <c r="M57">
        <v>3</v>
      </c>
      <c r="N57">
        <v>4</v>
      </c>
      <c r="O57">
        <v>3</v>
      </c>
      <c r="P57">
        <v>3</v>
      </c>
      <c r="Q57">
        <v>4</v>
      </c>
      <c r="R57">
        <v>4</v>
      </c>
      <c r="S57">
        <v>3</v>
      </c>
      <c r="T57">
        <v>5</v>
      </c>
      <c r="U57">
        <v>4</v>
      </c>
      <c r="V57">
        <v>3</v>
      </c>
      <c r="W57">
        <v>4</v>
      </c>
      <c r="X57">
        <v>4</v>
      </c>
      <c r="Y57">
        <v>3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3</v>
      </c>
      <c r="AF57">
        <v>3</v>
      </c>
      <c r="AG57">
        <v>3</v>
      </c>
      <c r="AH57">
        <v>4</v>
      </c>
    </row>
    <row r="58" spans="1:34" ht="17">
      <c r="A58" s="2" t="s">
        <v>64</v>
      </c>
      <c r="B58">
        <v>4</v>
      </c>
      <c r="C58">
        <v>4</v>
      </c>
      <c r="D58">
        <v>3</v>
      </c>
      <c r="E58">
        <v>3</v>
      </c>
      <c r="F58">
        <v>3</v>
      </c>
      <c r="G58">
        <v>4</v>
      </c>
      <c r="H58">
        <v>3</v>
      </c>
      <c r="I58">
        <v>3</v>
      </c>
      <c r="J58">
        <v>3</v>
      </c>
      <c r="K58">
        <v>3</v>
      </c>
      <c r="L58">
        <v>4</v>
      </c>
      <c r="M58">
        <v>3</v>
      </c>
      <c r="N58">
        <v>2</v>
      </c>
      <c r="O58">
        <v>4</v>
      </c>
      <c r="P58">
        <v>4</v>
      </c>
      <c r="Q58">
        <v>3</v>
      </c>
      <c r="R58">
        <v>3</v>
      </c>
      <c r="S58">
        <v>3</v>
      </c>
      <c r="T58">
        <v>3</v>
      </c>
      <c r="U58">
        <v>3</v>
      </c>
      <c r="V58">
        <v>2</v>
      </c>
      <c r="W58">
        <v>3</v>
      </c>
      <c r="X58">
        <v>4</v>
      </c>
      <c r="Y58">
        <v>3</v>
      </c>
      <c r="Z58">
        <v>2</v>
      </c>
      <c r="AA58">
        <v>2</v>
      </c>
      <c r="AB58">
        <v>3</v>
      </c>
      <c r="AC58">
        <v>3</v>
      </c>
      <c r="AD58">
        <v>3</v>
      </c>
      <c r="AE58">
        <v>2</v>
      </c>
      <c r="AF58">
        <v>3</v>
      </c>
      <c r="AG58">
        <v>3</v>
      </c>
      <c r="AH58">
        <v>3</v>
      </c>
    </row>
    <row r="59" spans="1:34" ht="17">
      <c r="A59" s="2" t="s">
        <v>45</v>
      </c>
      <c r="B59">
        <v>4</v>
      </c>
      <c r="C59">
        <v>4</v>
      </c>
      <c r="D59">
        <v>3</v>
      </c>
      <c r="E59">
        <v>4</v>
      </c>
      <c r="F59">
        <v>3</v>
      </c>
      <c r="G59">
        <v>3</v>
      </c>
      <c r="H59">
        <v>5</v>
      </c>
      <c r="I59">
        <v>4</v>
      </c>
      <c r="J59">
        <v>4</v>
      </c>
      <c r="K59">
        <v>4</v>
      </c>
      <c r="L59">
        <v>3</v>
      </c>
      <c r="M59">
        <v>3</v>
      </c>
      <c r="N59">
        <v>4</v>
      </c>
      <c r="O59">
        <v>4</v>
      </c>
      <c r="P59">
        <v>4</v>
      </c>
      <c r="Q59">
        <v>4</v>
      </c>
      <c r="R59">
        <v>4</v>
      </c>
      <c r="S59">
        <v>3</v>
      </c>
      <c r="T59">
        <v>5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4</v>
      </c>
      <c r="AD59">
        <v>3</v>
      </c>
      <c r="AE59">
        <v>3</v>
      </c>
      <c r="AF59">
        <v>3</v>
      </c>
      <c r="AG59">
        <v>4</v>
      </c>
      <c r="AH59">
        <v>4</v>
      </c>
    </row>
    <row r="60" spans="1:34" ht="20">
      <c r="A60" s="2" t="s">
        <v>65</v>
      </c>
      <c r="B60">
        <v>4</v>
      </c>
      <c r="C60">
        <v>3</v>
      </c>
      <c r="D60">
        <v>4</v>
      </c>
      <c r="E60">
        <v>3</v>
      </c>
      <c r="F60">
        <v>3</v>
      </c>
      <c r="G60">
        <v>3</v>
      </c>
      <c r="H60">
        <v>4</v>
      </c>
      <c r="I60">
        <v>4</v>
      </c>
      <c r="J60">
        <v>3</v>
      </c>
      <c r="K60">
        <v>4</v>
      </c>
      <c r="L60">
        <v>3</v>
      </c>
      <c r="M60">
        <v>4</v>
      </c>
      <c r="N60">
        <v>2</v>
      </c>
      <c r="O60">
        <v>2</v>
      </c>
      <c r="P60">
        <v>2</v>
      </c>
      <c r="Q60">
        <v>2</v>
      </c>
      <c r="R60">
        <v>4</v>
      </c>
      <c r="S60">
        <v>2</v>
      </c>
      <c r="T60">
        <v>1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4</v>
      </c>
      <c r="AB60">
        <v>3</v>
      </c>
      <c r="AC60">
        <v>2</v>
      </c>
      <c r="AD60">
        <v>3</v>
      </c>
      <c r="AE60">
        <v>3</v>
      </c>
      <c r="AF60">
        <v>2</v>
      </c>
      <c r="AG60">
        <v>3</v>
      </c>
      <c r="AH60">
        <v>4</v>
      </c>
    </row>
    <row r="61" spans="1:34" ht="17">
      <c r="A61" s="3" t="s">
        <v>66</v>
      </c>
      <c r="B61">
        <v>4</v>
      </c>
      <c r="C61">
        <v>4</v>
      </c>
      <c r="D61">
        <v>4</v>
      </c>
      <c r="E61">
        <v>5</v>
      </c>
      <c r="F61">
        <v>4</v>
      </c>
      <c r="G61">
        <v>4</v>
      </c>
      <c r="H61">
        <v>4</v>
      </c>
      <c r="I61">
        <v>4</v>
      </c>
      <c r="J61">
        <v>4</v>
      </c>
      <c r="K61">
        <v>5</v>
      </c>
      <c r="L61">
        <v>5</v>
      </c>
      <c r="M61">
        <v>5</v>
      </c>
      <c r="N61">
        <v>3</v>
      </c>
      <c r="O61">
        <v>3</v>
      </c>
      <c r="P61">
        <v>3</v>
      </c>
      <c r="Q61">
        <v>4</v>
      </c>
      <c r="R61">
        <v>4</v>
      </c>
      <c r="S61">
        <v>3</v>
      </c>
      <c r="T61">
        <v>4</v>
      </c>
      <c r="U61">
        <v>4</v>
      </c>
      <c r="V61">
        <v>3</v>
      </c>
      <c r="W61">
        <v>3</v>
      </c>
      <c r="X61">
        <v>4</v>
      </c>
      <c r="Y61">
        <v>3</v>
      </c>
      <c r="Z61">
        <v>4</v>
      </c>
      <c r="AA61">
        <v>5</v>
      </c>
      <c r="AB61">
        <v>4</v>
      </c>
      <c r="AC61">
        <v>3</v>
      </c>
      <c r="AD61">
        <v>3</v>
      </c>
      <c r="AE61">
        <v>4</v>
      </c>
      <c r="AF61">
        <v>3</v>
      </c>
      <c r="AG61">
        <v>4</v>
      </c>
      <c r="AH61">
        <v>3</v>
      </c>
    </row>
    <row r="62" spans="1:34" ht="20">
      <c r="A62" s="2" t="s">
        <v>67</v>
      </c>
      <c r="B62">
        <v>4</v>
      </c>
      <c r="C62">
        <v>4</v>
      </c>
      <c r="D62">
        <v>4</v>
      </c>
      <c r="E62">
        <v>3</v>
      </c>
      <c r="F62">
        <v>3</v>
      </c>
      <c r="G62">
        <v>3</v>
      </c>
      <c r="H62">
        <v>3</v>
      </c>
      <c r="I62">
        <v>3</v>
      </c>
      <c r="J62">
        <v>4</v>
      </c>
      <c r="K62">
        <v>3</v>
      </c>
      <c r="L62">
        <v>4</v>
      </c>
      <c r="M62">
        <v>4</v>
      </c>
      <c r="N62">
        <v>3</v>
      </c>
      <c r="O62">
        <v>4</v>
      </c>
      <c r="P62">
        <v>3</v>
      </c>
      <c r="Q62">
        <v>4</v>
      </c>
      <c r="R62">
        <v>4</v>
      </c>
      <c r="S62">
        <v>4</v>
      </c>
      <c r="T62">
        <v>2</v>
      </c>
      <c r="U62">
        <v>3</v>
      </c>
      <c r="V62">
        <v>4</v>
      </c>
      <c r="W62">
        <v>4</v>
      </c>
      <c r="X62">
        <v>3</v>
      </c>
      <c r="Y62">
        <v>3</v>
      </c>
      <c r="Z62">
        <v>3</v>
      </c>
      <c r="AA62">
        <v>3</v>
      </c>
      <c r="AB62">
        <v>3</v>
      </c>
      <c r="AC62">
        <v>4</v>
      </c>
      <c r="AD62">
        <v>4</v>
      </c>
      <c r="AE62">
        <v>3</v>
      </c>
      <c r="AF62">
        <v>2</v>
      </c>
      <c r="AG62">
        <v>4</v>
      </c>
      <c r="AH62">
        <v>4</v>
      </c>
    </row>
    <row r="63" spans="1:34">
      <c r="B63">
        <f>AVERAGE(B3:B62)</f>
        <v>3.8806194001562835</v>
      </c>
      <c r="C63">
        <f>AVERAGE(C3:C62)</f>
        <v>3.5514542715554609</v>
      </c>
      <c r="D63">
        <f>AVERAGE(D3:D62)</f>
        <v>3.2115627610751427</v>
      </c>
      <c r="E63">
        <f t="shared" ref="E63:AH63" si="2">AVERAGE(E45:E62)</f>
        <v>4.2222222222222223</v>
      </c>
      <c r="F63">
        <f t="shared" si="2"/>
        <v>3.8333333333333335</v>
      </c>
      <c r="G63">
        <f t="shared" si="2"/>
        <v>3.6666666666666665</v>
      </c>
      <c r="H63">
        <f t="shared" si="2"/>
        <v>3.7777777777777777</v>
      </c>
      <c r="I63">
        <f t="shared" si="2"/>
        <v>3.7777777777777777</v>
      </c>
      <c r="J63">
        <f t="shared" si="2"/>
        <v>3.5</v>
      </c>
      <c r="K63">
        <f t="shared" si="2"/>
        <v>3.8888888888888888</v>
      </c>
      <c r="L63">
        <f t="shared" si="2"/>
        <v>3.7777777777777777</v>
      </c>
      <c r="M63">
        <f t="shared" si="2"/>
        <v>3.6666666666666665</v>
      </c>
      <c r="N63">
        <f t="shared" si="2"/>
        <v>3.7222222222222223</v>
      </c>
      <c r="O63">
        <f t="shared" si="2"/>
        <v>3.7777777777777777</v>
      </c>
      <c r="P63">
        <f t="shared" si="2"/>
        <v>3.3888888888888888</v>
      </c>
      <c r="Q63">
        <f t="shared" si="2"/>
        <v>3.7777777777777777</v>
      </c>
      <c r="R63">
        <f t="shared" si="2"/>
        <v>3.9444444444444446</v>
      </c>
      <c r="S63">
        <f t="shared" si="2"/>
        <v>3.3333333333333335</v>
      </c>
      <c r="T63">
        <f t="shared" si="2"/>
        <v>3.7222222222222223</v>
      </c>
      <c r="U63">
        <f t="shared" si="2"/>
        <v>3.7777777777777777</v>
      </c>
      <c r="V63">
        <f t="shared" si="2"/>
        <v>3.1666666666666665</v>
      </c>
      <c r="W63">
        <f t="shared" si="2"/>
        <v>3.7222222222222223</v>
      </c>
      <c r="X63">
        <f t="shared" si="2"/>
        <v>3.7222222222222223</v>
      </c>
      <c r="Y63">
        <f t="shared" si="2"/>
        <v>3.2777777777777777</v>
      </c>
      <c r="Z63">
        <f t="shared" si="2"/>
        <v>3.7777777777777777</v>
      </c>
      <c r="AA63">
        <f t="shared" si="2"/>
        <v>3.8333333333333335</v>
      </c>
      <c r="AB63">
        <f t="shared" si="2"/>
        <v>3.3888888888888888</v>
      </c>
      <c r="AC63">
        <f t="shared" si="2"/>
        <v>3.9444444444444446</v>
      </c>
      <c r="AD63">
        <f t="shared" si="2"/>
        <v>3.8888888888888888</v>
      </c>
      <c r="AE63">
        <f t="shared" si="2"/>
        <v>3.5</v>
      </c>
      <c r="AF63">
        <f t="shared" si="2"/>
        <v>3.5</v>
      </c>
      <c r="AG63">
        <f t="shared" si="2"/>
        <v>3.5555555555555554</v>
      </c>
      <c r="AH63">
        <f t="shared" si="2"/>
        <v>3.3888888888888888</v>
      </c>
    </row>
    <row r="64" spans="1:34">
      <c r="B64">
        <f>AVERAGE(B63,E63,H63,K63,N63,Q63,T63,W63,Z63,AC63,AF63)</f>
        <v>3.8123795414283488</v>
      </c>
      <c r="C64">
        <f>AVERAGE(C63,F63,I63,L63,O63,R63,U63,X63,AA63,AD63,AG63)</f>
        <v>3.7673039236767591</v>
      </c>
      <c r="D64">
        <f>AVERAGE(D63,G63,J63,M63,P63,S63,V63,Y63,AB63,AE63,AH63)</f>
        <v>3.4081218671684468</v>
      </c>
    </row>
    <row r="65" spans="2:4">
      <c r="B65">
        <f>STDEV(B45:B62,E45:E62,H45:H62,K45:K62,N45:N62,Q45:Q62,T45:T62,W45:W62,Z45:Z62,AC45:AC62,AF45:AF62)</f>
        <v>0.7722996183526275</v>
      </c>
      <c r="C65">
        <f>STDEV(C45:C62,F45:F62,I45:I62,L45:L62,O45:O62,R45:R62,U45:U62,X45:X62,AA45:AA62,AD45:AD62,AG45:AG62)</f>
        <v>0.64248163306296846</v>
      </c>
      <c r="D65">
        <f>STDEV(D45:D62,G45:G62,J45:J62,M45:M62,P45:P62,S45:S62,V45:V62,Y45:Y62,AB45:AB62,AE45:AE62,AH45:AH62)</f>
        <v>0.63183908768227603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Top_idioms</vt:lpstr>
      <vt:lpstr>User_study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2023-05-04T10:18:59Z</dcterms:created>
  <dcterms:modified xsi:type="dcterms:W3CDTF">2023-05-06T08:20:51Z</dcterms:modified>
</cp:coreProperties>
</file>