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dongjun/PLRG/safe/paper/fse21/img/"/>
    </mc:Choice>
  </mc:AlternateContent>
  <xr:revisionPtr revIDLastSave="0" documentId="13_ncr:1_{93C68B36-81AB-274B-A2BB-098720434225}" xr6:coauthVersionLast="46" xr6:coauthVersionMax="46" xr10:uidLastSave="{00000000-0000-0000-0000-000000000000}"/>
  <bookViews>
    <workbookView xWindow="20" yWindow="480" windowWidth="35840" windowHeight="20340" activeTab="2" xr2:uid="{816F6371-1B19-2342-BF92-F3A5FD9288FC}"/>
  </bookViews>
  <sheets>
    <sheet name="data" sheetId="3" r:id="rId1"/>
    <sheet name="Figure 9 conc" sheetId="1" r:id="rId2"/>
    <sheet name="Figure 9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J4" i="3" s="1"/>
  <c r="H4" i="3"/>
  <c r="B4" i="2" s="1"/>
  <c r="I4" i="3"/>
  <c r="C4" i="2" s="1"/>
  <c r="G5" i="3"/>
  <c r="J5" i="3" s="1"/>
  <c r="H5" i="3"/>
  <c r="B5" i="2" s="1"/>
  <c r="I5" i="3"/>
  <c r="C5" i="2" s="1"/>
  <c r="G6" i="3"/>
  <c r="H6" i="3"/>
  <c r="B6" i="2" s="1"/>
  <c r="I6" i="3"/>
  <c r="C6" i="2" s="1"/>
  <c r="G7" i="3"/>
  <c r="H7" i="3"/>
  <c r="B7" i="2" s="1"/>
  <c r="I7" i="3"/>
  <c r="C7" i="2" s="1"/>
  <c r="G8" i="3"/>
  <c r="H8" i="3"/>
  <c r="B8" i="2" s="1"/>
  <c r="I8" i="3"/>
  <c r="C8" i="2" s="1"/>
  <c r="G9" i="3"/>
  <c r="H9" i="3"/>
  <c r="B9" i="2" s="1"/>
  <c r="I9" i="3"/>
  <c r="C9" i="2" s="1"/>
  <c r="G10" i="3"/>
  <c r="H10" i="3"/>
  <c r="B10" i="2" s="1"/>
  <c r="I10" i="3"/>
  <c r="C10" i="2" s="1"/>
  <c r="G11" i="3"/>
  <c r="H11" i="3"/>
  <c r="B11" i="2" s="1"/>
  <c r="I11" i="3"/>
  <c r="C11" i="2" s="1"/>
  <c r="G12" i="3"/>
  <c r="H12" i="3"/>
  <c r="B12" i="2" s="1"/>
  <c r="I12" i="3"/>
  <c r="C12" i="2" s="1"/>
  <c r="G13" i="3"/>
  <c r="H13" i="3"/>
  <c r="B13" i="2" s="1"/>
  <c r="I13" i="3"/>
  <c r="C13" i="2" s="1"/>
  <c r="G14" i="3"/>
  <c r="H14" i="3"/>
  <c r="B14" i="2" s="1"/>
  <c r="I14" i="3"/>
  <c r="C14" i="2" s="1"/>
  <c r="G15" i="3"/>
  <c r="J15" i="3" s="1"/>
  <c r="H15" i="3"/>
  <c r="B15" i="2" s="1"/>
  <c r="I15" i="3"/>
  <c r="C15" i="2" s="1"/>
  <c r="G16" i="3"/>
  <c r="J16" i="3" s="1"/>
  <c r="H16" i="3"/>
  <c r="B16" i="2" s="1"/>
  <c r="I16" i="3"/>
  <c r="C16" i="2" s="1"/>
  <c r="G17" i="3"/>
  <c r="J17" i="3" s="1"/>
  <c r="H17" i="3"/>
  <c r="B17" i="2" s="1"/>
  <c r="I17" i="3"/>
  <c r="C17" i="2" s="1"/>
  <c r="G18" i="3"/>
  <c r="H18" i="3"/>
  <c r="B18" i="2" s="1"/>
  <c r="I18" i="3"/>
  <c r="C18" i="2" s="1"/>
  <c r="G19" i="3"/>
  <c r="H19" i="3"/>
  <c r="B19" i="2" s="1"/>
  <c r="I19" i="3"/>
  <c r="C19" i="2" s="1"/>
  <c r="G20" i="3"/>
  <c r="H20" i="3"/>
  <c r="B20" i="2" s="1"/>
  <c r="I20" i="3"/>
  <c r="C20" i="2" s="1"/>
  <c r="G21" i="3"/>
  <c r="H21" i="3"/>
  <c r="B21" i="2" s="1"/>
  <c r="I21" i="3"/>
  <c r="C21" i="2" s="1"/>
  <c r="G22" i="3"/>
  <c r="H22" i="3"/>
  <c r="B22" i="2" s="1"/>
  <c r="I22" i="3"/>
  <c r="C22" i="2" s="1"/>
  <c r="G23" i="3"/>
  <c r="J23" i="3" s="1"/>
  <c r="H23" i="3"/>
  <c r="B23" i="2" s="1"/>
  <c r="I23" i="3"/>
  <c r="C23" i="2" s="1"/>
  <c r="G24" i="3"/>
  <c r="H24" i="3"/>
  <c r="B24" i="2" s="1"/>
  <c r="I24" i="3"/>
  <c r="C24" i="2" s="1"/>
  <c r="G25" i="3"/>
  <c r="H25" i="3"/>
  <c r="B25" i="2" s="1"/>
  <c r="I25" i="3"/>
  <c r="C25" i="2" s="1"/>
  <c r="G26" i="3"/>
  <c r="H26" i="3"/>
  <c r="B26" i="2" s="1"/>
  <c r="I26" i="3"/>
  <c r="C26" i="2" s="1"/>
  <c r="G27" i="3"/>
  <c r="H27" i="3"/>
  <c r="B27" i="2" s="1"/>
  <c r="I27" i="3"/>
  <c r="C27" i="2" s="1"/>
  <c r="G28" i="3"/>
  <c r="H28" i="3"/>
  <c r="B28" i="2" s="1"/>
  <c r="I28" i="3"/>
  <c r="C28" i="2" s="1"/>
  <c r="G29" i="3"/>
  <c r="H29" i="3"/>
  <c r="B29" i="2" s="1"/>
  <c r="I29" i="3"/>
  <c r="C29" i="2" s="1"/>
  <c r="G30" i="3"/>
  <c r="H30" i="3"/>
  <c r="B30" i="2" s="1"/>
  <c r="I30" i="3"/>
  <c r="C30" i="2" s="1"/>
  <c r="G31" i="3"/>
  <c r="H31" i="3"/>
  <c r="B31" i="2" s="1"/>
  <c r="I31" i="3"/>
  <c r="C31" i="2" s="1"/>
  <c r="G32" i="3"/>
  <c r="J32" i="3" s="1"/>
  <c r="H32" i="3"/>
  <c r="B32" i="2" s="1"/>
  <c r="I32" i="3"/>
  <c r="C32" i="2" s="1"/>
  <c r="G33" i="3"/>
  <c r="J33" i="3" s="1"/>
  <c r="H33" i="3"/>
  <c r="B33" i="2" s="1"/>
  <c r="I33" i="3"/>
  <c r="C33" i="2" s="1"/>
  <c r="G34" i="3"/>
  <c r="J34" i="3" s="1"/>
  <c r="H34" i="3"/>
  <c r="B34" i="2" s="1"/>
  <c r="I34" i="3"/>
  <c r="C34" i="2" s="1"/>
  <c r="G35" i="3"/>
  <c r="H35" i="3"/>
  <c r="B35" i="2" s="1"/>
  <c r="I35" i="3"/>
  <c r="C35" i="2" s="1"/>
  <c r="G36" i="3"/>
  <c r="H36" i="3"/>
  <c r="B36" i="2" s="1"/>
  <c r="I36" i="3"/>
  <c r="C36" i="2" s="1"/>
  <c r="G37" i="3"/>
  <c r="H37" i="3"/>
  <c r="B37" i="2" s="1"/>
  <c r="I37" i="3"/>
  <c r="C37" i="2" s="1"/>
  <c r="G38" i="3"/>
  <c r="H38" i="3"/>
  <c r="B38" i="2" s="1"/>
  <c r="I38" i="3"/>
  <c r="C38" i="2" s="1"/>
  <c r="G39" i="3"/>
  <c r="H39" i="3"/>
  <c r="B39" i="2" s="1"/>
  <c r="I39" i="3"/>
  <c r="C39" i="2" s="1"/>
  <c r="G40" i="3"/>
  <c r="J40" i="3" s="1"/>
  <c r="H40" i="3"/>
  <c r="B40" i="2" s="1"/>
  <c r="I40" i="3"/>
  <c r="C40" i="2" s="1"/>
  <c r="G41" i="3"/>
  <c r="J41" i="3" s="1"/>
  <c r="H41" i="3"/>
  <c r="B41" i="2" s="1"/>
  <c r="I41" i="3"/>
  <c r="C41" i="2" s="1"/>
  <c r="G42" i="3"/>
  <c r="H42" i="3"/>
  <c r="B42" i="2" s="1"/>
  <c r="I42" i="3"/>
  <c r="C42" i="2" s="1"/>
  <c r="G43" i="3"/>
  <c r="H43" i="3"/>
  <c r="B43" i="2" s="1"/>
  <c r="I43" i="3"/>
  <c r="C43" i="2" s="1"/>
  <c r="G44" i="3"/>
  <c r="H44" i="3"/>
  <c r="B44" i="2" s="1"/>
  <c r="I44" i="3"/>
  <c r="C44" i="2" s="1"/>
  <c r="G45" i="3"/>
  <c r="J45" i="3" s="1"/>
  <c r="H45" i="3"/>
  <c r="B45" i="2" s="1"/>
  <c r="I45" i="3"/>
  <c r="C45" i="2" s="1"/>
  <c r="G46" i="3"/>
  <c r="H46" i="3"/>
  <c r="B46" i="2" s="1"/>
  <c r="I46" i="3"/>
  <c r="C46" i="2" s="1"/>
  <c r="G47" i="3"/>
  <c r="H47" i="3"/>
  <c r="B47" i="2" s="1"/>
  <c r="I47" i="3"/>
  <c r="C47" i="2" s="1"/>
  <c r="G48" i="3"/>
  <c r="H48" i="3"/>
  <c r="B48" i="2" s="1"/>
  <c r="I48" i="3"/>
  <c r="C48" i="2" s="1"/>
  <c r="G49" i="3"/>
  <c r="H49" i="3"/>
  <c r="B49" i="2" s="1"/>
  <c r="I49" i="3"/>
  <c r="C49" i="2" s="1"/>
  <c r="G50" i="3"/>
  <c r="H50" i="3"/>
  <c r="B50" i="2" s="1"/>
  <c r="I50" i="3"/>
  <c r="C50" i="2" s="1"/>
  <c r="G51" i="3"/>
  <c r="H51" i="3"/>
  <c r="B51" i="2" s="1"/>
  <c r="I51" i="3"/>
  <c r="C51" i="2" s="1"/>
  <c r="G52" i="3"/>
  <c r="H52" i="3"/>
  <c r="B52" i="2" s="1"/>
  <c r="I52" i="3"/>
  <c r="C52" i="2" s="1"/>
  <c r="G53" i="3"/>
  <c r="J53" i="3" s="1"/>
  <c r="H53" i="3"/>
  <c r="B53" i="2" s="1"/>
  <c r="I53" i="3"/>
  <c r="C53" i="2" s="1"/>
  <c r="G54" i="3"/>
  <c r="J54" i="3" s="1"/>
  <c r="H54" i="3"/>
  <c r="B54" i="2" s="1"/>
  <c r="I54" i="3"/>
  <c r="C54" i="2" s="1"/>
  <c r="G55" i="3"/>
  <c r="H55" i="3"/>
  <c r="B55" i="2" s="1"/>
  <c r="I55" i="3"/>
  <c r="C55" i="2" s="1"/>
  <c r="G56" i="3"/>
  <c r="H56" i="3"/>
  <c r="B56" i="2" s="1"/>
  <c r="I56" i="3"/>
  <c r="C56" i="2" s="1"/>
  <c r="G57" i="3"/>
  <c r="H57" i="3"/>
  <c r="B57" i="2" s="1"/>
  <c r="I57" i="3"/>
  <c r="C57" i="2" s="1"/>
  <c r="G58" i="3"/>
  <c r="J58" i="3" s="1"/>
  <c r="H58" i="3"/>
  <c r="B58" i="2" s="1"/>
  <c r="I58" i="3"/>
  <c r="C58" i="2" s="1"/>
  <c r="G59" i="3"/>
  <c r="H59" i="3"/>
  <c r="B59" i="2" s="1"/>
  <c r="I59" i="3"/>
  <c r="C59" i="2" s="1"/>
  <c r="G60" i="3"/>
  <c r="J60" i="3" s="1"/>
  <c r="H60" i="3"/>
  <c r="B60" i="2" s="1"/>
  <c r="I60" i="3"/>
  <c r="C60" i="2" s="1"/>
  <c r="G61" i="3"/>
  <c r="J61" i="3" s="1"/>
  <c r="H61" i="3"/>
  <c r="B61" i="2" s="1"/>
  <c r="I61" i="3"/>
  <c r="C61" i="2" s="1"/>
  <c r="G62" i="3"/>
  <c r="J62" i="3" s="1"/>
  <c r="H62" i="3"/>
  <c r="B62" i="2" s="1"/>
  <c r="I62" i="3"/>
  <c r="C62" i="2" s="1"/>
  <c r="G63" i="3"/>
  <c r="H63" i="3"/>
  <c r="B63" i="2" s="1"/>
  <c r="I63" i="3"/>
  <c r="C63" i="2" s="1"/>
  <c r="G64" i="3"/>
  <c r="H64" i="3"/>
  <c r="B64" i="2" s="1"/>
  <c r="I64" i="3"/>
  <c r="C64" i="2" s="1"/>
  <c r="G65" i="3"/>
  <c r="K65" i="3" s="1"/>
  <c r="H65" i="3"/>
  <c r="B65" i="2" s="1"/>
  <c r="I65" i="3"/>
  <c r="C65" i="2" s="1"/>
  <c r="G66" i="3"/>
  <c r="H66" i="3"/>
  <c r="B66" i="2" s="1"/>
  <c r="I66" i="3"/>
  <c r="C66" i="2" s="1"/>
  <c r="G67" i="3"/>
  <c r="H67" i="3"/>
  <c r="B67" i="2" s="1"/>
  <c r="I67" i="3"/>
  <c r="C67" i="2" s="1"/>
  <c r="G68" i="3"/>
  <c r="H68" i="3"/>
  <c r="B68" i="2" s="1"/>
  <c r="I68" i="3"/>
  <c r="C68" i="2" s="1"/>
  <c r="G69" i="3"/>
  <c r="H69" i="3"/>
  <c r="B69" i="2" s="1"/>
  <c r="I69" i="3"/>
  <c r="C69" i="2" s="1"/>
  <c r="G70" i="3"/>
  <c r="J70" i="3" s="1"/>
  <c r="H70" i="3"/>
  <c r="B70" i="2" s="1"/>
  <c r="I70" i="3"/>
  <c r="C70" i="2" s="1"/>
  <c r="G71" i="3"/>
  <c r="H71" i="3"/>
  <c r="B71" i="2" s="1"/>
  <c r="I71" i="3"/>
  <c r="C71" i="2" s="1"/>
  <c r="G72" i="3"/>
  <c r="H72" i="3"/>
  <c r="B72" i="2" s="1"/>
  <c r="I72" i="3"/>
  <c r="C72" i="2" s="1"/>
  <c r="G73" i="3"/>
  <c r="H73" i="3"/>
  <c r="B73" i="2" s="1"/>
  <c r="I73" i="3"/>
  <c r="C73" i="2" s="1"/>
  <c r="G74" i="3"/>
  <c r="H74" i="3"/>
  <c r="B74" i="2" s="1"/>
  <c r="I74" i="3"/>
  <c r="C74" i="2" s="1"/>
  <c r="G75" i="3"/>
  <c r="H75" i="3"/>
  <c r="B75" i="2" s="1"/>
  <c r="I75" i="3"/>
  <c r="C75" i="2" s="1"/>
  <c r="G76" i="3"/>
  <c r="H76" i="3"/>
  <c r="B76" i="2" s="1"/>
  <c r="I76" i="3"/>
  <c r="C76" i="2" s="1"/>
  <c r="G77" i="3"/>
  <c r="H77" i="3"/>
  <c r="B77" i="2" s="1"/>
  <c r="I77" i="3"/>
  <c r="C77" i="2" s="1"/>
  <c r="G78" i="3"/>
  <c r="H78" i="3"/>
  <c r="B78" i="2" s="1"/>
  <c r="I78" i="3"/>
  <c r="C78" i="2" s="1"/>
  <c r="G79" i="3"/>
  <c r="J79" i="3" s="1"/>
  <c r="H79" i="3"/>
  <c r="B79" i="2" s="1"/>
  <c r="I79" i="3"/>
  <c r="C79" i="2" s="1"/>
  <c r="G80" i="3"/>
  <c r="H80" i="3"/>
  <c r="B80" i="2" s="1"/>
  <c r="I80" i="3"/>
  <c r="C80" i="2" s="1"/>
  <c r="G81" i="3"/>
  <c r="H81" i="3"/>
  <c r="B81" i="2" s="1"/>
  <c r="I81" i="3"/>
  <c r="C81" i="2" s="1"/>
  <c r="G82" i="3"/>
  <c r="H82" i="3"/>
  <c r="B82" i="2" s="1"/>
  <c r="I82" i="3"/>
  <c r="C82" i="2" s="1"/>
  <c r="G83" i="3"/>
  <c r="H83" i="3"/>
  <c r="B83" i="2" s="1"/>
  <c r="I83" i="3"/>
  <c r="C83" i="2" s="1"/>
  <c r="G84" i="3"/>
  <c r="H84" i="3"/>
  <c r="B84" i="2" s="1"/>
  <c r="I84" i="3"/>
  <c r="C84" i="2" s="1"/>
  <c r="G85" i="3"/>
  <c r="H85" i="3"/>
  <c r="B85" i="2" s="1"/>
  <c r="I85" i="3"/>
  <c r="C85" i="2" s="1"/>
  <c r="G86" i="3"/>
  <c r="H86" i="3"/>
  <c r="B86" i="2" s="1"/>
  <c r="I86" i="3"/>
  <c r="C86" i="2" s="1"/>
  <c r="G87" i="3"/>
  <c r="J87" i="3" s="1"/>
  <c r="H87" i="3"/>
  <c r="B87" i="2" s="1"/>
  <c r="I87" i="3"/>
  <c r="C87" i="2" s="1"/>
  <c r="G88" i="3"/>
  <c r="J88" i="3" s="1"/>
  <c r="H88" i="3"/>
  <c r="B88" i="2" s="1"/>
  <c r="I88" i="3"/>
  <c r="C88" i="2" s="1"/>
  <c r="G89" i="3"/>
  <c r="H89" i="3"/>
  <c r="B89" i="2" s="1"/>
  <c r="I89" i="3"/>
  <c r="C89" i="2" s="1"/>
  <c r="G90" i="3"/>
  <c r="H90" i="3"/>
  <c r="B90" i="2" s="1"/>
  <c r="I90" i="3"/>
  <c r="C90" i="2" s="1"/>
  <c r="G91" i="3"/>
  <c r="H91" i="3"/>
  <c r="B91" i="2" s="1"/>
  <c r="I91" i="3"/>
  <c r="C91" i="2" s="1"/>
  <c r="G92" i="3"/>
  <c r="H92" i="3"/>
  <c r="B92" i="2" s="1"/>
  <c r="I92" i="3"/>
  <c r="C92" i="2" s="1"/>
  <c r="G93" i="3"/>
  <c r="H93" i="3"/>
  <c r="B93" i="2" s="1"/>
  <c r="I93" i="3"/>
  <c r="C93" i="2" s="1"/>
  <c r="G94" i="3"/>
  <c r="H94" i="3"/>
  <c r="B94" i="2" s="1"/>
  <c r="I94" i="3"/>
  <c r="C94" i="2" s="1"/>
  <c r="G95" i="3"/>
  <c r="H95" i="3"/>
  <c r="B95" i="2" s="1"/>
  <c r="I95" i="3"/>
  <c r="C95" i="2" s="1"/>
  <c r="G96" i="3"/>
  <c r="H96" i="3"/>
  <c r="B96" i="2" s="1"/>
  <c r="I96" i="3"/>
  <c r="C96" i="2" s="1"/>
  <c r="G97" i="3"/>
  <c r="H97" i="3"/>
  <c r="B97" i="2" s="1"/>
  <c r="I97" i="3"/>
  <c r="C97" i="2" s="1"/>
  <c r="G98" i="3"/>
  <c r="J98" i="3" s="1"/>
  <c r="H98" i="3"/>
  <c r="B98" i="2" s="1"/>
  <c r="I98" i="3"/>
  <c r="C98" i="2" s="1"/>
  <c r="G99" i="3"/>
  <c r="H99" i="3"/>
  <c r="B99" i="2" s="1"/>
  <c r="I99" i="3"/>
  <c r="C99" i="2" s="1"/>
  <c r="G100" i="3"/>
  <c r="H100" i="3"/>
  <c r="B100" i="2" s="1"/>
  <c r="I100" i="3"/>
  <c r="C100" i="2" s="1"/>
  <c r="G101" i="3"/>
  <c r="H101" i="3"/>
  <c r="B101" i="2" s="1"/>
  <c r="I101" i="3"/>
  <c r="C101" i="2" s="1"/>
  <c r="G102" i="3"/>
  <c r="H102" i="3"/>
  <c r="B102" i="2" s="1"/>
  <c r="I102" i="3"/>
  <c r="C102" i="2" s="1"/>
  <c r="G103" i="3"/>
  <c r="H103" i="3"/>
  <c r="B103" i="2" s="1"/>
  <c r="I103" i="3"/>
  <c r="C103" i="2" s="1"/>
  <c r="G104" i="3"/>
  <c r="H104" i="3"/>
  <c r="B104" i="2" s="1"/>
  <c r="I104" i="3"/>
  <c r="C104" i="2" s="1"/>
  <c r="G105" i="3"/>
  <c r="H105" i="3"/>
  <c r="B105" i="2" s="1"/>
  <c r="I105" i="3"/>
  <c r="C105" i="2" s="1"/>
  <c r="G106" i="3"/>
  <c r="J106" i="3" s="1"/>
  <c r="H106" i="3"/>
  <c r="B106" i="2" s="1"/>
  <c r="I106" i="3"/>
  <c r="C106" i="2" s="1"/>
  <c r="G107" i="3"/>
  <c r="H107" i="3"/>
  <c r="B107" i="2" s="1"/>
  <c r="I107" i="3"/>
  <c r="C107" i="2" s="1"/>
  <c r="G108" i="3"/>
  <c r="H108" i="3"/>
  <c r="B108" i="2" s="1"/>
  <c r="I108" i="3"/>
  <c r="C108" i="2" s="1"/>
  <c r="G109" i="3"/>
  <c r="H109" i="3"/>
  <c r="B109" i="2" s="1"/>
  <c r="I109" i="3"/>
  <c r="C109" i="2" s="1"/>
  <c r="G110" i="3"/>
  <c r="H110" i="3"/>
  <c r="B110" i="2" s="1"/>
  <c r="I110" i="3"/>
  <c r="C110" i="2" s="1"/>
  <c r="G111" i="3"/>
  <c r="H111" i="3"/>
  <c r="B111" i="2" s="1"/>
  <c r="I111" i="3"/>
  <c r="C111" i="2" s="1"/>
  <c r="G112" i="3"/>
  <c r="H112" i="3"/>
  <c r="B112" i="2" s="1"/>
  <c r="I112" i="3"/>
  <c r="C112" i="2" s="1"/>
  <c r="G113" i="3"/>
  <c r="H113" i="3"/>
  <c r="B113" i="2" s="1"/>
  <c r="I113" i="3"/>
  <c r="C113" i="2" s="1"/>
  <c r="G114" i="3"/>
  <c r="H114" i="3"/>
  <c r="B114" i="2" s="1"/>
  <c r="I114" i="3"/>
  <c r="C114" i="2" s="1"/>
  <c r="G115" i="3"/>
  <c r="H115" i="3"/>
  <c r="B115" i="2" s="1"/>
  <c r="I115" i="3"/>
  <c r="C115" i="2" s="1"/>
  <c r="G116" i="3"/>
  <c r="H116" i="3"/>
  <c r="B116" i="2" s="1"/>
  <c r="I116" i="3"/>
  <c r="C116" i="2" s="1"/>
  <c r="G117" i="3"/>
  <c r="H117" i="3"/>
  <c r="B117" i="2" s="1"/>
  <c r="I117" i="3"/>
  <c r="C117" i="2" s="1"/>
  <c r="G118" i="3"/>
  <c r="H118" i="3"/>
  <c r="B118" i="2" s="1"/>
  <c r="I118" i="3"/>
  <c r="C118" i="2" s="1"/>
  <c r="G119" i="3"/>
  <c r="H119" i="3"/>
  <c r="B119" i="2" s="1"/>
  <c r="I119" i="3"/>
  <c r="C119" i="2" s="1"/>
  <c r="G120" i="3"/>
  <c r="K120" i="3" s="1"/>
  <c r="H120" i="3"/>
  <c r="B120" i="2" s="1"/>
  <c r="I120" i="3"/>
  <c r="C120" i="2" s="1"/>
  <c r="G121" i="3"/>
  <c r="H121" i="3"/>
  <c r="B121" i="2" s="1"/>
  <c r="I121" i="3"/>
  <c r="C121" i="2" s="1"/>
  <c r="G122" i="3"/>
  <c r="H122" i="3"/>
  <c r="B122" i="2" s="1"/>
  <c r="I122" i="3"/>
  <c r="C122" i="2" s="1"/>
  <c r="G123" i="3"/>
  <c r="H123" i="3"/>
  <c r="B123" i="2" s="1"/>
  <c r="I123" i="3"/>
  <c r="C123" i="2" s="1"/>
  <c r="G124" i="3"/>
  <c r="J124" i="3" s="1"/>
  <c r="H124" i="3"/>
  <c r="B124" i="2" s="1"/>
  <c r="I124" i="3"/>
  <c r="C124" i="2" s="1"/>
  <c r="G125" i="3"/>
  <c r="J125" i="3" s="1"/>
  <c r="H125" i="3"/>
  <c r="B125" i="2" s="1"/>
  <c r="I125" i="3"/>
  <c r="C125" i="2" s="1"/>
  <c r="G126" i="3"/>
  <c r="H126" i="3"/>
  <c r="B126" i="2" s="1"/>
  <c r="I126" i="3"/>
  <c r="C126" i="2" s="1"/>
  <c r="G127" i="3"/>
  <c r="J127" i="3" s="1"/>
  <c r="H127" i="3"/>
  <c r="B127" i="2" s="1"/>
  <c r="I127" i="3"/>
  <c r="C127" i="2" s="1"/>
  <c r="G128" i="3"/>
  <c r="H128" i="3"/>
  <c r="B128" i="2" s="1"/>
  <c r="I128" i="3"/>
  <c r="C128" i="2" s="1"/>
  <c r="G129" i="3"/>
  <c r="H129" i="3"/>
  <c r="B129" i="2" s="1"/>
  <c r="I129" i="3"/>
  <c r="C129" i="2" s="1"/>
  <c r="G130" i="3"/>
  <c r="H130" i="3"/>
  <c r="B130" i="2" s="1"/>
  <c r="I130" i="3"/>
  <c r="C130" i="2" s="1"/>
  <c r="G131" i="3"/>
  <c r="H131" i="3"/>
  <c r="B131" i="2" s="1"/>
  <c r="I131" i="3"/>
  <c r="C131" i="2" s="1"/>
  <c r="G132" i="3"/>
  <c r="H132" i="3"/>
  <c r="B132" i="2" s="1"/>
  <c r="I132" i="3"/>
  <c r="C132" i="2" s="1"/>
  <c r="G133" i="3"/>
  <c r="H133" i="3"/>
  <c r="B133" i="2" s="1"/>
  <c r="I133" i="3"/>
  <c r="C133" i="2" s="1"/>
  <c r="G134" i="3"/>
  <c r="J134" i="3" s="1"/>
  <c r="H134" i="3"/>
  <c r="B134" i="2" s="1"/>
  <c r="I134" i="3"/>
  <c r="C134" i="2" s="1"/>
  <c r="G135" i="3"/>
  <c r="H135" i="3"/>
  <c r="B135" i="2" s="1"/>
  <c r="I135" i="3"/>
  <c r="C135" i="2" s="1"/>
  <c r="G136" i="3"/>
  <c r="J136" i="3" s="1"/>
  <c r="H136" i="3"/>
  <c r="B136" i="2" s="1"/>
  <c r="I136" i="3"/>
  <c r="C136" i="2" s="1"/>
  <c r="G137" i="3"/>
  <c r="H137" i="3"/>
  <c r="B137" i="2" s="1"/>
  <c r="I137" i="3"/>
  <c r="C137" i="2" s="1"/>
  <c r="G138" i="3"/>
  <c r="H138" i="3"/>
  <c r="B138" i="2" s="1"/>
  <c r="I138" i="3"/>
  <c r="C138" i="2" s="1"/>
  <c r="G139" i="3"/>
  <c r="H139" i="3"/>
  <c r="B139" i="2" s="1"/>
  <c r="I139" i="3"/>
  <c r="C139" i="2" s="1"/>
  <c r="G140" i="3"/>
  <c r="H140" i="3"/>
  <c r="B140" i="2" s="1"/>
  <c r="I140" i="3"/>
  <c r="C140" i="2" s="1"/>
  <c r="G141" i="3"/>
  <c r="H141" i="3"/>
  <c r="B141" i="2" s="1"/>
  <c r="I141" i="3"/>
  <c r="C141" i="2" s="1"/>
  <c r="G142" i="3"/>
  <c r="H142" i="3"/>
  <c r="B142" i="2" s="1"/>
  <c r="I142" i="3"/>
  <c r="C142" i="2" s="1"/>
  <c r="G143" i="3"/>
  <c r="H143" i="3"/>
  <c r="B143" i="2" s="1"/>
  <c r="I143" i="3"/>
  <c r="C143" i="2" s="1"/>
  <c r="G144" i="3"/>
  <c r="H144" i="3"/>
  <c r="B144" i="2" s="1"/>
  <c r="I144" i="3"/>
  <c r="C144" i="2" s="1"/>
  <c r="G145" i="3"/>
  <c r="J145" i="3" s="1"/>
  <c r="H145" i="3"/>
  <c r="B145" i="2" s="1"/>
  <c r="I145" i="3"/>
  <c r="C145" i="2" s="1"/>
  <c r="G146" i="3"/>
  <c r="H146" i="3"/>
  <c r="B146" i="2" s="1"/>
  <c r="I146" i="3"/>
  <c r="C146" i="2" s="1"/>
  <c r="G147" i="3"/>
  <c r="H147" i="3"/>
  <c r="B147" i="2" s="1"/>
  <c r="I147" i="3"/>
  <c r="C147" i="2" s="1"/>
  <c r="G148" i="3"/>
  <c r="H148" i="3"/>
  <c r="B148" i="2" s="1"/>
  <c r="I148" i="3"/>
  <c r="C148" i="2" s="1"/>
  <c r="G149" i="3"/>
  <c r="H149" i="3"/>
  <c r="B149" i="2" s="1"/>
  <c r="I149" i="3"/>
  <c r="C149" i="2" s="1"/>
  <c r="G150" i="3"/>
  <c r="H150" i="3"/>
  <c r="B150" i="2" s="1"/>
  <c r="I150" i="3"/>
  <c r="C150" i="2" s="1"/>
  <c r="G151" i="3"/>
  <c r="J151" i="3" s="1"/>
  <c r="H151" i="3"/>
  <c r="B151" i="2" s="1"/>
  <c r="I151" i="3"/>
  <c r="C151" i="2" s="1"/>
  <c r="G152" i="3"/>
  <c r="J152" i="3" s="1"/>
  <c r="H152" i="3"/>
  <c r="B152" i="2" s="1"/>
  <c r="I152" i="3"/>
  <c r="C152" i="2" s="1"/>
  <c r="G153" i="3"/>
  <c r="H153" i="3"/>
  <c r="B153" i="2" s="1"/>
  <c r="I153" i="3"/>
  <c r="C153" i="2" s="1"/>
  <c r="G154" i="3"/>
  <c r="H154" i="3"/>
  <c r="B154" i="2" s="1"/>
  <c r="I154" i="3"/>
  <c r="C154" i="2" s="1"/>
  <c r="G155" i="3"/>
  <c r="H155" i="3"/>
  <c r="B155" i="2" s="1"/>
  <c r="I155" i="3"/>
  <c r="C155" i="2" s="1"/>
  <c r="G156" i="3"/>
  <c r="J156" i="3" s="1"/>
  <c r="H156" i="3"/>
  <c r="B156" i="2" s="1"/>
  <c r="I156" i="3"/>
  <c r="C156" i="2" s="1"/>
  <c r="G157" i="3"/>
  <c r="K157" i="3" s="1"/>
  <c r="H157" i="3"/>
  <c r="B157" i="2" s="1"/>
  <c r="I157" i="3"/>
  <c r="C157" i="2" s="1"/>
  <c r="G158" i="3"/>
  <c r="H158" i="3"/>
  <c r="B158" i="2" s="1"/>
  <c r="I158" i="3"/>
  <c r="C158" i="2" s="1"/>
  <c r="G159" i="3"/>
  <c r="J159" i="3" s="1"/>
  <c r="H159" i="3"/>
  <c r="B159" i="2" s="1"/>
  <c r="I159" i="3"/>
  <c r="C159" i="2" s="1"/>
  <c r="G160" i="3"/>
  <c r="J160" i="3" s="1"/>
  <c r="H160" i="3"/>
  <c r="B160" i="2" s="1"/>
  <c r="I160" i="3"/>
  <c r="C160" i="2" s="1"/>
  <c r="G161" i="3"/>
  <c r="H161" i="3"/>
  <c r="B161" i="2" s="1"/>
  <c r="I161" i="3"/>
  <c r="C161" i="2" s="1"/>
  <c r="G162" i="3"/>
  <c r="H162" i="3"/>
  <c r="B162" i="2" s="1"/>
  <c r="I162" i="3"/>
  <c r="C162" i="2" s="1"/>
  <c r="G163" i="3"/>
  <c r="H163" i="3"/>
  <c r="B163" i="2" s="1"/>
  <c r="I163" i="3"/>
  <c r="C163" i="2" s="1"/>
  <c r="G164" i="3"/>
  <c r="H164" i="3"/>
  <c r="B164" i="2" s="1"/>
  <c r="I164" i="3"/>
  <c r="C164" i="2" s="1"/>
  <c r="G165" i="3"/>
  <c r="K165" i="3" s="1"/>
  <c r="H165" i="3"/>
  <c r="B165" i="2" s="1"/>
  <c r="I165" i="3"/>
  <c r="C165" i="2" s="1"/>
  <c r="G166" i="3"/>
  <c r="H166" i="3"/>
  <c r="B166" i="2" s="1"/>
  <c r="I166" i="3"/>
  <c r="C166" i="2" s="1"/>
  <c r="G167" i="3"/>
  <c r="H167" i="3"/>
  <c r="B167" i="2" s="1"/>
  <c r="I167" i="3"/>
  <c r="C167" i="2" s="1"/>
  <c r="G168" i="3"/>
  <c r="J168" i="3" s="1"/>
  <c r="H168" i="3"/>
  <c r="B168" i="2" s="1"/>
  <c r="I168" i="3"/>
  <c r="C168" i="2" s="1"/>
  <c r="G169" i="3"/>
  <c r="J169" i="3" s="1"/>
  <c r="H169" i="3"/>
  <c r="B169" i="2" s="1"/>
  <c r="I169" i="3"/>
  <c r="C169" i="2" s="1"/>
  <c r="G170" i="3"/>
  <c r="H170" i="3"/>
  <c r="B170" i="2" s="1"/>
  <c r="I170" i="3"/>
  <c r="C170" i="2" s="1"/>
  <c r="G171" i="3"/>
  <c r="H171" i="3"/>
  <c r="B171" i="2" s="1"/>
  <c r="I171" i="3"/>
  <c r="C171" i="2" s="1"/>
  <c r="G172" i="3"/>
  <c r="J172" i="3" s="1"/>
  <c r="H172" i="3"/>
  <c r="B172" i="2" s="1"/>
  <c r="I172" i="3"/>
  <c r="C172" i="2" s="1"/>
  <c r="G173" i="3"/>
  <c r="H173" i="3"/>
  <c r="B173" i="2" s="1"/>
  <c r="I173" i="3"/>
  <c r="C173" i="2" s="1"/>
  <c r="G174" i="3"/>
  <c r="J174" i="3" s="1"/>
  <c r="H174" i="3"/>
  <c r="B174" i="2" s="1"/>
  <c r="I174" i="3"/>
  <c r="C174" i="2" s="1"/>
  <c r="G175" i="3"/>
  <c r="H175" i="3"/>
  <c r="B175" i="2" s="1"/>
  <c r="I175" i="3"/>
  <c r="C175" i="2" s="1"/>
  <c r="G176" i="3"/>
  <c r="H176" i="3"/>
  <c r="B176" i="2" s="1"/>
  <c r="I176" i="3"/>
  <c r="C176" i="2" s="1"/>
  <c r="G177" i="3"/>
  <c r="H177" i="3"/>
  <c r="B177" i="2" s="1"/>
  <c r="I177" i="3"/>
  <c r="C177" i="2" s="1"/>
  <c r="G178" i="3"/>
  <c r="H178" i="3"/>
  <c r="B178" i="2" s="1"/>
  <c r="I178" i="3"/>
  <c r="C178" i="2" s="1"/>
  <c r="G179" i="3"/>
  <c r="H179" i="3"/>
  <c r="B179" i="2" s="1"/>
  <c r="I179" i="3"/>
  <c r="C179" i="2" s="1"/>
  <c r="G180" i="3"/>
  <c r="H180" i="3"/>
  <c r="B180" i="2" s="1"/>
  <c r="I180" i="3"/>
  <c r="C180" i="2" s="1"/>
  <c r="G181" i="3"/>
  <c r="H181" i="3"/>
  <c r="B181" i="2" s="1"/>
  <c r="I181" i="3"/>
  <c r="C181" i="2" s="1"/>
  <c r="G182" i="3"/>
  <c r="H182" i="3"/>
  <c r="B182" i="2" s="1"/>
  <c r="I182" i="3"/>
  <c r="C182" i="2" s="1"/>
  <c r="G183" i="3"/>
  <c r="J183" i="3" s="1"/>
  <c r="H183" i="3"/>
  <c r="B183" i="2" s="1"/>
  <c r="I183" i="3"/>
  <c r="C183" i="2" s="1"/>
  <c r="G184" i="3"/>
  <c r="H184" i="3"/>
  <c r="B184" i="2" s="1"/>
  <c r="I184" i="3"/>
  <c r="C184" i="2" s="1"/>
  <c r="G185" i="3"/>
  <c r="H185" i="3"/>
  <c r="B185" i="2" s="1"/>
  <c r="I185" i="3"/>
  <c r="C185" i="2" s="1"/>
  <c r="G186" i="3"/>
  <c r="H186" i="3"/>
  <c r="B186" i="2" s="1"/>
  <c r="I186" i="3"/>
  <c r="C186" i="2" s="1"/>
  <c r="G187" i="3"/>
  <c r="H187" i="3"/>
  <c r="B187" i="2" s="1"/>
  <c r="I187" i="3"/>
  <c r="C187" i="2" s="1"/>
  <c r="G188" i="3"/>
  <c r="H188" i="3"/>
  <c r="B188" i="2" s="1"/>
  <c r="I188" i="3"/>
  <c r="C188" i="2" s="1"/>
  <c r="G189" i="3"/>
  <c r="H189" i="3"/>
  <c r="B189" i="2" s="1"/>
  <c r="I189" i="3"/>
  <c r="C189" i="2" s="1"/>
  <c r="G190" i="3"/>
  <c r="K190" i="3" s="1"/>
  <c r="H190" i="3"/>
  <c r="B190" i="2" s="1"/>
  <c r="I190" i="3"/>
  <c r="C190" i="2" s="1"/>
  <c r="G191" i="3"/>
  <c r="H191" i="3"/>
  <c r="B191" i="2" s="1"/>
  <c r="I191" i="3"/>
  <c r="C191" i="2" s="1"/>
  <c r="G192" i="3"/>
  <c r="J192" i="3" s="1"/>
  <c r="H192" i="3"/>
  <c r="B192" i="2" s="1"/>
  <c r="I192" i="3"/>
  <c r="C192" i="2" s="1"/>
  <c r="G193" i="3"/>
  <c r="K193" i="3" s="1"/>
  <c r="H193" i="3"/>
  <c r="B193" i="2" s="1"/>
  <c r="I193" i="3"/>
  <c r="C193" i="2" s="1"/>
  <c r="G194" i="3"/>
  <c r="H194" i="3"/>
  <c r="B194" i="2" s="1"/>
  <c r="I194" i="3"/>
  <c r="C194" i="2" s="1"/>
  <c r="G195" i="3"/>
  <c r="H195" i="3"/>
  <c r="B195" i="2" s="1"/>
  <c r="I195" i="3"/>
  <c r="C195" i="2" s="1"/>
  <c r="G196" i="3"/>
  <c r="H196" i="3"/>
  <c r="B196" i="2" s="1"/>
  <c r="I196" i="3"/>
  <c r="C196" i="2" s="1"/>
  <c r="G197" i="3"/>
  <c r="H197" i="3"/>
  <c r="B197" i="2" s="1"/>
  <c r="I197" i="3"/>
  <c r="C197" i="2" s="1"/>
  <c r="G198" i="3"/>
  <c r="H198" i="3"/>
  <c r="B198" i="2" s="1"/>
  <c r="I198" i="3"/>
  <c r="C198" i="2" s="1"/>
  <c r="G199" i="3"/>
  <c r="H199" i="3"/>
  <c r="B199" i="2" s="1"/>
  <c r="I199" i="3"/>
  <c r="C199" i="2" s="1"/>
  <c r="G200" i="3"/>
  <c r="H200" i="3"/>
  <c r="B200" i="2" s="1"/>
  <c r="I200" i="3"/>
  <c r="C200" i="2" s="1"/>
  <c r="G201" i="3"/>
  <c r="K201" i="3" s="1"/>
  <c r="H201" i="3"/>
  <c r="B201" i="2" s="1"/>
  <c r="I201" i="3"/>
  <c r="C201" i="2" s="1"/>
  <c r="G202" i="3"/>
  <c r="K202" i="3" s="1"/>
  <c r="H202" i="3"/>
  <c r="B202" i="2" s="1"/>
  <c r="I202" i="3"/>
  <c r="C202" i="2" s="1"/>
  <c r="G203" i="3"/>
  <c r="H203" i="3"/>
  <c r="B203" i="2" s="1"/>
  <c r="I203" i="3"/>
  <c r="C203" i="2" s="1"/>
  <c r="G204" i="3"/>
  <c r="H204" i="3"/>
  <c r="B204" i="2" s="1"/>
  <c r="I204" i="3"/>
  <c r="C204" i="2" s="1"/>
  <c r="G205" i="3"/>
  <c r="H205" i="3"/>
  <c r="B205" i="2" s="1"/>
  <c r="I205" i="3"/>
  <c r="C205" i="2" s="1"/>
  <c r="G206" i="3"/>
  <c r="H206" i="3"/>
  <c r="B206" i="2" s="1"/>
  <c r="I206" i="3"/>
  <c r="C206" i="2" s="1"/>
  <c r="G207" i="3"/>
  <c r="H207" i="3"/>
  <c r="B207" i="2" s="1"/>
  <c r="I207" i="3"/>
  <c r="C207" i="2" s="1"/>
  <c r="G208" i="3"/>
  <c r="H208" i="3"/>
  <c r="B208" i="2" s="1"/>
  <c r="I208" i="3"/>
  <c r="C208" i="2" s="1"/>
  <c r="G209" i="3"/>
  <c r="H209" i="3"/>
  <c r="B209" i="2" s="1"/>
  <c r="I209" i="3"/>
  <c r="C209" i="2" s="1"/>
  <c r="G210" i="3"/>
  <c r="H210" i="3"/>
  <c r="B210" i="2" s="1"/>
  <c r="I210" i="3"/>
  <c r="C210" i="2" s="1"/>
  <c r="G211" i="3"/>
  <c r="H211" i="3"/>
  <c r="B211" i="2" s="1"/>
  <c r="I211" i="3"/>
  <c r="C211" i="2" s="1"/>
  <c r="G212" i="3"/>
  <c r="H212" i="3"/>
  <c r="B212" i="2" s="1"/>
  <c r="I212" i="3"/>
  <c r="C212" i="2" s="1"/>
  <c r="G213" i="3"/>
  <c r="H213" i="3"/>
  <c r="B213" i="2" s="1"/>
  <c r="I213" i="3"/>
  <c r="C213" i="2" s="1"/>
  <c r="G214" i="3"/>
  <c r="H214" i="3"/>
  <c r="B214" i="2" s="1"/>
  <c r="I214" i="3"/>
  <c r="C214" i="2" s="1"/>
  <c r="G215" i="3"/>
  <c r="K215" i="3" s="1"/>
  <c r="H215" i="3"/>
  <c r="B215" i="2" s="1"/>
  <c r="I215" i="3"/>
  <c r="C215" i="2" s="1"/>
  <c r="G216" i="3"/>
  <c r="H216" i="3"/>
  <c r="B216" i="2" s="1"/>
  <c r="I216" i="3"/>
  <c r="C216" i="2" s="1"/>
  <c r="G217" i="3"/>
  <c r="H217" i="3"/>
  <c r="B217" i="2" s="1"/>
  <c r="I217" i="3"/>
  <c r="C217" i="2" s="1"/>
  <c r="G218" i="3"/>
  <c r="J218" i="3" s="1"/>
  <c r="H218" i="3"/>
  <c r="B218" i="2" s="1"/>
  <c r="I218" i="3"/>
  <c r="C218" i="2" s="1"/>
  <c r="G219" i="3"/>
  <c r="H219" i="3"/>
  <c r="B219" i="2" s="1"/>
  <c r="I219" i="3"/>
  <c r="C219" i="2" s="1"/>
  <c r="G220" i="3"/>
  <c r="H220" i="3"/>
  <c r="B220" i="2" s="1"/>
  <c r="I220" i="3"/>
  <c r="C220" i="2" s="1"/>
  <c r="G221" i="3"/>
  <c r="H221" i="3"/>
  <c r="B221" i="2" s="1"/>
  <c r="I221" i="3"/>
  <c r="C221" i="2" s="1"/>
  <c r="G222" i="3"/>
  <c r="H222" i="3"/>
  <c r="B222" i="2" s="1"/>
  <c r="I222" i="3"/>
  <c r="C222" i="2" s="1"/>
  <c r="G223" i="3"/>
  <c r="H223" i="3"/>
  <c r="B223" i="2" s="1"/>
  <c r="I223" i="3"/>
  <c r="C223" i="2" s="1"/>
  <c r="G224" i="3"/>
  <c r="H224" i="3"/>
  <c r="B224" i="2" s="1"/>
  <c r="I224" i="3"/>
  <c r="C224" i="2" s="1"/>
  <c r="G225" i="3"/>
  <c r="H225" i="3"/>
  <c r="B225" i="2" s="1"/>
  <c r="I225" i="3"/>
  <c r="C225" i="2" s="1"/>
  <c r="G226" i="3"/>
  <c r="H226" i="3"/>
  <c r="B226" i="2" s="1"/>
  <c r="I226" i="3"/>
  <c r="C226" i="2" s="1"/>
  <c r="G227" i="3"/>
  <c r="H227" i="3"/>
  <c r="B227" i="2" s="1"/>
  <c r="I227" i="3"/>
  <c r="C227" i="2" s="1"/>
  <c r="G228" i="3"/>
  <c r="H228" i="3"/>
  <c r="B228" i="2" s="1"/>
  <c r="I228" i="3"/>
  <c r="C228" i="2" s="1"/>
  <c r="G229" i="3"/>
  <c r="H229" i="3"/>
  <c r="B229" i="2" s="1"/>
  <c r="I229" i="3"/>
  <c r="C229" i="2" s="1"/>
  <c r="G230" i="3"/>
  <c r="H230" i="3"/>
  <c r="B230" i="2" s="1"/>
  <c r="I230" i="3"/>
  <c r="C230" i="2" s="1"/>
  <c r="G231" i="3"/>
  <c r="H231" i="3"/>
  <c r="B231" i="2" s="1"/>
  <c r="I231" i="3"/>
  <c r="C231" i="2" s="1"/>
  <c r="G232" i="3"/>
  <c r="H232" i="3"/>
  <c r="B232" i="2" s="1"/>
  <c r="I232" i="3"/>
  <c r="C232" i="2" s="1"/>
  <c r="G233" i="3"/>
  <c r="H233" i="3"/>
  <c r="B233" i="2" s="1"/>
  <c r="I233" i="3"/>
  <c r="C233" i="2" s="1"/>
  <c r="G234" i="3"/>
  <c r="H234" i="3"/>
  <c r="B234" i="2" s="1"/>
  <c r="I234" i="3"/>
  <c r="C234" i="2" s="1"/>
  <c r="G235" i="3"/>
  <c r="H235" i="3"/>
  <c r="B235" i="2" s="1"/>
  <c r="I235" i="3"/>
  <c r="C235" i="2" s="1"/>
  <c r="G236" i="3"/>
  <c r="H236" i="3"/>
  <c r="B236" i="2" s="1"/>
  <c r="I236" i="3"/>
  <c r="C236" i="2" s="1"/>
  <c r="G237" i="3"/>
  <c r="H237" i="3"/>
  <c r="B237" i="2" s="1"/>
  <c r="I237" i="3"/>
  <c r="C237" i="2" s="1"/>
  <c r="G238" i="3"/>
  <c r="H238" i="3"/>
  <c r="B238" i="2" s="1"/>
  <c r="I238" i="3"/>
  <c r="C238" i="2" s="1"/>
  <c r="G239" i="3"/>
  <c r="H239" i="3"/>
  <c r="B239" i="2" s="1"/>
  <c r="I239" i="3"/>
  <c r="C239" i="2" s="1"/>
  <c r="G240" i="3"/>
  <c r="H240" i="3"/>
  <c r="B240" i="2" s="1"/>
  <c r="I240" i="3"/>
  <c r="C240" i="2" s="1"/>
  <c r="G241" i="3"/>
  <c r="H241" i="3"/>
  <c r="B241" i="2" s="1"/>
  <c r="I241" i="3"/>
  <c r="C241" i="2" s="1"/>
  <c r="G242" i="3"/>
  <c r="J242" i="3" s="1"/>
  <c r="H242" i="3"/>
  <c r="B242" i="2" s="1"/>
  <c r="I242" i="3"/>
  <c r="C242" i="2" s="1"/>
  <c r="G243" i="3"/>
  <c r="H243" i="3"/>
  <c r="B243" i="2" s="1"/>
  <c r="I243" i="3"/>
  <c r="C243" i="2" s="1"/>
  <c r="G244" i="3"/>
  <c r="H244" i="3"/>
  <c r="B244" i="2" s="1"/>
  <c r="I244" i="3"/>
  <c r="C244" i="2" s="1"/>
  <c r="G245" i="3"/>
  <c r="J245" i="3" s="1"/>
  <c r="H245" i="3"/>
  <c r="B245" i="2" s="1"/>
  <c r="I245" i="3"/>
  <c r="C245" i="2" s="1"/>
  <c r="G246" i="3"/>
  <c r="H246" i="3"/>
  <c r="B246" i="2" s="1"/>
  <c r="I246" i="3"/>
  <c r="C246" i="2" s="1"/>
  <c r="G247" i="3"/>
  <c r="K247" i="3" s="1"/>
  <c r="H247" i="3"/>
  <c r="B247" i="2" s="1"/>
  <c r="I247" i="3"/>
  <c r="C247" i="2" s="1"/>
  <c r="G248" i="3"/>
  <c r="H248" i="3"/>
  <c r="B248" i="2" s="1"/>
  <c r="I248" i="3"/>
  <c r="C248" i="2" s="1"/>
  <c r="G249" i="3"/>
  <c r="J249" i="3" s="1"/>
  <c r="H249" i="3"/>
  <c r="B249" i="2" s="1"/>
  <c r="I249" i="3"/>
  <c r="C249" i="2" s="1"/>
  <c r="G250" i="3"/>
  <c r="K250" i="3" s="1"/>
  <c r="H250" i="3"/>
  <c r="B250" i="2" s="1"/>
  <c r="I250" i="3"/>
  <c r="C250" i="2" s="1"/>
  <c r="G251" i="3"/>
  <c r="J251" i="3" s="1"/>
  <c r="H251" i="3"/>
  <c r="B251" i="2" s="1"/>
  <c r="I251" i="3"/>
  <c r="C251" i="2" s="1"/>
  <c r="G252" i="3"/>
  <c r="J252" i="3" s="1"/>
  <c r="H252" i="3"/>
  <c r="B252" i="2" s="1"/>
  <c r="I252" i="3"/>
  <c r="C252" i="2" s="1"/>
  <c r="G253" i="3"/>
  <c r="H253" i="3"/>
  <c r="B253" i="2" s="1"/>
  <c r="I253" i="3"/>
  <c r="C253" i="2" s="1"/>
  <c r="G254" i="3"/>
  <c r="J254" i="3" s="1"/>
  <c r="H254" i="3"/>
  <c r="B254" i="2" s="1"/>
  <c r="I254" i="3"/>
  <c r="C254" i="2" s="1"/>
  <c r="G255" i="3"/>
  <c r="H255" i="3"/>
  <c r="B255" i="2" s="1"/>
  <c r="I255" i="3"/>
  <c r="C255" i="2" s="1"/>
  <c r="G256" i="3"/>
  <c r="H256" i="3"/>
  <c r="B256" i="2" s="1"/>
  <c r="I256" i="3"/>
  <c r="C256" i="2" s="1"/>
  <c r="G257" i="3"/>
  <c r="H257" i="3"/>
  <c r="B257" i="2" s="1"/>
  <c r="I257" i="3"/>
  <c r="C257" i="2" s="1"/>
  <c r="G258" i="3"/>
  <c r="H258" i="3"/>
  <c r="B258" i="2" s="1"/>
  <c r="I258" i="3"/>
  <c r="C258" i="2" s="1"/>
  <c r="G259" i="3"/>
  <c r="H259" i="3"/>
  <c r="B259" i="2" s="1"/>
  <c r="I259" i="3"/>
  <c r="C259" i="2" s="1"/>
  <c r="G260" i="3"/>
  <c r="H260" i="3"/>
  <c r="B260" i="2" s="1"/>
  <c r="I260" i="3"/>
  <c r="C260" i="2" s="1"/>
  <c r="G261" i="3"/>
  <c r="H261" i="3"/>
  <c r="B261" i="2" s="1"/>
  <c r="I261" i="3"/>
  <c r="C261" i="2" s="1"/>
  <c r="G262" i="3"/>
  <c r="H262" i="3"/>
  <c r="B262" i="2" s="1"/>
  <c r="I262" i="3"/>
  <c r="C262" i="2" s="1"/>
  <c r="G263" i="3"/>
  <c r="H263" i="3"/>
  <c r="B263" i="2" s="1"/>
  <c r="I263" i="3"/>
  <c r="C263" i="2" s="1"/>
  <c r="G264" i="3"/>
  <c r="H264" i="3"/>
  <c r="B264" i="2" s="1"/>
  <c r="I264" i="3"/>
  <c r="C264" i="2" s="1"/>
  <c r="G265" i="3"/>
  <c r="H265" i="3"/>
  <c r="B265" i="2" s="1"/>
  <c r="I265" i="3"/>
  <c r="C265" i="2" s="1"/>
  <c r="G266" i="3"/>
  <c r="H266" i="3"/>
  <c r="B266" i="2" s="1"/>
  <c r="I266" i="3"/>
  <c r="C266" i="2" s="1"/>
  <c r="G267" i="3"/>
  <c r="H267" i="3"/>
  <c r="B267" i="2" s="1"/>
  <c r="I267" i="3"/>
  <c r="C267" i="2" s="1"/>
  <c r="G268" i="3"/>
  <c r="H268" i="3"/>
  <c r="B268" i="2" s="1"/>
  <c r="I268" i="3"/>
  <c r="C268" i="2" s="1"/>
  <c r="G269" i="3"/>
  <c r="H269" i="3"/>
  <c r="B269" i="2" s="1"/>
  <c r="I269" i="3"/>
  <c r="C269" i="2" s="1"/>
  <c r="G270" i="3"/>
  <c r="K270" i="3" s="1"/>
  <c r="H270" i="3"/>
  <c r="B270" i="2" s="1"/>
  <c r="I270" i="3"/>
  <c r="C270" i="2" s="1"/>
  <c r="G271" i="3"/>
  <c r="H271" i="3"/>
  <c r="B271" i="2" s="1"/>
  <c r="I271" i="3"/>
  <c r="C271" i="2" s="1"/>
  <c r="H3" i="3"/>
  <c r="B3" i="2" s="1"/>
  <c r="I3" i="3"/>
  <c r="C3" i="2" s="1"/>
  <c r="G3" i="3"/>
  <c r="B4" i="3"/>
  <c r="C4" i="3"/>
  <c r="B4" i="1" s="1"/>
  <c r="D4" i="3"/>
  <c r="C4" i="1" s="1"/>
  <c r="B5" i="3"/>
  <c r="C5" i="3"/>
  <c r="B5" i="1" s="1"/>
  <c r="D5" i="3"/>
  <c r="C5" i="1" s="1"/>
  <c r="B6" i="3"/>
  <c r="C6" i="3"/>
  <c r="B6" i="1" s="1"/>
  <c r="D6" i="3"/>
  <c r="C6" i="1" s="1"/>
  <c r="B7" i="3"/>
  <c r="C7" i="3"/>
  <c r="B7" i="1" s="1"/>
  <c r="D7" i="3"/>
  <c r="C7" i="1" s="1"/>
  <c r="B8" i="3"/>
  <c r="C8" i="3"/>
  <c r="B8" i="1" s="1"/>
  <c r="D8" i="3"/>
  <c r="C8" i="1" s="1"/>
  <c r="B9" i="3"/>
  <c r="C9" i="3"/>
  <c r="B9" i="1" s="1"/>
  <c r="D9" i="3"/>
  <c r="C9" i="1" s="1"/>
  <c r="B10" i="3"/>
  <c r="C10" i="3"/>
  <c r="B10" i="1" s="1"/>
  <c r="D10" i="3"/>
  <c r="C10" i="1" s="1"/>
  <c r="B11" i="3"/>
  <c r="C11" i="3"/>
  <c r="B11" i="1" s="1"/>
  <c r="D11" i="3"/>
  <c r="C11" i="1" s="1"/>
  <c r="B12" i="3"/>
  <c r="E12" i="3" s="1"/>
  <c r="C12" i="3"/>
  <c r="B12" i="1" s="1"/>
  <c r="D12" i="3"/>
  <c r="C12" i="1" s="1"/>
  <c r="B13" i="3"/>
  <c r="C13" i="3"/>
  <c r="B13" i="1" s="1"/>
  <c r="D13" i="3"/>
  <c r="C13" i="1" s="1"/>
  <c r="B14" i="3"/>
  <c r="C14" i="3"/>
  <c r="B14" i="1" s="1"/>
  <c r="D14" i="3"/>
  <c r="C14" i="1" s="1"/>
  <c r="B15" i="3"/>
  <c r="C15" i="3"/>
  <c r="B15" i="1" s="1"/>
  <c r="D15" i="3"/>
  <c r="C15" i="1" s="1"/>
  <c r="B16" i="3"/>
  <c r="C16" i="3"/>
  <c r="B16" i="1" s="1"/>
  <c r="D16" i="3"/>
  <c r="C16" i="1" s="1"/>
  <c r="B17" i="3"/>
  <c r="E17" i="3" s="1"/>
  <c r="C17" i="3"/>
  <c r="B17" i="1" s="1"/>
  <c r="D17" i="3"/>
  <c r="C17" i="1" s="1"/>
  <c r="B18" i="3"/>
  <c r="C18" i="3"/>
  <c r="B18" i="1" s="1"/>
  <c r="D18" i="3"/>
  <c r="C18" i="1" s="1"/>
  <c r="B19" i="3"/>
  <c r="C19" i="3"/>
  <c r="B19" i="1" s="1"/>
  <c r="D19" i="3"/>
  <c r="C19" i="1" s="1"/>
  <c r="B20" i="3"/>
  <c r="C20" i="3"/>
  <c r="B20" i="1" s="1"/>
  <c r="D20" i="3"/>
  <c r="C20" i="1" s="1"/>
  <c r="B21" i="3"/>
  <c r="C21" i="3"/>
  <c r="B21" i="1" s="1"/>
  <c r="D21" i="3"/>
  <c r="C21" i="1" s="1"/>
  <c r="B22" i="3"/>
  <c r="C22" i="3"/>
  <c r="B22" i="1" s="1"/>
  <c r="D22" i="3"/>
  <c r="C22" i="1" s="1"/>
  <c r="B23" i="3"/>
  <c r="C23" i="3"/>
  <c r="B23" i="1" s="1"/>
  <c r="D23" i="3"/>
  <c r="C23" i="1" s="1"/>
  <c r="B24" i="3"/>
  <c r="C24" i="3"/>
  <c r="B24" i="1" s="1"/>
  <c r="D24" i="3"/>
  <c r="C24" i="1" s="1"/>
  <c r="B25" i="3"/>
  <c r="C25" i="3"/>
  <c r="B25" i="1" s="1"/>
  <c r="D25" i="3"/>
  <c r="C25" i="1" s="1"/>
  <c r="B26" i="3"/>
  <c r="C26" i="3"/>
  <c r="B26" i="1" s="1"/>
  <c r="D26" i="3"/>
  <c r="C26" i="1" s="1"/>
  <c r="B27" i="3"/>
  <c r="C27" i="3"/>
  <c r="B27" i="1" s="1"/>
  <c r="D27" i="3"/>
  <c r="C27" i="1" s="1"/>
  <c r="B28" i="3"/>
  <c r="C28" i="3"/>
  <c r="B28" i="1" s="1"/>
  <c r="D28" i="3"/>
  <c r="C28" i="1" s="1"/>
  <c r="B29" i="3"/>
  <c r="C29" i="3"/>
  <c r="B29" i="1" s="1"/>
  <c r="D29" i="3"/>
  <c r="C29" i="1" s="1"/>
  <c r="B30" i="3"/>
  <c r="C30" i="3"/>
  <c r="B30" i="1" s="1"/>
  <c r="D30" i="3"/>
  <c r="C30" i="1" s="1"/>
  <c r="B31" i="3"/>
  <c r="C31" i="3"/>
  <c r="B31" i="1" s="1"/>
  <c r="D31" i="3"/>
  <c r="C31" i="1" s="1"/>
  <c r="B32" i="3"/>
  <c r="C32" i="3"/>
  <c r="B32" i="1" s="1"/>
  <c r="D32" i="3"/>
  <c r="C32" i="1" s="1"/>
  <c r="B33" i="3"/>
  <c r="C33" i="3"/>
  <c r="B33" i="1" s="1"/>
  <c r="D33" i="3"/>
  <c r="C33" i="1" s="1"/>
  <c r="B34" i="3"/>
  <c r="C34" i="3"/>
  <c r="B34" i="1" s="1"/>
  <c r="D34" i="3"/>
  <c r="C34" i="1" s="1"/>
  <c r="B35" i="3"/>
  <c r="C35" i="3"/>
  <c r="B35" i="1" s="1"/>
  <c r="D35" i="3"/>
  <c r="C35" i="1" s="1"/>
  <c r="B36" i="3"/>
  <c r="C36" i="3"/>
  <c r="B36" i="1" s="1"/>
  <c r="D36" i="3"/>
  <c r="C36" i="1" s="1"/>
  <c r="B37" i="3"/>
  <c r="C37" i="3"/>
  <c r="B37" i="1" s="1"/>
  <c r="D37" i="3"/>
  <c r="C37" i="1" s="1"/>
  <c r="B38" i="3"/>
  <c r="C38" i="3"/>
  <c r="B38" i="1" s="1"/>
  <c r="D38" i="3"/>
  <c r="C38" i="1" s="1"/>
  <c r="B39" i="3"/>
  <c r="C39" i="3"/>
  <c r="B39" i="1" s="1"/>
  <c r="D39" i="3"/>
  <c r="C39" i="1" s="1"/>
  <c r="B40" i="3"/>
  <c r="C40" i="3"/>
  <c r="B40" i="1" s="1"/>
  <c r="D40" i="3"/>
  <c r="C40" i="1" s="1"/>
  <c r="B41" i="3"/>
  <c r="C41" i="3"/>
  <c r="B41" i="1" s="1"/>
  <c r="D41" i="3"/>
  <c r="C41" i="1" s="1"/>
  <c r="B42" i="3"/>
  <c r="C42" i="3"/>
  <c r="B42" i="1" s="1"/>
  <c r="D42" i="3"/>
  <c r="C42" i="1" s="1"/>
  <c r="B43" i="3"/>
  <c r="C43" i="3"/>
  <c r="B43" i="1" s="1"/>
  <c r="D43" i="3"/>
  <c r="C43" i="1" s="1"/>
  <c r="B44" i="3"/>
  <c r="C44" i="3"/>
  <c r="B44" i="1" s="1"/>
  <c r="D44" i="3"/>
  <c r="C44" i="1" s="1"/>
  <c r="B45" i="3"/>
  <c r="C45" i="3"/>
  <c r="B45" i="1" s="1"/>
  <c r="D45" i="3"/>
  <c r="C45" i="1" s="1"/>
  <c r="B46" i="3"/>
  <c r="C46" i="3"/>
  <c r="B46" i="1" s="1"/>
  <c r="D46" i="3"/>
  <c r="C46" i="1" s="1"/>
  <c r="B47" i="3"/>
  <c r="C47" i="3"/>
  <c r="B47" i="1" s="1"/>
  <c r="D47" i="3"/>
  <c r="C47" i="1" s="1"/>
  <c r="B48" i="3"/>
  <c r="C48" i="3"/>
  <c r="B48" i="1" s="1"/>
  <c r="D48" i="3"/>
  <c r="C48" i="1" s="1"/>
  <c r="B49" i="3"/>
  <c r="C49" i="3"/>
  <c r="B49" i="1" s="1"/>
  <c r="D49" i="3"/>
  <c r="C49" i="1" s="1"/>
  <c r="B50" i="3"/>
  <c r="C50" i="3"/>
  <c r="B50" i="1" s="1"/>
  <c r="D50" i="3"/>
  <c r="C50" i="1" s="1"/>
  <c r="B51" i="3"/>
  <c r="C51" i="3"/>
  <c r="B51" i="1" s="1"/>
  <c r="D51" i="3"/>
  <c r="C51" i="1" s="1"/>
  <c r="B52" i="3"/>
  <c r="C52" i="3"/>
  <c r="B52" i="1" s="1"/>
  <c r="D52" i="3"/>
  <c r="C52" i="1" s="1"/>
  <c r="B53" i="3"/>
  <c r="C53" i="3"/>
  <c r="B53" i="1" s="1"/>
  <c r="D53" i="3"/>
  <c r="C53" i="1" s="1"/>
  <c r="B54" i="3"/>
  <c r="C54" i="3"/>
  <c r="B54" i="1" s="1"/>
  <c r="D54" i="3"/>
  <c r="C54" i="1" s="1"/>
  <c r="B55" i="3"/>
  <c r="C55" i="3"/>
  <c r="B55" i="1" s="1"/>
  <c r="D55" i="3"/>
  <c r="C55" i="1" s="1"/>
  <c r="B56" i="3"/>
  <c r="C56" i="3"/>
  <c r="B56" i="1" s="1"/>
  <c r="D56" i="3"/>
  <c r="C56" i="1" s="1"/>
  <c r="B57" i="3"/>
  <c r="C57" i="3"/>
  <c r="B57" i="1" s="1"/>
  <c r="D57" i="3"/>
  <c r="C57" i="1" s="1"/>
  <c r="B58" i="3"/>
  <c r="C58" i="3"/>
  <c r="B58" i="1" s="1"/>
  <c r="D58" i="3"/>
  <c r="C58" i="1" s="1"/>
  <c r="B59" i="3"/>
  <c r="C59" i="3"/>
  <c r="B59" i="1" s="1"/>
  <c r="D59" i="3"/>
  <c r="C59" i="1" s="1"/>
  <c r="B60" i="3"/>
  <c r="C60" i="3"/>
  <c r="B60" i="1" s="1"/>
  <c r="D60" i="3"/>
  <c r="C60" i="1" s="1"/>
  <c r="B61" i="3"/>
  <c r="E61" i="3" s="1"/>
  <c r="C61" i="3"/>
  <c r="B61" i="1" s="1"/>
  <c r="D61" i="3"/>
  <c r="C61" i="1" s="1"/>
  <c r="B62" i="3"/>
  <c r="C62" i="3"/>
  <c r="B62" i="1" s="1"/>
  <c r="D62" i="3"/>
  <c r="C62" i="1" s="1"/>
  <c r="B63" i="3"/>
  <c r="C63" i="3"/>
  <c r="B63" i="1" s="1"/>
  <c r="D63" i="3"/>
  <c r="C63" i="1" s="1"/>
  <c r="B64" i="3"/>
  <c r="C64" i="3"/>
  <c r="B64" i="1" s="1"/>
  <c r="D64" i="3"/>
  <c r="C64" i="1" s="1"/>
  <c r="B65" i="3"/>
  <c r="C65" i="3"/>
  <c r="B65" i="1" s="1"/>
  <c r="D65" i="3"/>
  <c r="C65" i="1" s="1"/>
  <c r="B66" i="3"/>
  <c r="C66" i="3"/>
  <c r="B66" i="1" s="1"/>
  <c r="D66" i="3"/>
  <c r="C66" i="1" s="1"/>
  <c r="B67" i="3"/>
  <c r="C67" i="3"/>
  <c r="B67" i="1" s="1"/>
  <c r="D67" i="3"/>
  <c r="C67" i="1" s="1"/>
  <c r="B68" i="3"/>
  <c r="C68" i="3"/>
  <c r="B68" i="1" s="1"/>
  <c r="D68" i="3"/>
  <c r="C68" i="1" s="1"/>
  <c r="B69" i="3"/>
  <c r="C69" i="3"/>
  <c r="B69" i="1" s="1"/>
  <c r="D69" i="3"/>
  <c r="C69" i="1" s="1"/>
  <c r="B70" i="3"/>
  <c r="C70" i="3"/>
  <c r="B70" i="1" s="1"/>
  <c r="D70" i="3"/>
  <c r="C70" i="1" s="1"/>
  <c r="B71" i="3"/>
  <c r="C71" i="3"/>
  <c r="B71" i="1" s="1"/>
  <c r="D71" i="3"/>
  <c r="C71" i="1" s="1"/>
  <c r="B72" i="3"/>
  <c r="C72" i="3"/>
  <c r="B72" i="1" s="1"/>
  <c r="D72" i="3"/>
  <c r="C72" i="1" s="1"/>
  <c r="B73" i="3"/>
  <c r="C73" i="3"/>
  <c r="B73" i="1" s="1"/>
  <c r="D73" i="3"/>
  <c r="C73" i="1" s="1"/>
  <c r="B74" i="3"/>
  <c r="C74" i="3"/>
  <c r="B74" i="1" s="1"/>
  <c r="D74" i="3"/>
  <c r="C74" i="1" s="1"/>
  <c r="B75" i="3"/>
  <c r="C75" i="3"/>
  <c r="B75" i="1" s="1"/>
  <c r="D75" i="3"/>
  <c r="C75" i="1" s="1"/>
  <c r="B76" i="3"/>
  <c r="C76" i="3"/>
  <c r="B76" i="1" s="1"/>
  <c r="D76" i="3"/>
  <c r="C76" i="1" s="1"/>
  <c r="B77" i="3"/>
  <c r="C77" i="3"/>
  <c r="B77" i="1" s="1"/>
  <c r="D77" i="3"/>
  <c r="C77" i="1" s="1"/>
  <c r="B78" i="3"/>
  <c r="C78" i="3"/>
  <c r="B78" i="1" s="1"/>
  <c r="D78" i="3"/>
  <c r="C78" i="1" s="1"/>
  <c r="B79" i="3"/>
  <c r="C79" i="3"/>
  <c r="B79" i="1" s="1"/>
  <c r="D79" i="3"/>
  <c r="C79" i="1" s="1"/>
  <c r="B80" i="3"/>
  <c r="C80" i="3"/>
  <c r="B80" i="1" s="1"/>
  <c r="D80" i="3"/>
  <c r="C80" i="1" s="1"/>
  <c r="B81" i="3"/>
  <c r="C81" i="3"/>
  <c r="B81" i="1" s="1"/>
  <c r="D81" i="3"/>
  <c r="C81" i="1" s="1"/>
  <c r="B82" i="3"/>
  <c r="C82" i="3"/>
  <c r="B82" i="1" s="1"/>
  <c r="D82" i="3"/>
  <c r="C82" i="1" s="1"/>
  <c r="B83" i="3"/>
  <c r="C83" i="3"/>
  <c r="B83" i="1" s="1"/>
  <c r="D83" i="3"/>
  <c r="C83" i="1" s="1"/>
  <c r="B84" i="3"/>
  <c r="C84" i="3"/>
  <c r="B84" i="1" s="1"/>
  <c r="D84" i="3"/>
  <c r="C84" i="1" s="1"/>
  <c r="B85" i="3"/>
  <c r="C85" i="3"/>
  <c r="B85" i="1" s="1"/>
  <c r="D85" i="3"/>
  <c r="C85" i="1" s="1"/>
  <c r="B86" i="3"/>
  <c r="C86" i="3"/>
  <c r="B86" i="1" s="1"/>
  <c r="D86" i="3"/>
  <c r="C86" i="1" s="1"/>
  <c r="B87" i="3"/>
  <c r="C87" i="3"/>
  <c r="B87" i="1" s="1"/>
  <c r="D87" i="3"/>
  <c r="C87" i="1" s="1"/>
  <c r="B88" i="3"/>
  <c r="C88" i="3"/>
  <c r="B88" i="1" s="1"/>
  <c r="D88" i="3"/>
  <c r="C88" i="1" s="1"/>
  <c r="B89" i="3"/>
  <c r="C89" i="3"/>
  <c r="B89" i="1" s="1"/>
  <c r="D89" i="3"/>
  <c r="C89" i="1" s="1"/>
  <c r="B90" i="3"/>
  <c r="C90" i="3"/>
  <c r="B90" i="1" s="1"/>
  <c r="D90" i="3"/>
  <c r="C90" i="1" s="1"/>
  <c r="B91" i="3"/>
  <c r="C91" i="3"/>
  <c r="B91" i="1" s="1"/>
  <c r="D91" i="3"/>
  <c r="C91" i="1" s="1"/>
  <c r="B92" i="3"/>
  <c r="C92" i="3"/>
  <c r="B92" i="1" s="1"/>
  <c r="D92" i="3"/>
  <c r="C92" i="1" s="1"/>
  <c r="B93" i="3"/>
  <c r="C93" i="3"/>
  <c r="B93" i="1" s="1"/>
  <c r="D93" i="3"/>
  <c r="C93" i="1" s="1"/>
  <c r="B94" i="3"/>
  <c r="C94" i="3"/>
  <c r="B94" i="1" s="1"/>
  <c r="D94" i="3"/>
  <c r="C94" i="1" s="1"/>
  <c r="B95" i="3"/>
  <c r="C95" i="3"/>
  <c r="B95" i="1" s="1"/>
  <c r="D95" i="3"/>
  <c r="C95" i="1" s="1"/>
  <c r="B96" i="3"/>
  <c r="C96" i="3"/>
  <c r="B96" i="1" s="1"/>
  <c r="D96" i="3"/>
  <c r="C96" i="1" s="1"/>
  <c r="B97" i="3"/>
  <c r="C97" i="3"/>
  <c r="B97" i="1" s="1"/>
  <c r="D97" i="3"/>
  <c r="C97" i="1" s="1"/>
  <c r="B98" i="3"/>
  <c r="C98" i="3"/>
  <c r="B98" i="1" s="1"/>
  <c r="D98" i="3"/>
  <c r="C98" i="1" s="1"/>
  <c r="B99" i="3"/>
  <c r="C99" i="3"/>
  <c r="B99" i="1" s="1"/>
  <c r="D99" i="3"/>
  <c r="C99" i="1" s="1"/>
  <c r="B100" i="3"/>
  <c r="C100" i="3"/>
  <c r="B100" i="1" s="1"/>
  <c r="D100" i="3"/>
  <c r="C100" i="1" s="1"/>
  <c r="B101" i="3"/>
  <c r="C101" i="3"/>
  <c r="B101" i="1" s="1"/>
  <c r="D101" i="3"/>
  <c r="C101" i="1" s="1"/>
  <c r="B102" i="3"/>
  <c r="C102" i="3"/>
  <c r="B102" i="1" s="1"/>
  <c r="D102" i="3"/>
  <c r="C102" i="1" s="1"/>
  <c r="B103" i="3"/>
  <c r="C103" i="3"/>
  <c r="B103" i="1" s="1"/>
  <c r="D103" i="3"/>
  <c r="C103" i="1" s="1"/>
  <c r="B104" i="3"/>
  <c r="C104" i="3"/>
  <c r="B104" i="1" s="1"/>
  <c r="D104" i="3"/>
  <c r="C104" i="1" s="1"/>
  <c r="B105" i="3"/>
  <c r="C105" i="3"/>
  <c r="B105" i="1" s="1"/>
  <c r="D105" i="3"/>
  <c r="C105" i="1" s="1"/>
  <c r="B106" i="3"/>
  <c r="C106" i="3"/>
  <c r="B106" i="1" s="1"/>
  <c r="D106" i="3"/>
  <c r="C106" i="1" s="1"/>
  <c r="B107" i="3"/>
  <c r="C107" i="3"/>
  <c r="B107" i="1" s="1"/>
  <c r="D107" i="3"/>
  <c r="C107" i="1" s="1"/>
  <c r="B108" i="3"/>
  <c r="C108" i="3"/>
  <c r="B108" i="1" s="1"/>
  <c r="D108" i="3"/>
  <c r="C108" i="1" s="1"/>
  <c r="B109" i="3"/>
  <c r="C109" i="3"/>
  <c r="B109" i="1" s="1"/>
  <c r="D109" i="3"/>
  <c r="C109" i="1" s="1"/>
  <c r="B110" i="3"/>
  <c r="C110" i="3"/>
  <c r="B110" i="1" s="1"/>
  <c r="D110" i="3"/>
  <c r="C110" i="1" s="1"/>
  <c r="B111" i="3"/>
  <c r="C111" i="3"/>
  <c r="B111" i="1" s="1"/>
  <c r="D111" i="3"/>
  <c r="C111" i="1" s="1"/>
  <c r="B112" i="3"/>
  <c r="C112" i="3"/>
  <c r="B112" i="1" s="1"/>
  <c r="D112" i="3"/>
  <c r="C112" i="1" s="1"/>
  <c r="B113" i="3"/>
  <c r="C113" i="3"/>
  <c r="B113" i="1" s="1"/>
  <c r="D113" i="3"/>
  <c r="C113" i="1" s="1"/>
  <c r="B114" i="3"/>
  <c r="C114" i="3"/>
  <c r="B114" i="1" s="1"/>
  <c r="D114" i="3"/>
  <c r="C114" i="1" s="1"/>
  <c r="B115" i="3"/>
  <c r="C115" i="3"/>
  <c r="B115" i="1" s="1"/>
  <c r="D115" i="3"/>
  <c r="C115" i="1" s="1"/>
  <c r="B116" i="3"/>
  <c r="C116" i="3"/>
  <c r="B116" i="1" s="1"/>
  <c r="D116" i="3"/>
  <c r="C116" i="1" s="1"/>
  <c r="B117" i="3"/>
  <c r="C117" i="3"/>
  <c r="B117" i="1" s="1"/>
  <c r="D117" i="3"/>
  <c r="C117" i="1" s="1"/>
  <c r="B118" i="3"/>
  <c r="C118" i="3"/>
  <c r="B118" i="1" s="1"/>
  <c r="D118" i="3"/>
  <c r="C118" i="1" s="1"/>
  <c r="B119" i="3"/>
  <c r="C119" i="3"/>
  <c r="B119" i="1" s="1"/>
  <c r="D119" i="3"/>
  <c r="C119" i="1" s="1"/>
  <c r="B120" i="3"/>
  <c r="C120" i="3"/>
  <c r="B120" i="1" s="1"/>
  <c r="D120" i="3"/>
  <c r="C120" i="1" s="1"/>
  <c r="B121" i="3"/>
  <c r="C121" i="3"/>
  <c r="B121" i="1" s="1"/>
  <c r="D121" i="3"/>
  <c r="C121" i="1" s="1"/>
  <c r="B122" i="3"/>
  <c r="C122" i="3"/>
  <c r="B122" i="1" s="1"/>
  <c r="D122" i="3"/>
  <c r="C122" i="1" s="1"/>
  <c r="B123" i="3"/>
  <c r="C123" i="3"/>
  <c r="B123" i="1" s="1"/>
  <c r="D123" i="3"/>
  <c r="C123" i="1" s="1"/>
  <c r="B124" i="3"/>
  <c r="C124" i="3"/>
  <c r="B124" i="1" s="1"/>
  <c r="D124" i="3"/>
  <c r="C124" i="1" s="1"/>
  <c r="B125" i="3"/>
  <c r="C125" i="3"/>
  <c r="B125" i="1" s="1"/>
  <c r="D125" i="3"/>
  <c r="C125" i="1" s="1"/>
  <c r="B126" i="3"/>
  <c r="C126" i="3"/>
  <c r="B126" i="1" s="1"/>
  <c r="D126" i="3"/>
  <c r="C126" i="1" s="1"/>
  <c r="B127" i="3"/>
  <c r="C127" i="3"/>
  <c r="B127" i="1" s="1"/>
  <c r="D127" i="3"/>
  <c r="C127" i="1" s="1"/>
  <c r="B128" i="3"/>
  <c r="C128" i="3"/>
  <c r="B128" i="1" s="1"/>
  <c r="D128" i="3"/>
  <c r="C128" i="1" s="1"/>
  <c r="B129" i="3"/>
  <c r="C129" i="3"/>
  <c r="B129" i="1" s="1"/>
  <c r="D129" i="3"/>
  <c r="C129" i="1" s="1"/>
  <c r="B130" i="3"/>
  <c r="C130" i="3"/>
  <c r="B130" i="1" s="1"/>
  <c r="D130" i="3"/>
  <c r="C130" i="1" s="1"/>
  <c r="B131" i="3"/>
  <c r="C131" i="3"/>
  <c r="B131" i="1" s="1"/>
  <c r="D131" i="3"/>
  <c r="B132" i="3"/>
  <c r="C132" i="3"/>
  <c r="B132" i="1" s="1"/>
  <c r="D132" i="3"/>
  <c r="C132" i="1" s="1"/>
  <c r="B133" i="3"/>
  <c r="C133" i="3"/>
  <c r="B133" i="1" s="1"/>
  <c r="D133" i="3"/>
  <c r="C133" i="1" s="1"/>
  <c r="B134" i="3"/>
  <c r="C134" i="3"/>
  <c r="B134" i="1" s="1"/>
  <c r="D134" i="3"/>
  <c r="C134" i="1" s="1"/>
  <c r="B135" i="3"/>
  <c r="C135" i="3"/>
  <c r="B135" i="1" s="1"/>
  <c r="D135" i="3"/>
  <c r="C135" i="1" s="1"/>
  <c r="B136" i="3"/>
  <c r="C136" i="3"/>
  <c r="B136" i="1" s="1"/>
  <c r="D136" i="3"/>
  <c r="C136" i="1" s="1"/>
  <c r="B137" i="3"/>
  <c r="C137" i="3"/>
  <c r="B137" i="1" s="1"/>
  <c r="D137" i="3"/>
  <c r="C137" i="1" s="1"/>
  <c r="B138" i="3"/>
  <c r="C138" i="3"/>
  <c r="B138" i="1" s="1"/>
  <c r="D138" i="3"/>
  <c r="C138" i="1" s="1"/>
  <c r="B139" i="3"/>
  <c r="C139" i="3"/>
  <c r="B139" i="1" s="1"/>
  <c r="D139" i="3"/>
  <c r="C139" i="1" s="1"/>
  <c r="B140" i="3"/>
  <c r="C140" i="3"/>
  <c r="B140" i="1" s="1"/>
  <c r="D140" i="3"/>
  <c r="C140" i="1" s="1"/>
  <c r="B141" i="3"/>
  <c r="C141" i="3"/>
  <c r="B141" i="1" s="1"/>
  <c r="D141" i="3"/>
  <c r="C141" i="1" s="1"/>
  <c r="B142" i="3"/>
  <c r="C142" i="3"/>
  <c r="B142" i="1" s="1"/>
  <c r="D142" i="3"/>
  <c r="C142" i="1" s="1"/>
  <c r="B143" i="3"/>
  <c r="C143" i="3"/>
  <c r="B143" i="1" s="1"/>
  <c r="D143" i="3"/>
  <c r="C143" i="1" s="1"/>
  <c r="B144" i="3"/>
  <c r="C144" i="3"/>
  <c r="B144" i="1" s="1"/>
  <c r="D144" i="3"/>
  <c r="C144" i="1" s="1"/>
  <c r="B145" i="3"/>
  <c r="C145" i="3"/>
  <c r="B145" i="1" s="1"/>
  <c r="D145" i="3"/>
  <c r="C145" i="1" s="1"/>
  <c r="B146" i="3"/>
  <c r="C146" i="3"/>
  <c r="B146" i="1" s="1"/>
  <c r="D146" i="3"/>
  <c r="C146" i="1" s="1"/>
  <c r="B147" i="3"/>
  <c r="C147" i="3"/>
  <c r="B147" i="1" s="1"/>
  <c r="D147" i="3"/>
  <c r="C147" i="1" s="1"/>
  <c r="B148" i="3"/>
  <c r="C148" i="3"/>
  <c r="B148" i="1" s="1"/>
  <c r="D148" i="3"/>
  <c r="C148" i="1" s="1"/>
  <c r="B149" i="3"/>
  <c r="C149" i="3"/>
  <c r="B149" i="1" s="1"/>
  <c r="D149" i="3"/>
  <c r="C149" i="1" s="1"/>
  <c r="B150" i="3"/>
  <c r="C150" i="3"/>
  <c r="B150" i="1" s="1"/>
  <c r="D150" i="3"/>
  <c r="C150" i="1" s="1"/>
  <c r="B151" i="3"/>
  <c r="C151" i="3"/>
  <c r="B151" i="1" s="1"/>
  <c r="D151" i="3"/>
  <c r="C151" i="1" s="1"/>
  <c r="B152" i="3"/>
  <c r="C152" i="3"/>
  <c r="B152" i="1" s="1"/>
  <c r="D152" i="3"/>
  <c r="B153" i="3"/>
  <c r="C153" i="3"/>
  <c r="B153" i="1" s="1"/>
  <c r="D153" i="3"/>
  <c r="C153" i="1" s="1"/>
  <c r="B154" i="3"/>
  <c r="C154" i="3"/>
  <c r="B154" i="1" s="1"/>
  <c r="D154" i="3"/>
  <c r="C154" i="1" s="1"/>
  <c r="B155" i="3"/>
  <c r="C155" i="3"/>
  <c r="B155" i="1" s="1"/>
  <c r="D155" i="3"/>
  <c r="C155" i="1" s="1"/>
  <c r="B156" i="3"/>
  <c r="C156" i="3"/>
  <c r="B156" i="1" s="1"/>
  <c r="D156" i="3"/>
  <c r="C156" i="1" s="1"/>
  <c r="B157" i="3"/>
  <c r="C157" i="3"/>
  <c r="B157" i="1" s="1"/>
  <c r="D157" i="3"/>
  <c r="C157" i="1" s="1"/>
  <c r="B158" i="3"/>
  <c r="E158" i="3" s="1"/>
  <c r="C158" i="3"/>
  <c r="B158" i="1" s="1"/>
  <c r="D158" i="3"/>
  <c r="C158" i="1" s="1"/>
  <c r="B159" i="3"/>
  <c r="C159" i="3"/>
  <c r="B159" i="1" s="1"/>
  <c r="D159" i="3"/>
  <c r="C159" i="1" s="1"/>
  <c r="B160" i="3"/>
  <c r="C160" i="3"/>
  <c r="B160" i="1" s="1"/>
  <c r="D160" i="3"/>
  <c r="C160" i="1" s="1"/>
  <c r="B161" i="3"/>
  <c r="C161" i="3"/>
  <c r="B161" i="1" s="1"/>
  <c r="D161" i="3"/>
  <c r="C161" i="1" s="1"/>
  <c r="B162" i="3"/>
  <c r="C162" i="3"/>
  <c r="B162" i="1" s="1"/>
  <c r="D162" i="3"/>
  <c r="C162" i="1" s="1"/>
  <c r="B163" i="3"/>
  <c r="C163" i="3"/>
  <c r="B163" i="1" s="1"/>
  <c r="D163" i="3"/>
  <c r="B164" i="3"/>
  <c r="C164" i="3"/>
  <c r="B164" i="1" s="1"/>
  <c r="D164" i="3"/>
  <c r="C164" i="1" s="1"/>
  <c r="B165" i="3"/>
  <c r="C165" i="3"/>
  <c r="B165" i="1" s="1"/>
  <c r="D165" i="3"/>
  <c r="C165" i="1" s="1"/>
  <c r="B166" i="3"/>
  <c r="C166" i="3"/>
  <c r="B166" i="1" s="1"/>
  <c r="D166" i="3"/>
  <c r="C166" i="1" s="1"/>
  <c r="B167" i="3"/>
  <c r="C167" i="3"/>
  <c r="B167" i="1" s="1"/>
  <c r="D167" i="3"/>
  <c r="C167" i="1" s="1"/>
  <c r="B168" i="3"/>
  <c r="C168" i="3"/>
  <c r="B168" i="1" s="1"/>
  <c r="D168" i="3"/>
  <c r="B169" i="3"/>
  <c r="C169" i="3"/>
  <c r="B169" i="1" s="1"/>
  <c r="D169" i="3"/>
  <c r="C169" i="1" s="1"/>
  <c r="B170" i="3"/>
  <c r="C170" i="3"/>
  <c r="B170" i="1" s="1"/>
  <c r="D170" i="3"/>
  <c r="C170" i="1" s="1"/>
  <c r="B171" i="3"/>
  <c r="C171" i="3"/>
  <c r="B171" i="1" s="1"/>
  <c r="D171" i="3"/>
  <c r="C171" i="1" s="1"/>
  <c r="B172" i="3"/>
  <c r="C172" i="3"/>
  <c r="B172" i="1" s="1"/>
  <c r="D172" i="3"/>
  <c r="C172" i="1" s="1"/>
  <c r="B173" i="3"/>
  <c r="C173" i="3"/>
  <c r="B173" i="1" s="1"/>
  <c r="D173" i="3"/>
  <c r="C173" i="1" s="1"/>
  <c r="B174" i="3"/>
  <c r="E174" i="3" s="1"/>
  <c r="C174" i="3"/>
  <c r="B174" i="1" s="1"/>
  <c r="D174" i="3"/>
  <c r="C174" i="1" s="1"/>
  <c r="B175" i="3"/>
  <c r="C175" i="3"/>
  <c r="B175" i="1" s="1"/>
  <c r="D175" i="3"/>
  <c r="C175" i="1" s="1"/>
  <c r="B176" i="3"/>
  <c r="C176" i="3"/>
  <c r="B176" i="1" s="1"/>
  <c r="D176" i="3"/>
  <c r="C176" i="1" s="1"/>
  <c r="B177" i="3"/>
  <c r="C177" i="3"/>
  <c r="B177" i="1" s="1"/>
  <c r="D177" i="3"/>
  <c r="C177" i="1" s="1"/>
  <c r="B178" i="3"/>
  <c r="C178" i="3"/>
  <c r="B178" i="1" s="1"/>
  <c r="D178" i="3"/>
  <c r="C178" i="1" s="1"/>
  <c r="B179" i="3"/>
  <c r="C179" i="3"/>
  <c r="B179" i="1" s="1"/>
  <c r="D179" i="3"/>
  <c r="B180" i="3"/>
  <c r="C180" i="3"/>
  <c r="B180" i="1" s="1"/>
  <c r="D180" i="3"/>
  <c r="C180" i="1" s="1"/>
  <c r="B181" i="3"/>
  <c r="C181" i="3"/>
  <c r="B181" i="1" s="1"/>
  <c r="D181" i="3"/>
  <c r="C181" i="1" s="1"/>
  <c r="B182" i="3"/>
  <c r="C182" i="3"/>
  <c r="B182" i="1" s="1"/>
  <c r="D182" i="3"/>
  <c r="C182" i="1" s="1"/>
  <c r="B183" i="3"/>
  <c r="C183" i="3"/>
  <c r="B183" i="1" s="1"/>
  <c r="D183" i="3"/>
  <c r="C183" i="1" s="1"/>
  <c r="B184" i="3"/>
  <c r="E184" i="3" s="1"/>
  <c r="C184" i="3"/>
  <c r="B184" i="1" s="1"/>
  <c r="D184" i="3"/>
  <c r="C184" i="1" s="1"/>
  <c r="B185" i="3"/>
  <c r="C185" i="3"/>
  <c r="B185" i="1" s="1"/>
  <c r="D185" i="3"/>
  <c r="C185" i="1" s="1"/>
  <c r="B186" i="3"/>
  <c r="C186" i="3"/>
  <c r="B186" i="1" s="1"/>
  <c r="D186" i="3"/>
  <c r="C186" i="1" s="1"/>
  <c r="B187" i="3"/>
  <c r="C187" i="3"/>
  <c r="B187" i="1" s="1"/>
  <c r="D187" i="3"/>
  <c r="C187" i="1" s="1"/>
  <c r="B188" i="3"/>
  <c r="C188" i="3"/>
  <c r="B188" i="1" s="1"/>
  <c r="D188" i="3"/>
  <c r="C188" i="1" s="1"/>
  <c r="B189" i="3"/>
  <c r="C189" i="3"/>
  <c r="B189" i="1" s="1"/>
  <c r="D189" i="3"/>
  <c r="C189" i="1" s="1"/>
  <c r="B190" i="3"/>
  <c r="E190" i="3" s="1"/>
  <c r="C190" i="3"/>
  <c r="B190" i="1" s="1"/>
  <c r="D190" i="3"/>
  <c r="C190" i="1" s="1"/>
  <c r="B191" i="3"/>
  <c r="C191" i="3"/>
  <c r="B191" i="1" s="1"/>
  <c r="D191" i="3"/>
  <c r="C191" i="1" s="1"/>
  <c r="B192" i="3"/>
  <c r="C192" i="3"/>
  <c r="B192" i="1" s="1"/>
  <c r="D192" i="3"/>
  <c r="C192" i="1" s="1"/>
  <c r="B193" i="3"/>
  <c r="C193" i="3"/>
  <c r="B193" i="1" s="1"/>
  <c r="D193" i="3"/>
  <c r="C193" i="1" s="1"/>
  <c r="B194" i="3"/>
  <c r="C194" i="3"/>
  <c r="B194" i="1" s="1"/>
  <c r="D194" i="3"/>
  <c r="C194" i="1" s="1"/>
  <c r="B195" i="3"/>
  <c r="C195" i="3"/>
  <c r="B195" i="1" s="1"/>
  <c r="D195" i="3"/>
  <c r="B196" i="3"/>
  <c r="C196" i="3"/>
  <c r="B196" i="1" s="1"/>
  <c r="D196" i="3"/>
  <c r="C196" i="1" s="1"/>
  <c r="B197" i="3"/>
  <c r="C197" i="3"/>
  <c r="B197" i="1" s="1"/>
  <c r="D197" i="3"/>
  <c r="C197" i="1" s="1"/>
  <c r="B198" i="3"/>
  <c r="C198" i="3"/>
  <c r="B198" i="1" s="1"/>
  <c r="D198" i="3"/>
  <c r="C198" i="1" s="1"/>
  <c r="B199" i="3"/>
  <c r="C199" i="3"/>
  <c r="B199" i="1" s="1"/>
  <c r="D199" i="3"/>
  <c r="C199" i="1" s="1"/>
  <c r="B200" i="3"/>
  <c r="C200" i="3"/>
  <c r="B200" i="1" s="1"/>
  <c r="D200" i="3"/>
  <c r="C200" i="1" s="1"/>
  <c r="B201" i="3"/>
  <c r="C201" i="3"/>
  <c r="B201" i="1" s="1"/>
  <c r="D201" i="3"/>
  <c r="C201" i="1" s="1"/>
  <c r="B202" i="3"/>
  <c r="C202" i="3"/>
  <c r="B202" i="1" s="1"/>
  <c r="D202" i="3"/>
  <c r="C202" i="1" s="1"/>
  <c r="B203" i="3"/>
  <c r="C203" i="3"/>
  <c r="B203" i="1" s="1"/>
  <c r="D203" i="3"/>
  <c r="C203" i="1" s="1"/>
  <c r="B204" i="3"/>
  <c r="C204" i="3"/>
  <c r="B204" i="1" s="1"/>
  <c r="D204" i="3"/>
  <c r="C204" i="1" s="1"/>
  <c r="B205" i="3"/>
  <c r="C205" i="3"/>
  <c r="B205" i="1" s="1"/>
  <c r="D205" i="3"/>
  <c r="C205" i="1" s="1"/>
  <c r="B206" i="3"/>
  <c r="C206" i="3"/>
  <c r="B206" i="1" s="1"/>
  <c r="D206" i="3"/>
  <c r="C206" i="1" s="1"/>
  <c r="B207" i="3"/>
  <c r="C207" i="3"/>
  <c r="B207" i="1" s="1"/>
  <c r="D207" i="3"/>
  <c r="C207" i="1" s="1"/>
  <c r="B208" i="3"/>
  <c r="C208" i="3"/>
  <c r="B208" i="1" s="1"/>
  <c r="D208" i="3"/>
  <c r="C208" i="1" s="1"/>
  <c r="B209" i="3"/>
  <c r="C209" i="3"/>
  <c r="B209" i="1" s="1"/>
  <c r="D209" i="3"/>
  <c r="C209" i="1" s="1"/>
  <c r="B210" i="3"/>
  <c r="C210" i="3"/>
  <c r="B210" i="1" s="1"/>
  <c r="D210" i="3"/>
  <c r="C210" i="1" s="1"/>
  <c r="B211" i="3"/>
  <c r="C211" i="3"/>
  <c r="B211" i="1" s="1"/>
  <c r="D211" i="3"/>
  <c r="C211" i="1" s="1"/>
  <c r="B212" i="3"/>
  <c r="C212" i="3"/>
  <c r="B212" i="1" s="1"/>
  <c r="D212" i="3"/>
  <c r="C212" i="1" s="1"/>
  <c r="B213" i="3"/>
  <c r="C213" i="3"/>
  <c r="B213" i="1" s="1"/>
  <c r="D213" i="3"/>
  <c r="C213" i="1" s="1"/>
  <c r="B214" i="3"/>
  <c r="C214" i="3"/>
  <c r="B214" i="1" s="1"/>
  <c r="D214" i="3"/>
  <c r="C214" i="1" s="1"/>
  <c r="B215" i="3"/>
  <c r="C215" i="3"/>
  <c r="B215" i="1" s="1"/>
  <c r="D215" i="3"/>
  <c r="C215" i="1" s="1"/>
  <c r="B216" i="3"/>
  <c r="C216" i="3"/>
  <c r="B216" i="1" s="1"/>
  <c r="D216" i="3"/>
  <c r="C216" i="1" s="1"/>
  <c r="B217" i="3"/>
  <c r="C217" i="3"/>
  <c r="B217" i="1" s="1"/>
  <c r="D217" i="3"/>
  <c r="C217" i="1" s="1"/>
  <c r="B218" i="3"/>
  <c r="C218" i="3"/>
  <c r="B218" i="1" s="1"/>
  <c r="D218" i="3"/>
  <c r="C218" i="1" s="1"/>
  <c r="B219" i="3"/>
  <c r="C219" i="3"/>
  <c r="B219" i="1" s="1"/>
  <c r="D219" i="3"/>
  <c r="C219" i="1" s="1"/>
  <c r="B220" i="3"/>
  <c r="C220" i="3"/>
  <c r="B220" i="1" s="1"/>
  <c r="D220" i="3"/>
  <c r="C220" i="1" s="1"/>
  <c r="B221" i="3"/>
  <c r="C221" i="3"/>
  <c r="B221" i="1" s="1"/>
  <c r="D221" i="3"/>
  <c r="C221" i="1" s="1"/>
  <c r="B222" i="3"/>
  <c r="C222" i="3"/>
  <c r="B222" i="1" s="1"/>
  <c r="D222" i="3"/>
  <c r="C222" i="1" s="1"/>
  <c r="B223" i="3"/>
  <c r="C223" i="3"/>
  <c r="B223" i="1" s="1"/>
  <c r="D223" i="3"/>
  <c r="C223" i="1" s="1"/>
  <c r="B224" i="3"/>
  <c r="C224" i="3"/>
  <c r="B224" i="1" s="1"/>
  <c r="D224" i="3"/>
  <c r="C224" i="1" s="1"/>
  <c r="B225" i="3"/>
  <c r="C225" i="3"/>
  <c r="B225" i="1" s="1"/>
  <c r="D225" i="3"/>
  <c r="C225" i="1" s="1"/>
  <c r="B226" i="3"/>
  <c r="C226" i="3"/>
  <c r="B226" i="1" s="1"/>
  <c r="D226" i="3"/>
  <c r="C226" i="1" s="1"/>
  <c r="B227" i="3"/>
  <c r="C227" i="3"/>
  <c r="B227" i="1" s="1"/>
  <c r="D227" i="3"/>
  <c r="C227" i="1" s="1"/>
  <c r="B228" i="3"/>
  <c r="C228" i="3"/>
  <c r="B228" i="1" s="1"/>
  <c r="D228" i="3"/>
  <c r="C228" i="1" s="1"/>
  <c r="B229" i="3"/>
  <c r="C229" i="3"/>
  <c r="B229" i="1" s="1"/>
  <c r="D229" i="3"/>
  <c r="C229" i="1" s="1"/>
  <c r="B230" i="3"/>
  <c r="C230" i="3"/>
  <c r="B230" i="1" s="1"/>
  <c r="D230" i="3"/>
  <c r="C230" i="1" s="1"/>
  <c r="B231" i="3"/>
  <c r="C231" i="3"/>
  <c r="B231" i="1" s="1"/>
  <c r="D231" i="3"/>
  <c r="C231" i="1" s="1"/>
  <c r="B232" i="3"/>
  <c r="C232" i="3"/>
  <c r="B232" i="1" s="1"/>
  <c r="D232" i="3"/>
  <c r="C232" i="1" s="1"/>
  <c r="B233" i="3"/>
  <c r="C233" i="3"/>
  <c r="B233" i="1" s="1"/>
  <c r="D233" i="3"/>
  <c r="C233" i="1" s="1"/>
  <c r="B234" i="3"/>
  <c r="C234" i="3"/>
  <c r="B234" i="1" s="1"/>
  <c r="D234" i="3"/>
  <c r="C234" i="1" s="1"/>
  <c r="B235" i="3"/>
  <c r="C235" i="3"/>
  <c r="B235" i="1" s="1"/>
  <c r="D235" i="3"/>
  <c r="C235" i="1" s="1"/>
  <c r="B236" i="3"/>
  <c r="C236" i="3"/>
  <c r="B236" i="1" s="1"/>
  <c r="D236" i="3"/>
  <c r="C236" i="1" s="1"/>
  <c r="B237" i="3"/>
  <c r="C237" i="3"/>
  <c r="B237" i="1" s="1"/>
  <c r="D237" i="3"/>
  <c r="C237" i="1" s="1"/>
  <c r="B238" i="3"/>
  <c r="C238" i="3"/>
  <c r="B238" i="1" s="1"/>
  <c r="D238" i="3"/>
  <c r="C238" i="1" s="1"/>
  <c r="B239" i="3"/>
  <c r="C239" i="3"/>
  <c r="B239" i="1" s="1"/>
  <c r="D239" i="3"/>
  <c r="C239" i="1" s="1"/>
  <c r="B240" i="3"/>
  <c r="C240" i="3"/>
  <c r="B240" i="1" s="1"/>
  <c r="D240" i="3"/>
  <c r="C240" i="1" s="1"/>
  <c r="B241" i="3"/>
  <c r="C241" i="3"/>
  <c r="B241" i="1" s="1"/>
  <c r="D241" i="3"/>
  <c r="C241" i="1" s="1"/>
  <c r="B242" i="3"/>
  <c r="C242" i="3"/>
  <c r="B242" i="1" s="1"/>
  <c r="D242" i="3"/>
  <c r="C242" i="1" s="1"/>
  <c r="B243" i="3"/>
  <c r="C243" i="3"/>
  <c r="B243" i="1" s="1"/>
  <c r="D243" i="3"/>
  <c r="B244" i="3"/>
  <c r="C244" i="3"/>
  <c r="B244" i="1" s="1"/>
  <c r="D244" i="3"/>
  <c r="C244" i="1" s="1"/>
  <c r="B245" i="3"/>
  <c r="C245" i="3"/>
  <c r="B245" i="1" s="1"/>
  <c r="D245" i="3"/>
  <c r="C245" i="1" s="1"/>
  <c r="B246" i="3"/>
  <c r="C246" i="3"/>
  <c r="B246" i="1" s="1"/>
  <c r="D246" i="3"/>
  <c r="C246" i="1" s="1"/>
  <c r="B247" i="3"/>
  <c r="C247" i="3"/>
  <c r="B247" i="1" s="1"/>
  <c r="D247" i="3"/>
  <c r="C247" i="1" s="1"/>
  <c r="B248" i="3"/>
  <c r="C248" i="3"/>
  <c r="B248" i="1" s="1"/>
  <c r="D248" i="3"/>
  <c r="C248" i="1" s="1"/>
  <c r="B249" i="3"/>
  <c r="C249" i="3"/>
  <c r="B249" i="1" s="1"/>
  <c r="D249" i="3"/>
  <c r="C249" i="1" s="1"/>
  <c r="B250" i="3"/>
  <c r="C250" i="3"/>
  <c r="B250" i="1" s="1"/>
  <c r="D250" i="3"/>
  <c r="C250" i="1" s="1"/>
  <c r="B251" i="3"/>
  <c r="C251" i="3"/>
  <c r="B251" i="1" s="1"/>
  <c r="D251" i="3"/>
  <c r="C251" i="1" s="1"/>
  <c r="B252" i="3"/>
  <c r="C252" i="3"/>
  <c r="B252" i="1" s="1"/>
  <c r="D252" i="3"/>
  <c r="C252" i="1" s="1"/>
  <c r="B253" i="3"/>
  <c r="C253" i="3"/>
  <c r="B253" i="1" s="1"/>
  <c r="D253" i="3"/>
  <c r="C253" i="1" s="1"/>
  <c r="B254" i="3"/>
  <c r="C254" i="3"/>
  <c r="B254" i="1" s="1"/>
  <c r="D254" i="3"/>
  <c r="C254" i="1" s="1"/>
  <c r="B255" i="3"/>
  <c r="C255" i="3"/>
  <c r="B255" i="1" s="1"/>
  <c r="D255" i="3"/>
  <c r="C255" i="1" s="1"/>
  <c r="B256" i="3"/>
  <c r="C256" i="3"/>
  <c r="B256" i="1" s="1"/>
  <c r="D256" i="3"/>
  <c r="C256" i="1" s="1"/>
  <c r="B257" i="3"/>
  <c r="C257" i="3"/>
  <c r="B257" i="1" s="1"/>
  <c r="D257" i="3"/>
  <c r="C257" i="1" s="1"/>
  <c r="B258" i="3"/>
  <c r="C258" i="3"/>
  <c r="B258" i="1" s="1"/>
  <c r="D258" i="3"/>
  <c r="C258" i="1" s="1"/>
  <c r="B259" i="3"/>
  <c r="C259" i="3"/>
  <c r="B259" i="1" s="1"/>
  <c r="D259" i="3"/>
  <c r="C259" i="1" s="1"/>
  <c r="B260" i="3"/>
  <c r="C260" i="3"/>
  <c r="B260" i="1" s="1"/>
  <c r="D260" i="3"/>
  <c r="C260" i="1" s="1"/>
  <c r="B261" i="3"/>
  <c r="C261" i="3"/>
  <c r="B261" i="1" s="1"/>
  <c r="D261" i="3"/>
  <c r="C261" i="1" s="1"/>
  <c r="B262" i="3"/>
  <c r="C262" i="3"/>
  <c r="B262" i="1" s="1"/>
  <c r="D262" i="3"/>
  <c r="C262" i="1" s="1"/>
  <c r="B263" i="3"/>
  <c r="C263" i="3"/>
  <c r="B263" i="1" s="1"/>
  <c r="D263" i="3"/>
  <c r="C263" i="1" s="1"/>
  <c r="B264" i="3"/>
  <c r="C264" i="3"/>
  <c r="B264" i="1" s="1"/>
  <c r="D264" i="3"/>
  <c r="B265" i="3"/>
  <c r="C265" i="3"/>
  <c r="B265" i="1" s="1"/>
  <c r="D265" i="3"/>
  <c r="C265" i="1" s="1"/>
  <c r="B266" i="3"/>
  <c r="C266" i="3"/>
  <c r="B266" i="1" s="1"/>
  <c r="D266" i="3"/>
  <c r="C266" i="1" s="1"/>
  <c r="B267" i="3"/>
  <c r="C267" i="3"/>
  <c r="B267" i="1" s="1"/>
  <c r="D267" i="3"/>
  <c r="C267" i="1" s="1"/>
  <c r="B268" i="3"/>
  <c r="C268" i="3"/>
  <c r="B268" i="1" s="1"/>
  <c r="D268" i="3"/>
  <c r="C268" i="1" s="1"/>
  <c r="B269" i="3"/>
  <c r="C269" i="3"/>
  <c r="B269" i="1" s="1"/>
  <c r="D269" i="3"/>
  <c r="C269" i="1" s="1"/>
  <c r="B270" i="3"/>
  <c r="C270" i="3"/>
  <c r="B270" i="1" s="1"/>
  <c r="D270" i="3"/>
  <c r="C270" i="1" s="1"/>
  <c r="B271" i="3"/>
  <c r="C271" i="3"/>
  <c r="B271" i="1" s="1"/>
  <c r="D271" i="3"/>
  <c r="C271" i="1" s="1"/>
  <c r="C3" i="3"/>
  <c r="B3" i="1" s="1"/>
  <c r="D3" i="3"/>
  <c r="C3" i="1" s="1"/>
  <c r="B3" i="3"/>
  <c r="J77" i="3" l="1"/>
  <c r="J233" i="3"/>
  <c r="J217" i="3"/>
  <c r="J25" i="3"/>
  <c r="J18" i="3"/>
  <c r="J128" i="3"/>
  <c r="J72" i="3"/>
  <c r="K56" i="3"/>
  <c r="J141" i="3"/>
  <c r="J82" i="3"/>
  <c r="J199" i="3"/>
  <c r="J236" i="3"/>
  <c r="J44" i="3"/>
  <c r="J209" i="3"/>
  <c r="K129" i="3"/>
  <c r="K230" i="3"/>
  <c r="J80" i="3"/>
  <c r="J261" i="3"/>
  <c r="J197" i="3"/>
  <c r="J181" i="3"/>
  <c r="J85" i="3"/>
  <c r="J69" i="3"/>
  <c r="J21" i="3"/>
  <c r="J186" i="3"/>
  <c r="K74" i="3"/>
  <c r="J42" i="3"/>
  <c r="J63" i="3"/>
  <c r="K84" i="3"/>
  <c r="J36" i="3"/>
  <c r="K20" i="3"/>
  <c r="J104" i="3"/>
  <c r="J258" i="3"/>
  <c r="J210" i="3"/>
  <c r="J114" i="3"/>
  <c r="J50" i="3"/>
  <c r="J6" i="3"/>
  <c r="J31" i="3"/>
  <c r="J146" i="3"/>
  <c r="J64" i="3"/>
  <c r="K8" i="3"/>
  <c r="E21" i="2"/>
  <c r="K226" i="3"/>
  <c r="K166" i="3"/>
  <c r="K150" i="3"/>
  <c r="J118" i="3"/>
  <c r="J162" i="3"/>
  <c r="J177" i="3"/>
  <c r="J161" i="3"/>
  <c r="J113" i="3"/>
  <c r="K214" i="3"/>
  <c r="K102" i="3"/>
  <c r="D160" i="2"/>
  <c r="D128" i="2"/>
  <c r="D80" i="2"/>
  <c r="D32" i="2"/>
  <c r="E24" i="3"/>
  <c r="E8" i="3"/>
  <c r="J229" i="3"/>
  <c r="J117" i="3"/>
  <c r="J14" i="3"/>
  <c r="J24" i="3"/>
  <c r="K178" i="3"/>
  <c r="J97" i="3"/>
  <c r="J81" i="3"/>
  <c r="J198" i="3"/>
  <c r="K86" i="3"/>
  <c r="K38" i="3"/>
  <c r="J22" i="3"/>
  <c r="J149" i="3"/>
  <c r="J133" i="3"/>
  <c r="J101" i="3"/>
  <c r="J37" i="3"/>
  <c r="F13" i="3"/>
  <c r="J234" i="3"/>
  <c r="J170" i="3"/>
  <c r="J154" i="3"/>
  <c r="K138" i="3"/>
  <c r="J122" i="3"/>
  <c r="J90" i="3"/>
  <c r="K111" i="3"/>
  <c r="K47" i="3"/>
  <c r="F243" i="3"/>
  <c r="C243" i="1"/>
  <c r="F195" i="3"/>
  <c r="C195" i="1"/>
  <c r="F179" i="3"/>
  <c r="C179" i="1"/>
  <c r="F163" i="3"/>
  <c r="C163" i="1"/>
  <c r="F131" i="3"/>
  <c r="F264" i="3"/>
  <c r="C264" i="1"/>
  <c r="D264" i="1" s="1"/>
  <c r="F168" i="3"/>
  <c r="C168" i="1"/>
  <c r="D168" i="1" s="1"/>
  <c r="F152" i="3"/>
  <c r="C152" i="1"/>
  <c r="D152" i="1" s="1"/>
  <c r="E168" i="3"/>
  <c r="E152" i="3"/>
  <c r="E136" i="3"/>
  <c r="E120" i="3"/>
  <c r="E104" i="3"/>
  <c r="E88" i="3"/>
  <c r="F88" i="3"/>
  <c r="E72" i="3"/>
  <c r="E56" i="3"/>
  <c r="E40" i="3"/>
  <c r="F40" i="3"/>
  <c r="D197" i="2"/>
  <c r="E227" i="3"/>
  <c r="F227" i="3"/>
  <c r="E216" i="3"/>
  <c r="D216" i="1" s="1"/>
  <c r="F216" i="3"/>
  <c r="E93" i="3"/>
  <c r="E77" i="3"/>
  <c r="E45" i="3"/>
  <c r="E29" i="3"/>
  <c r="E99" i="3"/>
  <c r="F99" i="3"/>
  <c r="E264" i="3"/>
  <c r="E248" i="3"/>
  <c r="E232" i="3"/>
  <c r="D232" i="1" s="1"/>
  <c r="F232" i="3"/>
  <c r="E200" i="3"/>
  <c r="F200" i="3"/>
  <c r="J165" i="3"/>
  <c r="D165" i="2" s="1"/>
  <c r="D181" i="2"/>
  <c r="D21" i="2"/>
  <c r="K160" i="3"/>
  <c r="K32" i="3"/>
  <c r="J266" i="3"/>
  <c r="J26" i="3"/>
  <c r="D26" i="2" s="1"/>
  <c r="K10" i="3"/>
  <c r="J143" i="3"/>
  <c r="J95" i="3"/>
  <c r="K26" i="3"/>
  <c r="K148" i="3"/>
  <c r="J132" i="3"/>
  <c r="J116" i="3"/>
  <c r="J100" i="3"/>
  <c r="J68" i="3"/>
  <c r="J52" i="3"/>
  <c r="K128" i="3"/>
  <c r="K21" i="3"/>
  <c r="C131" i="1"/>
  <c r="E131" i="1" s="1"/>
  <c r="K153" i="3"/>
  <c r="J137" i="3"/>
  <c r="K105" i="3"/>
  <c r="J89" i="3"/>
  <c r="J73" i="3"/>
  <c r="J9" i="3"/>
  <c r="K16" i="3"/>
  <c r="J206" i="3"/>
  <c r="K142" i="3"/>
  <c r="J126" i="3"/>
  <c r="J110" i="3"/>
  <c r="J78" i="3"/>
  <c r="J46" i="3"/>
  <c r="K5" i="3"/>
  <c r="K245" i="3"/>
  <c r="K85" i="3"/>
  <c r="J109" i="3"/>
  <c r="J29" i="3"/>
  <c r="K80" i="3"/>
  <c r="K197" i="3"/>
  <c r="J135" i="3"/>
  <c r="J119" i="3"/>
  <c r="J71" i="3"/>
  <c r="J55" i="3"/>
  <c r="J7" i="3"/>
  <c r="K69" i="3"/>
  <c r="J220" i="3"/>
  <c r="J188" i="3"/>
  <c r="J108" i="3"/>
  <c r="K92" i="3"/>
  <c r="J28" i="3"/>
  <c r="K192" i="3"/>
  <c r="F115" i="3"/>
  <c r="F67" i="3"/>
  <c r="F51" i="3"/>
  <c r="K224" i="3"/>
  <c r="K208" i="3"/>
  <c r="K144" i="3"/>
  <c r="K112" i="3"/>
  <c r="K96" i="3"/>
  <c r="K64" i="3"/>
  <c r="K48" i="3"/>
  <c r="K181" i="3"/>
  <c r="K53" i="3"/>
  <c r="F136" i="3"/>
  <c r="F104" i="3"/>
  <c r="F72" i="3"/>
  <c r="F56" i="3"/>
  <c r="F8" i="3"/>
  <c r="K229" i="3"/>
  <c r="J224" i="3"/>
  <c r="J208" i="3"/>
  <c r="J144" i="3"/>
  <c r="K133" i="3"/>
  <c r="K117" i="3"/>
  <c r="K101" i="3"/>
  <c r="J96" i="3"/>
  <c r="K37" i="3"/>
  <c r="D200" i="1"/>
  <c r="D227" i="1"/>
  <c r="F202" i="3"/>
  <c r="E202" i="3"/>
  <c r="D202" i="1" s="1"/>
  <c r="F186" i="3"/>
  <c r="E186" i="3"/>
  <c r="F170" i="3"/>
  <c r="E170" i="3"/>
  <c r="F154" i="3"/>
  <c r="E154" i="3"/>
  <c r="D154" i="1" s="1"/>
  <c r="F138" i="3"/>
  <c r="E138" i="3"/>
  <c r="D138" i="1" s="1"/>
  <c r="F122" i="3"/>
  <c r="E122" i="3"/>
  <c r="D122" i="1" s="1"/>
  <c r="F106" i="3"/>
  <c r="E106" i="3"/>
  <c r="D106" i="1" s="1"/>
  <c r="F90" i="3"/>
  <c r="E90" i="3"/>
  <c r="D90" i="1" s="1"/>
  <c r="F74" i="3"/>
  <c r="E74" i="3"/>
  <c r="D74" i="1" s="1"/>
  <c r="F58" i="3"/>
  <c r="E58" i="3"/>
  <c r="D58" i="1" s="1"/>
  <c r="F42" i="3"/>
  <c r="E42" i="3"/>
  <c r="F26" i="3"/>
  <c r="E26" i="3"/>
  <c r="F10" i="3"/>
  <c r="E10" i="3"/>
  <c r="K263" i="3"/>
  <c r="J263" i="3"/>
  <c r="E223" i="3"/>
  <c r="F223" i="3"/>
  <c r="E175" i="3"/>
  <c r="D175" i="1" s="1"/>
  <c r="F175" i="3"/>
  <c r="E159" i="3"/>
  <c r="F159" i="3"/>
  <c r="E143" i="3"/>
  <c r="F143" i="3"/>
  <c r="E127" i="3"/>
  <c r="D127" i="1" s="1"/>
  <c r="F127" i="3"/>
  <c r="E111" i="3"/>
  <c r="F111" i="3"/>
  <c r="E95" i="3"/>
  <c r="F95" i="3"/>
  <c r="E79" i="3"/>
  <c r="D79" i="1" s="1"/>
  <c r="F79" i="3"/>
  <c r="F63" i="3"/>
  <c r="E63" i="3"/>
  <c r="D63" i="1" s="1"/>
  <c r="E47" i="3"/>
  <c r="D47" i="1" s="1"/>
  <c r="F47" i="3"/>
  <c r="E31" i="3"/>
  <c r="F31" i="3"/>
  <c r="E15" i="3"/>
  <c r="F15" i="3"/>
  <c r="J268" i="3"/>
  <c r="D268" i="2" s="1"/>
  <c r="K268" i="3"/>
  <c r="D44" i="2"/>
  <c r="E164" i="3"/>
  <c r="D164" i="1" s="1"/>
  <c r="F164" i="3"/>
  <c r="E148" i="3"/>
  <c r="F148" i="3"/>
  <c r="E132" i="3"/>
  <c r="F132" i="3"/>
  <c r="E116" i="3"/>
  <c r="F116" i="3"/>
  <c r="E100" i="3"/>
  <c r="D100" i="1" s="1"/>
  <c r="F100" i="3"/>
  <c r="E84" i="3"/>
  <c r="F84" i="3"/>
  <c r="E68" i="3"/>
  <c r="F68" i="3"/>
  <c r="E52" i="3"/>
  <c r="F52" i="3"/>
  <c r="E36" i="3"/>
  <c r="D36" i="1" s="1"/>
  <c r="F36" i="3"/>
  <c r="E20" i="3"/>
  <c r="F20" i="3"/>
  <c r="E4" i="3"/>
  <c r="D4" i="1" s="1"/>
  <c r="F4" i="3"/>
  <c r="J257" i="3"/>
  <c r="K257" i="3"/>
  <c r="J241" i="3"/>
  <c r="D241" i="2" s="1"/>
  <c r="K241" i="3"/>
  <c r="J225" i="3"/>
  <c r="K225" i="3"/>
  <c r="D17" i="2"/>
  <c r="E57" i="3"/>
  <c r="F57" i="3"/>
  <c r="E25" i="3"/>
  <c r="F25" i="3"/>
  <c r="E9" i="3"/>
  <c r="D9" i="1" s="1"/>
  <c r="F9" i="3"/>
  <c r="K3" i="3"/>
  <c r="J3" i="3"/>
  <c r="D3" i="2" s="1"/>
  <c r="J262" i="3"/>
  <c r="K262" i="3"/>
  <c r="J246" i="3"/>
  <c r="K246" i="3"/>
  <c r="D246" i="2" s="1"/>
  <c r="J182" i="3"/>
  <c r="K182" i="3"/>
  <c r="D182" i="2" s="1"/>
  <c r="F250" i="3"/>
  <c r="E250" i="3"/>
  <c r="E228" i="3"/>
  <c r="F228" i="3"/>
  <c r="E201" i="3"/>
  <c r="D201" i="1" s="1"/>
  <c r="F201" i="3"/>
  <c r="E153" i="3"/>
  <c r="F153" i="3"/>
  <c r="E89" i="3"/>
  <c r="F89" i="3"/>
  <c r="E270" i="3"/>
  <c r="E238" i="3"/>
  <c r="E78" i="3"/>
  <c r="E62" i="3"/>
  <c r="E46" i="3"/>
  <c r="J267" i="3"/>
  <c r="D224" i="2"/>
  <c r="D208" i="2"/>
  <c r="D144" i="2"/>
  <c r="D96" i="2"/>
  <c r="E271" i="3"/>
  <c r="F271" i="3"/>
  <c r="E265" i="3"/>
  <c r="F265" i="3"/>
  <c r="E254" i="3"/>
  <c r="D254" i="1" s="1"/>
  <c r="E222" i="3"/>
  <c r="E206" i="3"/>
  <c r="E142" i="3"/>
  <c r="E126" i="3"/>
  <c r="E110" i="3"/>
  <c r="E94" i="3"/>
  <c r="E30" i="3"/>
  <c r="E14" i="3"/>
  <c r="F259" i="3"/>
  <c r="F218" i="3"/>
  <c r="E218" i="3"/>
  <c r="E249" i="3"/>
  <c r="D249" i="1" s="1"/>
  <c r="F249" i="3"/>
  <c r="E137" i="3"/>
  <c r="D137" i="1" s="1"/>
  <c r="F137" i="3"/>
  <c r="E121" i="3"/>
  <c r="F121" i="3"/>
  <c r="E105" i="3"/>
  <c r="D105" i="1" s="1"/>
  <c r="F105" i="3"/>
  <c r="E73" i="3"/>
  <c r="F73" i="3"/>
  <c r="E41" i="3"/>
  <c r="F41" i="3"/>
  <c r="D229" i="2"/>
  <c r="E221" i="3"/>
  <c r="F221" i="3"/>
  <c r="E205" i="3"/>
  <c r="F205" i="3"/>
  <c r="E189" i="3"/>
  <c r="D189" i="1" s="1"/>
  <c r="F189" i="3"/>
  <c r="E173" i="3"/>
  <c r="F173" i="3"/>
  <c r="E157" i="3"/>
  <c r="D157" i="1" s="1"/>
  <c r="F157" i="3"/>
  <c r="E141" i="3"/>
  <c r="F141" i="3"/>
  <c r="E125" i="3"/>
  <c r="F125" i="3"/>
  <c r="E109" i="3"/>
  <c r="F109" i="3"/>
  <c r="E255" i="3"/>
  <c r="F255" i="3"/>
  <c r="E233" i="3"/>
  <c r="F233" i="3"/>
  <c r="F194" i="3"/>
  <c r="E194" i="3"/>
  <c r="D194" i="1" s="1"/>
  <c r="F178" i="3"/>
  <c r="E178" i="3"/>
  <c r="F162" i="3"/>
  <c r="E162" i="3"/>
  <c r="D162" i="1" s="1"/>
  <c r="F146" i="3"/>
  <c r="E146" i="3"/>
  <c r="F130" i="3"/>
  <c r="E130" i="3"/>
  <c r="D130" i="1" s="1"/>
  <c r="F114" i="3"/>
  <c r="E114" i="3"/>
  <c r="D114" i="1" s="1"/>
  <c r="F98" i="3"/>
  <c r="E98" i="3"/>
  <c r="D98" i="1" s="1"/>
  <c r="F82" i="3"/>
  <c r="E82" i="3"/>
  <c r="D82" i="1" s="1"/>
  <c r="F66" i="3"/>
  <c r="E66" i="3"/>
  <c r="D66" i="1" s="1"/>
  <c r="F50" i="3"/>
  <c r="E50" i="3"/>
  <c r="F34" i="3"/>
  <c r="E34" i="3"/>
  <c r="D34" i="1" s="1"/>
  <c r="F18" i="3"/>
  <c r="E18" i="3"/>
  <c r="K271" i="3"/>
  <c r="J271" i="3"/>
  <c r="D271" i="2" s="1"/>
  <c r="K255" i="3"/>
  <c r="J255" i="3"/>
  <c r="K239" i="3"/>
  <c r="J239" i="3"/>
  <c r="J223" i="3"/>
  <c r="K223" i="3"/>
  <c r="J207" i="3"/>
  <c r="K207" i="3"/>
  <c r="J191" i="3"/>
  <c r="K191" i="3"/>
  <c r="K175" i="3"/>
  <c r="J175" i="3"/>
  <c r="D127" i="2"/>
  <c r="D79" i="2"/>
  <c r="E79" i="2"/>
  <c r="D63" i="2"/>
  <c r="E180" i="3"/>
  <c r="F180" i="3"/>
  <c r="E217" i="3"/>
  <c r="F217" i="3"/>
  <c r="E231" i="3"/>
  <c r="D231" i="1" s="1"/>
  <c r="F231" i="3"/>
  <c r="E199" i="3"/>
  <c r="F199" i="3"/>
  <c r="E151" i="3"/>
  <c r="F151" i="3"/>
  <c r="E135" i="3"/>
  <c r="D135" i="1" s="1"/>
  <c r="F135" i="3"/>
  <c r="E119" i="3"/>
  <c r="D119" i="1" s="1"/>
  <c r="F119" i="3"/>
  <c r="E103" i="3"/>
  <c r="D103" i="1" s="1"/>
  <c r="F103" i="3"/>
  <c r="E87" i="3"/>
  <c r="D87" i="1" s="1"/>
  <c r="F87" i="3"/>
  <c r="E71" i="3"/>
  <c r="F71" i="3"/>
  <c r="E55" i="3"/>
  <c r="D55" i="1" s="1"/>
  <c r="F55" i="3"/>
  <c r="E39" i="3"/>
  <c r="F39" i="3"/>
  <c r="F23" i="3"/>
  <c r="E23" i="3"/>
  <c r="D23" i="1" s="1"/>
  <c r="E7" i="3"/>
  <c r="D7" i="1" s="1"/>
  <c r="F7" i="3"/>
  <c r="K260" i="3"/>
  <c r="J260" i="3"/>
  <c r="J244" i="3"/>
  <c r="D244" i="2" s="1"/>
  <c r="K244" i="3"/>
  <c r="J228" i="3"/>
  <c r="D228" i="2" s="1"/>
  <c r="K228" i="3"/>
  <c r="K212" i="3"/>
  <c r="J212" i="3"/>
  <c r="D212" i="2" s="1"/>
  <c r="J196" i="3"/>
  <c r="D196" i="2" s="1"/>
  <c r="K196" i="3"/>
  <c r="J180" i="3"/>
  <c r="K180" i="3"/>
  <c r="J164" i="3"/>
  <c r="K164" i="3"/>
  <c r="D116" i="2"/>
  <c r="D52" i="2"/>
  <c r="F266" i="3"/>
  <c r="E266" i="3"/>
  <c r="E191" i="3"/>
  <c r="D191" i="1" s="1"/>
  <c r="F191" i="3"/>
  <c r="E244" i="3"/>
  <c r="F244" i="3"/>
  <c r="F258" i="3"/>
  <c r="E258" i="3"/>
  <c r="E252" i="3"/>
  <c r="F252" i="3"/>
  <c r="E220" i="3"/>
  <c r="F220" i="3"/>
  <c r="E172" i="3"/>
  <c r="D172" i="1" s="1"/>
  <c r="F172" i="3"/>
  <c r="E124" i="3"/>
  <c r="F124" i="3"/>
  <c r="E108" i="3"/>
  <c r="F108" i="3"/>
  <c r="E92" i="3"/>
  <c r="D92" i="1" s="1"/>
  <c r="F92" i="3"/>
  <c r="E76" i="3"/>
  <c r="F76" i="3"/>
  <c r="E60" i="3"/>
  <c r="D60" i="1" s="1"/>
  <c r="F60" i="3"/>
  <c r="E44" i="3"/>
  <c r="F44" i="3"/>
  <c r="E28" i="3"/>
  <c r="F28" i="3"/>
  <c r="D233" i="2"/>
  <c r="E269" i="3"/>
  <c r="D269" i="1" s="1"/>
  <c r="F269" i="3"/>
  <c r="E237" i="3"/>
  <c r="F237" i="3"/>
  <c r="F242" i="3"/>
  <c r="E242" i="3"/>
  <c r="D242" i="1" s="1"/>
  <c r="F226" i="3"/>
  <c r="E226" i="3"/>
  <c r="E263" i="3"/>
  <c r="D263" i="1" s="1"/>
  <c r="F263" i="3"/>
  <c r="E193" i="3"/>
  <c r="D193" i="1" s="1"/>
  <c r="F193" i="3"/>
  <c r="E113" i="3"/>
  <c r="D113" i="1" s="1"/>
  <c r="F113" i="3"/>
  <c r="E65" i="3"/>
  <c r="F65" i="3"/>
  <c r="E49" i="3"/>
  <c r="D49" i="1" s="1"/>
  <c r="F49" i="3"/>
  <c r="K238" i="3"/>
  <c r="E169" i="3"/>
  <c r="F169" i="3"/>
  <c r="F210" i="3"/>
  <c r="E210" i="3"/>
  <c r="D210" i="1" s="1"/>
  <c r="E247" i="3"/>
  <c r="D247" i="1" s="1"/>
  <c r="F247" i="3"/>
  <c r="E215" i="3"/>
  <c r="F215" i="3"/>
  <c r="E241" i="3"/>
  <c r="D241" i="1" s="1"/>
  <c r="F241" i="3"/>
  <c r="F33" i="3"/>
  <c r="E33" i="3"/>
  <c r="D33" i="1" s="1"/>
  <c r="F3" i="3"/>
  <c r="E3" i="3"/>
  <c r="D3" i="1" s="1"/>
  <c r="E262" i="3"/>
  <c r="F262" i="3"/>
  <c r="E246" i="3"/>
  <c r="F246" i="3"/>
  <c r="E230" i="3"/>
  <c r="F230" i="3"/>
  <c r="E214" i="3"/>
  <c r="D214" i="1" s="1"/>
  <c r="F214" i="3"/>
  <c r="E198" i="3"/>
  <c r="F198" i="3"/>
  <c r="E182" i="3"/>
  <c r="D182" i="1" s="1"/>
  <c r="F182" i="3"/>
  <c r="E166" i="3"/>
  <c r="F166" i="3"/>
  <c r="E150" i="3"/>
  <c r="F150" i="3"/>
  <c r="E134" i="3"/>
  <c r="F134" i="3"/>
  <c r="E118" i="3"/>
  <c r="F118" i="3"/>
  <c r="E102" i="3"/>
  <c r="F102" i="3"/>
  <c r="E86" i="3"/>
  <c r="D86" i="1" s="1"/>
  <c r="F86" i="3"/>
  <c r="E70" i="3"/>
  <c r="F70" i="3"/>
  <c r="E54" i="3"/>
  <c r="D54" i="1" s="1"/>
  <c r="F54" i="3"/>
  <c r="E38" i="3"/>
  <c r="F38" i="3"/>
  <c r="E22" i="3"/>
  <c r="F22" i="3"/>
  <c r="E6" i="3"/>
  <c r="F6" i="3"/>
  <c r="J259" i="3"/>
  <c r="K259" i="3"/>
  <c r="E259" i="2" s="1"/>
  <c r="J243" i="3"/>
  <c r="K243" i="3"/>
  <c r="J227" i="3"/>
  <c r="K227" i="3"/>
  <c r="J211" i="3"/>
  <c r="K211" i="3"/>
  <c r="D211" i="2" s="1"/>
  <c r="J195" i="3"/>
  <c r="E195" i="2" s="1"/>
  <c r="K195" i="3"/>
  <c r="E260" i="3"/>
  <c r="F260" i="3"/>
  <c r="E212" i="3"/>
  <c r="F212" i="3"/>
  <c r="E185" i="3"/>
  <c r="F185" i="3"/>
  <c r="E167" i="3"/>
  <c r="F167" i="3"/>
  <c r="E268" i="3"/>
  <c r="F268" i="3"/>
  <c r="E236" i="3"/>
  <c r="D236" i="1" s="1"/>
  <c r="F236" i="3"/>
  <c r="E204" i="3"/>
  <c r="F204" i="3"/>
  <c r="E156" i="3"/>
  <c r="D156" i="1" s="1"/>
  <c r="F156" i="3"/>
  <c r="E145" i="3"/>
  <c r="F145" i="3"/>
  <c r="E97" i="3"/>
  <c r="F97" i="3"/>
  <c r="D272" i="3"/>
  <c r="E267" i="3"/>
  <c r="D267" i="1" s="1"/>
  <c r="F267" i="3"/>
  <c r="E251" i="3"/>
  <c r="F251" i="3"/>
  <c r="E235" i="3"/>
  <c r="D235" i="1" s="1"/>
  <c r="F235" i="3"/>
  <c r="E219" i="3"/>
  <c r="F219" i="3"/>
  <c r="E203" i="3"/>
  <c r="F203" i="3"/>
  <c r="E203" i="1" s="1"/>
  <c r="E187" i="3"/>
  <c r="D187" i="1" s="1"/>
  <c r="F187" i="3"/>
  <c r="E171" i="3"/>
  <c r="D171" i="1" s="1"/>
  <c r="F171" i="3"/>
  <c r="E155" i="3"/>
  <c r="F155" i="3"/>
  <c r="E139" i="3"/>
  <c r="D139" i="1" s="1"/>
  <c r="F139" i="3"/>
  <c r="E123" i="3"/>
  <c r="F123" i="3"/>
  <c r="E107" i="3"/>
  <c r="D107" i="1" s="1"/>
  <c r="F107" i="3"/>
  <c r="E91" i="3"/>
  <c r="F91" i="3"/>
  <c r="E75" i="3"/>
  <c r="F75" i="3"/>
  <c r="E59" i="3"/>
  <c r="D59" i="1" s="1"/>
  <c r="F59" i="3"/>
  <c r="E43" i="3"/>
  <c r="F43" i="3"/>
  <c r="E27" i="3"/>
  <c r="F27" i="3"/>
  <c r="E11" i="3"/>
  <c r="D11" i="1" s="1"/>
  <c r="F11" i="3"/>
  <c r="J264" i="3"/>
  <c r="K264" i="3"/>
  <c r="J248" i="3"/>
  <c r="D248" i="2" s="1"/>
  <c r="K248" i="3"/>
  <c r="J232" i="3"/>
  <c r="K232" i="3"/>
  <c r="J216" i="3"/>
  <c r="K216" i="3"/>
  <c r="J200" i="3"/>
  <c r="D200" i="2" s="1"/>
  <c r="K200" i="3"/>
  <c r="K184" i="3"/>
  <c r="J184" i="3"/>
  <c r="D168" i="2"/>
  <c r="E207" i="3"/>
  <c r="D207" i="1" s="1"/>
  <c r="F207" i="3"/>
  <c r="E225" i="3"/>
  <c r="F225" i="3"/>
  <c r="E177" i="3"/>
  <c r="F177" i="3"/>
  <c r="E129" i="3"/>
  <c r="D129" i="1" s="1"/>
  <c r="F129" i="3"/>
  <c r="C272" i="3"/>
  <c r="E256" i="3"/>
  <c r="F256" i="3"/>
  <c r="E240" i="3"/>
  <c r="F240" i="3"/>
  <c r="E224" i="3"/>
  <c r="F224" i="3"/>
  <c r="E208" i="3"/>
  <c r="F208" i="3"/>
  <c r="E192" i="3"/>
  <c r="D192" i="1" s="1"/>
  <c r="F192" i="3"/>
  <c r="E176" i="3"/>
  <c r="F176" i="3"/>
  <c r="E160" i="3"/>
  <c r="D160" i="1" s="1"/>
  <c r="F160" i="3"/>
  <c r="E144" i="3"/>
  <c r="F144" i="3"/>
  <c r="E128" i="3"/>
  <c r="F128" i="3"/>
  <c r="E112" i="3"/>
  <c r="F112" i="3"/>
  <c r="E96" i="3"/>
  <c r="F96" i="3"/>
  <c r="E80" i="3"/>
  <c r="F80" i="3"/>
  <c r="E64" i="3"/>
  <c r="D64" i="1" s="1"/>
  <c r="F64" i="3"/>
  <c r="E48" i="3"/>
  <c r="F48" i="3"/>
  <c r="E32" i="3"/>
  <c r="D32" i="1" s="1"/>
  <c r="F32" i="3"/>
  <c r="E16" i="3"/>
  <c r="F16" i="3"/>
  <c r="J269" i="3"/>
  <c r="K269" i="3"/>
  <c r="J253" i="3"/>
  <c r="K253" i="3"/>
  <c r="J237" i="3"/>
  <c r="K237" i="3"/>
  <c r="K221" i="3"/>
  <c r="J221" i="3"/>
  <c r="D221" i="2" s="1"/>
  <c r="J189" i="3"/>
  <c r="J173" i="3"/>
  <c r="D29" i="2"/>
  <c r="D99" i="1"/>
  <c r="F234" i="3"/>
  <c r="E234" i="3"/>
  <c r="D234" i="1" s="1"/>
  <c r="E239" i="3"/>
  <c r="F239" i="3"/>
  <c r="E239" i="1" s="1"/>
  <c r="E196" i="3"/>
  <c r="F196" i="3"/>
  <c r="E253" i="3"/>
  <c r="F253" i="3"/>
  <c r="E183" i="3"/>
  <c r="D183" i="1" s="1"/>
  <c r="F183" i="3"/>
  <c r="E188" i="3"/>
  <c r="F188" i="3"/>
  <c r="E140" i="3"/>
  <c r="D140" i="1" s="1"/>
  <c r="F140" i="3"/>
  <c r="E257" i="3"/>
  <c r="F257" i="3"/>
  <c r="E209" i="3"/>
  <c r="F209" i="3"/>
  <c r="E161" i="3"/>
  <c r="F161" i="3"/>
  <c r="E81" i="3"/>
  <c r="F81" i="3"/>
  <c r="E261" i="3"/>
  <c r="F261" i="3"/>
  <c r="E245" i="3"/>
  <c r="D245" i="1" s="1"/>
  <c r="F245" i="3"/>
  <c r="E229" i="3"/>
  <c r="F229" i="3"/>
  <c r="E213" i="3"/>
  <c r="D213" i="1" s="1"/>
  <c r="F213" i="3"/>
  <c r="E197" i="3"/>
  <c r="F197" i="3"/>
  <c r="E181" i="3"/>
  <c r="F181" i="3"/>
  <c r="E165" i="3"/>
  <c r="F165" i="3"/>
  <c r="E149" i="3"/>
  <c r="F149" i="3"/>
  <c r="E133" i="3"/>
  <c r="F133" i="3"/>
  <c r="E117" i="3"/>
  <c r="F117" i="3"/>
  <c r="E101" i="3"/>
  <c r="F101" i="3"/>
  <c r="E85" i="3"/>
  <c r="F85" i="3"/>
  <c r="E69" i="3"/>
  <c r="F69" i="3"/>
  <c r="E53" i="3"/>
  <c r="F53" i="3"/>
  <c r="E37" i="3"/>
  <c r="F37" i="3"/>
  <c r="E21" i="3"/>
  <c r="F21" i="3"/>
  <c r="E5" i="3"/>
  <c r="F5" i="3"/>
  <c r="D146" i="2"/>
  <c r="D82" i="2"/>
  <c r="D18" i="2"/>
  <c r="E13" i="3"/>
  <c r="D13" i="1" s="1"/>
  <c r="J270" i="3"/>
  <c r="D270" i="2" s="1"/>
  <c r="J250" i="3"/>
  <c r="D250" i="2" s="1"/>
  <c r="J238" i="3"/>
  <c r="D238" i="2" s="1"/>
  <c r="J226" i="3"/>
  <c r="D226" i="2" s="1"/>
  <c r="J215" i="3"/>
  <c r="D215" i="2" s="1"/>
  <c r="J201" i="3"/>
  <c r="D201" i="2" s="1"/>
  <c r="J190" i="3"/>
  <c r="D190" i="2" s="1"/>
  <c r="J178" i="3"/>
  <c r="D178" i="2" s="1"/>
  <c r="J153" i="3"/>
  <c r="D153" i="2" s="1"/>
  <c r="J142" i="3"/>
  <c r="D142" i="2" s="1"/>
  <c r="D117" i="2"/>
  <c r="J105" i="3"/>
  <c r="D105" i="2" s="1"/>
  <c r="J92" i="3"/>
  <c r="K55" i="3"/>
  <c r="D55" i="2" s="1"/>
  <c r="K44" i="3"/>
  <c r="J20" i="3"/>
  <c r="J8" i="3"/>
  <c r="D136" i="1"/>
  <c r="D72" i="1"/>
  <c r="F62" i="3"/>
  <c r="E62" i="1" s="1"/>
  <c r="F12" i="3"/>
  <c r="E12" i="1" s="1"/>
  <c r="K249" i="3"/>
  <c r="E249" i="2" s="1"/>
  <c r="K189" i="3"/>
  <c r="K177" i="3"/>
  <c r="D177" i="2" s="1"/>
  <c r="K152" i="3"/>
  <c r="D152" i="2" s="1"/>
  <c r="K141" i="3"/>
  <c r="E141" i="2" s="1"/>
  <c r="K127" i="3"/>
  <c r="E127" i="2" s="1"/>
  <c r="K116" i="3"/>
  <c r="K104" i="3"/>
  <c r="K90" i="3"/>
  <c r="D90" i="2" s="1"/>
  <c r="E69" i="2"/>
  <c r="D69" i="2"/>
  <c r="K18" i="3"/>
  <c r="E18" i="2" s="1"/>
  <c r="K7" i="3"/>
  <c r="D7" i="2" s="1"/>
  <c r="J265" i="3"/>
  <c r="D265" i="2" s="1"/>
  <c r="J185" i="3"/>
  <c r="K185" i="3"/>
  <c r="J121" i="3"/>
  <c r="K121" i="3"/>
  <c r="J57" i="3"/>
  <c r="K57" i="3"/>
  <c r="F254" i="3"/>
  <c r="F190" i="3"/>
  <c r="D190" i="1" s="1"/>
  <c r="F126" i="3"/>
  <c r="J247" i="3"/>
  <c r="J138" i="3"/>
  <c r="D138" i="2" s="1"/>
  <c r="J102" i="3"/>
  <c r="E102" i="2" s="1"/>
  <c r="K79" i="3"/>
  <c r="K68" i="3"/>
  <c r="D68" i="2" s="1"/>
  <c r="K54" i="3"/>
  <c r="D54" i="2" s="1"/>
  <c r="K42" i="3"/>
  <c r="D42" i="2" s="1"/>
  <c r="K31" i="3"/>
  <c r="D31" i="2" s="1"/>
  <c r="J222" i="3"/>
  <c r="D222" i="2" s="1"/>
  <c r="K222" i="3"/>
  <c r="J158" i="3"/>
  <c r="D158" i="2" s="1"/>
  <c r="K158" i="3"/>
  <c r="J94" i="3"/>
  <c r="K94" i="3"/>
  <c r="J30" i="3"/>
  <c r="K30" i="3"/>
  <c r="F61" i="3"/>
  <c r="D61" i="1" s="1"/>
  <c r="K258" i="3"/>
  <c r="D258" i="2" s="1"/>
  <c r="K236" i="3"/>
  <c r="D236" i="2" s="1"/>
  <c r="K210" i="3"/>
  <c r="D210" i="2" s="1"/>
  <c r="K199" i="3"/>
  <c r="D199" i="2" s="1"/>
  <c r="K188" i="3"/>
  <c r="D188" i="2" s="1"/>
  <c r="K174" i="3"/>
  <c r="D174" i="2" s="1"/>
  <c r="K162" i="3"/>
  <c r="D162" i="2" s="1"/>
  <c r="K151" i="3"/>
  <c r="D151" i="2" s="1"/>
  <c r="K137" i="3"/>
  <c r="E137" i="2" s="1"/>
  <c r="K126" i="3"/>
  <c r="D126" i="2" s="1"/>
  <c r="K114" i="3"/>
  <c r="E114" i="2" s="1"/>
  <c r="K89" i="3"/>
  <c r="E89" i="2" s="1"/>
  <c r="J65" i="3"/>
  <c r="D65" i="2" s="1"/>
  <c r="K17" i="3"/>
  <c r="E17" i="2" s="1"/>
  <c r="K6" i="3"/>
  <c r="D6" i="2" s="1"/>
  <c r="J179" i="3"/>
  <c r="E179" i="2" s="1"/>
  <c r="K179" i="3"/>
  <c r="J163" i="3"/>
  <c r="K163" i="3"/>
  <c r="E163" i="2" s="1"/>
  <c r="J147" i="3"/>
  <c r="K147" i="3"/>
  <c r="D147" i="2" s="1"/>
  <c r="J131" i="3"/>
  <c r="E131" i="2" s="1"/>
  <c r="K131" i="3"/>
  <c r="J115" i="3"/>
  <c r="E115" i="2" s="1"/>
  <c r="K115" i="3"/>
  <c r="J99" i="3"/>
  <c r="E99" i="2" s="1"/>
  <c r="K99" i="3"/>
  <c r="J83" i="3"/>
  <c r="K83" i="3"/>
  <c r="J67" i="3"/>
  <c r="K67" i="3"/>
  <c r="D67" i="2" s="1"/>
  <c r="J51" i="3"/>
  <c r="D51" i="2" s="1"/>
  <c r="K51" i="3"/>
  <c r="J35" i="3"/>
  <c r="K35" i="3"/>
  <c r="J19" i="3"/>
  <c r="K19" i="3"/>
  <c r="E19" i="2" s="1"/>
  <c r="E101" i="2"/>
  <c r="D101" i="2"/>
  <c r="K78" i="3"/>
  <c r="D78" i="2" s="1"/>
  <c r="K41" i="3"/>
  <c r="D41" i="2" s="1"/>
  <c r="K28" i="3"/>
  <c r="E28" i="2" s="1"/>
  <c r="D104" i="2"/>
  <c r="D40" i="2"/>
  <c r="D88" i="1"/>
  <c r="D40" i="1"/>
  <c r="F30" i="3"/>
  <c r="E30" i="1" s="1"/>
  <c r="K267" i="3"/>
  <c r="E267" i="2" s="1"/>
  <c r="K234" i="3"/>
  <c r="D234" i="2" s="1"/>
  <c r="K209" i="3"/>
  <c r="E209" i="2" s="1"/>
  <c r="K198" i="3"/>
  <c r="D198" i="2" s="1"/>
  <c r="K186" i="3"/>
  <c r="E186" i="2" s="1"/>
  <c r="K173" i="3"/>
  <c r="K161" i="3"/>
  <c r="D161" i="2" s="1"/>
  <c r="K136" i="3"/>
  <c r="E136" i="2" s="1"/>
  <c r="K125" i="3"/>
  <c r="E125" i="2" s="1"/>
  <c r="K113" i="3"/>
  <c r="D113" i="2" s="1"/>
  <c r="K100" i="3"/>
  <c r="D100" i="2" s="1"/>
  <c r="K88" i="3"/>
  <c r="D88" i="2" s="1"/>
  <c r="D64" i="2"/>
  <c r="D53" i="2"/>
  <c r="J205" i="3"/>
  <c r="K93" i="3"/>
  <c r="D77" i="2"/>
  <c r="K29" i="3"/>
  <c r="E29" i="2" s="1"/>
  <c r="J13" i="3"/>
  <c r="D13" i="2" s="1"/>
  <c r="F270" i="3"/>
  <c r="F206" i="3"/>
  <c r="F142" i="3"/>
  <c r="F78" i="3"/>
  <c r="E78" i="1" s="1"/>
  <c r="D8" i="1"/>
  <c r="E245" i="2"/>
  <c r="J148" i="3"/>
  <c r="D148" i="2" s="1"/>
  <c r="J111" i="3"/>
  <c r="D111" i="2" s="1"/>
  <c r="K77" i="3"/>
  <c r="K63" i="3"/>
  <c r="K52" i="3"/>
  <c r="E52" i="2" s="1"/>
  <c r="K40" i="3"/>
  <c r="D16" i="2"/>
  <c r="D5" i="2"/>
  <c r="J194" i="3"/>
  <c r="K194" i="3"/>
  <c r="J130" i="3"/>
  <c r="D130" i="2" s="1"/>
  <c r="K130" i="3"/>
  <c r="J66" i="3"/>
  <c r="K66" i="3"/>
  <c r="F29" i="3"/>
  <c r="E29" i="1" s="1"/>
  <c r="F17" i="3"/>
  <c r="E17" i="1" s="1"/>
  <c r="K266" i="3"/>
  <c r="D266" i="2" s="1"/>
  <c r="K254" i="3"/>
  <c r="E254" i="2" s="1"/>
  <c r="K233" i="3"/>
  <c r="K220" i="3"/>
  <c r="D220" i="2" s="1"/>
  <c r="K183" i="3"/>
  <c r="D183" i="2" s="1"/>
  <c r="K172" i="3"/>
  <c r="D172" i="2" s="1"/>
  <c r="K146" i="3"/>
  <c r="K135" i="3"/>
  <c r="E135" i="2" s="1"/>
  <c r="K124" i="3"/>
  <c r="D124" i="2" s="1"/>
  <c r="K110" i="3"/>
  <c r="D110" i="2" s="1"/>
  <c r="K98" i="3"/>
  <c r="E98" i="2" s="1"/>
  <c r="K87" i="3"/>
  <c r="D87" i="2" s="1"/>
  <c r="J74" i="3"/>
  <c r="J38" i="3"/>
  <c r="K15" i="3"/>
  <c r="E15" i="2" s="1"/>
  <c r="K4" i="3"/>
  <c r="D4" i="2" s="1"/>
  <c r="J231" i="3"/>
  <c r="K231" i="3"/>
  <c r="J167" i="3"/>
  <c r="K167" i="3"/>
  <c r="J103" i="3"/>
  <c r="K103" i="3"/>
  <c r="J39" i="3"/>
  <c r="K39" i="3"/>
  <c r="F77" i="3"/>
  <c r="D77" i="1" s="1"/>
  <c r="K73" i="3"/>
  <c r="D73" i="2" s="1"/>
  <c r="K62" i="3"/>
  <c r="E62" i="2" s="1"/>
  <c r="K50" i="3"/>
  <c r="E50" i="2" s="1"/>
  <c r="K25" i="3"/>
  <c r="E25" i="2" s="1"/>
  <c r="J204" i="3"/>
  <c r="D204" i="2" s="1"/>
  <c r="K204" i="3"/>
  <c r="J140" i="3"/>
  <c r="D140" i="2" s="1"/>
  <c r="K140" i="3"/>
  <c r="J76" i="3"/>
  <c r="D76" i="2" s="1"/>
  <c r="K76" i="3"/>
  <c r="J12" i="3"/>
  <c r="K12" i="3"/>
  <c r="D104" i="1"/>
  <c r="K265" i="3"/>
  <c r="K218" i="3"/>
  <c r="D218" i="2" s="1"/>
  <c r="K170" i="3"/>
  <c r="D170" i="2" s="1"/>
  <c r="K159" i="3"/>
  <c r="E159" i="2" s="1"/>
  <c r="K145" i="3"/>
  <c r="E145" i="2" s="1"/>
  <c r="K134" i="3"/>
  <c r="D134" i="2" s="1"/>
  <c r="K122" i="3"/>
  <c r="K109" i="3"/>
  <c r="E109" i="2" s="1"/>
  <c r="K97" i="3"/>
  <c r="D97" i="2" s="1"/>
  <c r="D37" i="2"/>
  <c r="K14" i="3"/>
  <c r="D14" i="2" s="1"/>
  <c r="E37" i="2"/>
  <c r="J49" i="3"/>
  <c r="F222" i="3"/>
  <c r="F158" i="3"/>
  <c r="D158" i="1" s="1"/>
  <c r="F94" i="3"/>
  <c r="J230" i="3"/>
  <c r="D230" i="2" s="1"/>
  <c r="J193" i="3"/>
  <c r="J157" i="3"/>
  <c r="J120" i="3"/>
  <c r="D120" i="2" s="1"/>
  <c r="K72" i="3"/>
  <c r="E72" i="2" s="1"/>
  <c r="K61" i="3"/>
  <c r="E61" i="2" s="1"/>
  <c r="K49" i="3"/>
  <c r="K36" i="3"/>
  <c r="E36" i="2" s="1"/>
  <c r="K24" i="3"/>
  <c r="D24" i="2" s="1"/>
  <c r="E53" i="2"/>
  <c r="J214" i="3"/>
  <c r="D214" i="2" s="1"/>
  <c r="J150" i="3"/>
  <c r="D150" i="2" s="1"/>
  <c r="D102" i="2"/>
  <c r="J86" i="3"/>
  <c r="D86" i="2" s="1"/>
  <c r="D56" i="1"/>
  <c r="F46" i="3"/>
  <c r="K252" i="3"/>
  <c r="D252" i="2" s="1"/>
  <c r="K242" i="3"/>
  <c r="D242" i="2" s="1"/>
  <c r="K217" i="3"/>
  <c r="E217" i="2" s="1"/>
  <c r="K206" i="3"/>
  <c r="D206" i="2" s="1"/>
  <c r="K169" i="3"/>
  <c r="D169" i="2" s="1"/>
  <c r="K156" i="3"/>
  <c r="D156" i="2" s="1"/>
  <c r="K119" i="3"/>
  <c r="D119" i="2" s="1"/>
  <c r="K108" i="3"/>
  <c r="E108" i="2" s="1"/>
  <c r="J84" i="3"/>
  <c r="J47" i="3"/>
  <c r="K13" i="3"/>
  <c r="I272" i="3"/>
  <c r="J235" i="3"/>
  <c r="D235" i="2" s="1"/>
  <c r="K235" i="3"/>
  <c r="J219" i="3"/>
  <c r="K219" i="3"/>
  <c r="E219" i="2" s="1"/>
  <c r="J203" i="3"/>
  <c r="K203" i="3"/>
  <c r="D203" i="2" s="1"/>
  <c r="J187" i="3"/>
  <c r="E187" i="2" s="1"/>
  <c r="K187" i="3"/>
  <c r="J171" i="3"/>
  <c r="D171" i="2" s="1"/>
  <c r="K171" i="3"/>
  <c r="J155" i="3"/>
  <c r="K155" i="3"/>
  <c r="J139" i="3"/>
  <c r="E139" i="2" s="1"/>
  <c r="K139" i="3"/>
  <c r="J123" i="3"/>
  <c r="K123" i="3"/>
  <c r="D123" i="2" s="1"/>
  <c r="J107" i="3"/>
  <c r="K107" i="3"/>
  <c r="J91" i="3"/>
  <c r="K91" i="3"/>
  <c r="J75" i="3"/>
  <c r="K75" i="3"/>
  <c r="J59" i="3"/>
  <c r="K59" i="3"/>
  <c r="J43" i="3"/>
  <c r="D43" i="2" s="1"/>
  <c r="K43" i="3"/>
  <c r="J27" i="3"/>
  <c r="E27" i="2" s="1"/>
  <c r="K27" i="3"/>
  <c r="J11" i="3"/>
  <c r="K11" i="3"/>
  <c r="F248" i="3"/>
  <c r="D248" i="1" s="1"/>
  <c r="F184" i="3"/>
  <c r="D184" i="1" s="1"/>
  <c r="F120" i="3"/>
  <c r="D120" i="1" s="1"/>
  <c r="F93" i="3"/>
  <c r="D93" i="1" s="1"/>
  <c r="D192" i="2"/>
  <c r="D133" i="2"/>
  <c r="K82" i="3"/>
  <c r="E82" i="2" s="1"/>
  <c r="K71" i="3"/>
  <c r="E71" i="2" s="1"/>
  <c r="K60" i="3"/>
  <c r="E60" i="2" s="1"/>
  <c r="K46" i="3"/>
  <c r="D46" i="2" s="1"/>
  <c r="K34" i="3"/>
  <c r="E34" i="2" s="1"/>
  <c r="K23" i="3"/>
  <c r="E23" i="2" s="1"/>
  <c r="J10" i="3"/>
  <c r="E4" i="2"/>
  <c r="E40" i="2"/>
  <c r="E259" i="3"/>
  <c r="D259" i="1" s="1"/>
  <c r="E243" i="3"/>
  <c r="D243" i="1" s="1"/>
  <c r="E211" i="3"/>
  <c r="E211" i="1" s="1"/>
  <c r="E195" i="3"/>
  <c r="D195" i="1" s="1"/>
  <c r="E179" i="3"/>
  <c r="E163" i="3"/>
  <c r="E147" i="3"/>
  <c r="D147" i="1" s="1"/>
  <c r="E131" i="3"/>
  <c r="E115" i="3"/>
  <c r="D115" i="1" s="1"/>
  <c r="E83" i="3"/>
  <c r="D83" i="1" s="1"/>
  <c r="E67" i="3"/>
  <c r="D67" i="1" s="1"/>
  <c r="E51" i="3"/>
  <c r="D51" i="1" s="1"/>
  <c r="E35" i="3"/>
  <c r="D35" i="1" s="1"/>
  <c r="E19" i="3"/>
  <c r="D19" i="1" s="1"/>
  <c r="F19" i="3"/>
  <c r="H272" i="3"/>
  <c r="J256" i="3"/>
  <c r="K256" i="3"/>
  <c r="J240" i="3"/>
  <c r="D240" i="2" s="1"/>
  <c r="K240" i="3"/>
  <c r="J176" i="3"/>
  <c r="K176" i="3"/>
  <c r="J112" i="3"/>
  <c r="D112" i="2" s="1"/>
  <c r="J48" i="3"/>
  <c r="D48" i="2" s="1"/>
  <c r="F45" i="3"/>
  <c r="D45" i="1" s="1"/>
  <c r="F35" i="3"/>
  <c r="F24" i="3"/>
  <c r="E24" i="1" s="1"/>
  <c r="F14" i="3"/>
  <c r="E14" i="1" s="1"/>
  <c r="K261" i="3"/>
  <c r="E261" i="2" s="1"/>
  <c r="K251" i="3"/>
  <c r="D251" i="2" s="1"/>
  <c r="K205" i="3"/>
  <c r="K168" i="3"/>
  <c r="K154" i="3"/>
  <c r="D154" i="2" s="1"/>
  <c r="K143" i="3"/>
  <c r="D143" i="2" s="1"/>
  <c r="K132" i="3"/>
  <c r="D132" i="2" s="1"/>
  <c r="K118" i="3"/>
  <c r="D118" i="2" s="1"/>
  <c r="K106" i="3"/>
  <c r="D106" i="2" s="1"/>
  <c r="K95" i="3"/>
  <c r="E95" i="2" s="1"/>
  <c r="K9" i="3"/>
  <c r="D9" i="2" s="1"/>
  <c r="J213" i="3"/>
  <c r="E213" i="2" s="1"/>
  <c r="K213" i="3"/>
  <c r="D149" i="2"/>
  <c r="E85" i="2"/>
  <c r="D85" i="2"/>
  <c r="F238" i="3"/>
  <c r="E238" i="1" s="1"/>
  <c r="F211" i="3"/>
  <c r="F174" i="3"/>
  <c r="D174" i="1" s="1"/>
  <c r="F147" i="3"/>
  <c r="F110" i="3"/>
  <c r="F83" i="3"/>
  <c r="J202" i="3"/>
  <c r="D202" i="2" s="1"/>
  <c r="J166" i="3"/>
  <c r="D166" i="2" s="1"/>
  <c r="J129" i="3"/>
  <c r="D129" i="2" s="1"/>
  <c r="J93" i="3"/>
  <c r="K81" i="3"/>
  <c r="D81" i="2" s="1"/>
  <c r="K70" i="3"/>
  <c r="E70" i="2" s="1"/>
  <c r="K58" i="3"/>
  <c r="K45" i="3"/>
  <c r="D45" i="2" s="1"/>
  <c r="K33" i="3"/>
  <c r="D33" i="2" s="1"/>
  <c r="K22" i="3"/>
  <c r="D22" i="2" s="1"/>
  <c r="D186" i="2"/>
  <c r="D122" i="2"/>
  <c r="D58" i="2"/>
  <c r="J56" i="3"/>
  <c r="D56" i="2" s="1"/>
  <c r="K149" i="3"/>
  <c r="D219" i="2"/>
  <c r="D267" i="2"/>
  <c r="D163" i="2"/>
  <c r="D227" i="2"/>
  <c r="D245" i="2"/>
  <c r="E263" i="1"/>
  <c r="E91" i="1"/>
  <c r="E269" i="1"/>
  <c r="E175" i="1"/>
  <c r="E225" i="1"/>
  <c r="E49" i="1"/>
  <c r="E241" i="1"/>
  <c r="E219" i="1"/>
  <c r="E237" i="1"/>
  <c r="E216" i="1"/>
  <c r="E224" i="1"/>
  <c r="E232" i="1"/>
  <c r="E97" i="1"/>
  <c r="E74" i="1"/>
  <c r="E90" i="1"/>
  <c r="E106" i="1"/>
  <c r="E114" i="1"/>
  <c r="E83" i="1"/>
  <c r="E99" i="1"/>
  <c r="E13" i="1"/>
  <c r="E243" i="1"/>
  <c r="E21" i="1"/>
  <c r="E94" i="1"/>
  <c r="E165" i="1"/>
  <c r="E181" i="1"/>
  <c r="E189" i="1"/>
  <c r="E197" i="1"/>
  <c r="E213" i="1"/>
  <c r="E87" i="1"/>
  <c r="E103" i="1"/>
  <c r="E119" i="1"/>
  <c r="E81" i="1"/>
  <c r="E133" i="1"/>
  <c r="E188" i="1"/>
  <c r="E196" i="1"/>
  <c r="E204" i="1"/>
  <c r="E212" i="1"/>
  <c r="E59" i="1"/>
  <c r="E23" i="1"/>
  <c r="E31" i="1"/>
  <c r="E45" i="1"/>
  <c r="E111" i="1"/>
  <c r="E173" i="1"/>
  <c r="E242" i="1"/>
  <c r="E249" i="1"/>
  <c r="E151" i="1"/>
  <c r="E159" i="1"/>
  <c r="E235" i="1"/>
  <c r="E258" i="1"/>
  <c r="E25" i="1"/>
  <c r="E39" i="1"/>
  <c r="E47" i="1"/>
  <c r="E61" i="1"/>
  <c r="E136" i="1"/>
  <c r="E167" i="1"/>
  <c r="E236" i="1"/>
  <c r="E33" i="1"/>
  <c r="E183" i="1"/>
  <c r="E229" i="1"/>
  <c r="E11" i="1"/>
  <c r="E41" i="1"/>
  <c r="E55" i="1"/>
  <c r="E63" i="1"/>
  <c r="E77" i="1"/>
  <c r="E122" i="1"/>
  <c r="E184" i="1"/>
  <c r="E192" i="1"/>
  <c r="E200" i="1"/>
  <c r="E208" i="1"/>
  <c r="E230" i="1"/>
  <c r="E252" i="1"/>
  <c r="E100" i="1"/>
  <c r="E27" i="1"/>
  <c r="E57" i="1"/>
  <c r="E71" i="1"/>
  <c r="E79" i="1"/>
  <c r="E93" i="1"/>
  <c r="E116" i="1"/>
  <c r="E178" i="1"/>
  <c r="E201" i="1"/>
  <c r="E246" i="1"/>
  <c r="E36" i="1"/>
  <c r="E58" i="1"/>
  <c r="E65" i="1"/>
  <c r="E101" i="1"/>
  <c r="E140" i="1"/>
  <c r="E7" i="1"/>
  <c r="E73" i="1"/>
  <c r="E95" i="1"/>
  <c r="E164" i="1"/>
  <c r="E172" i="1"/>
  <c r="E28" i="1"/>
  <c r="E44" i="1"/>
  <c r="E60" i="1"/>
  <c r="E76" i="1"/>
  <c r="E92" i="1"/>
  <c r="E110" i="1"/>
  <c r="E146" i="1"/>
  <c r="E160" i="1"/>
  <c r="E244" i="1"/>
  <c r="E250" i="1"/>
  <c r="E11" i="2"/>
  <c r="E24" i="2"/>
  <c r="E43" i="2"/>
  <c r="E56" i="2"/>
  <c r="E123" i="2"/>
  <c r="E253" i="2"/>
  <c r="E209" i="1"/>
  <c r="E261" i="1"/>
  <c r="E267" i="1"/>
  <c r="E18" i="1"/>
  <c r="E34" i="1"/>
  <c r="E50" i="1"/>
  <c r="E66" i="1"/>
  <c r="E82" i="1"/>
  <c r="E98" i="1"/>
  <c r="E118" i="1"/>
  <c r="E154" i="1"/>
  <c r="E168" i="1"/>
  <c r="E182" i="1"/>
  <c r="E210" i="1"/>
  <c r="E215" i="1"/>
  <c r="E262" i="1"/>
  <c r="E268" i="1"/>
  <c r="E5" i="2"/>
  <c r="E12" i="2"/>
  <c r="E31" i="2"/>
  <c r="E44" i="2"/>
  <c r="E63" i="2"/>
  <c r="E76" i="2"/>
  <c r="E161" i="2"/>
  <c r="E221" i="2"/>
  <c r="E241" i="2"/>
  <c r="E221" i="1"/>
  <c r="E227" i="1"/>
  <c r="E233" i="1"/>
  <c r="E40" i="1"/>
  <c r="E56" i="1"/>
  <c r="E72" i="1"/>
  <c r="E88" i="1"/>
  <c r="E112" i="1"/>
  <c r="E126" i="1"/>
  <c r="E162" i="1"/>
  <c r="E176" i="1"/>
  <c r="E190" i="1"/>
  <c r="E222" i="1"/>
  <c r="E228" i="1"/>
  <c r="E32" i="2"/>
  <c r="E51" i="2"/>
  <c r="E64" i="2"/>
  <c r="E83" i="2"/>
  <c r="E96" i="2"/>
  <c r="E147" i="2"/>
  <c r="E155" i="2"/>
  <c r="E177" i="2"/>
  <c r="E215" i="2"/>
  <c r="E229" i="2"/>
  <c r="E8" i="1"/>
  <c r="E148" i="1"/>
  <c r="E245" i="1"/>
  <c r="E251" i="1"/>
  <c r="E257" i="1"/>
  <c r="E7" i="2"/>
  <c r="E13" i="2"/>
  <c r="E26" i="2"/>
  <c r="E45" i="2"/>
  <c r="E58" i="2"/>
  <c r="E77" i="2"/>
  <c r="E90" i="2"/>
  <c r="E127" i="1"/>
  <c r="E141" i="1"/>
  <c r="E156" i="1"/>
  <c r="E191" i="1"/>
  <c r="E205" i="1"/>
  <c r="E217" i="1"/>
  <c r="E264" i="1"/>
  <c r="E270" i="1"/>
  <c r="E14" i="2"/>
  <c r="E33" i="2"/>
  <c r="E46" i="2"/>
  <c r="E65" i="2"/>
  <c r="E78" i="2"/>
  <c r="E97" i="2"/>
  <c r="E243" i="2"/>
  <c r="E223" i="1"/>
  <c r="E9" i="1"/>
  <c r="E135" i="1"/>
  <c r="E149" i="1"/>
  <c r="E199" i="1"/>
  <c r="E3" i="1"/>
  <c r="E247" i="1"/>
  <c r="E15" i="1"/>
  <c r="E143" i="1"/>
  <c r="E157" i="1"/>
  <c r="E248" i="1"/>
  <c r="E253" i="1"/>
  <c r="E259" i="1"/>
  <c r="E265" i="1"/>
  <c r="E271" i="1"/>
  <c r="E73" i="2"/>
  <c r="E86" i="2"/>
  <c r="E143" i="2"/>
  <c r="E173" i="2"/>
  <c r="E225" i="2"/>
  <c r="E251" i="2"/>
  <c r="E4" i="1"/>
  <c r="E16" i="1"/>
  <c r="E32" i="1"/>
  <c r="E48" i="1"/>
  <c r="E64" i="1"/>
  <c r="E80" i="1"/>
  <c r="E96" i="1"/>
  <c r="E130" i="1"/>
  <c r="E144" i="1"/>
  <c r="E158" i="1"/>
  <c r="E194" i="1"/>
  <c r="E207" i="1"/>
  <c r="E254" i="1"/>
  <c r="E260" i="1"/>
  <c r="E266" i="1"/>
  <c r="E3" i="2"/>
  <c r="E16" i="2"/>
  <c r="E35" i="2"/>
  <c r="E48" i="2"/>
  <c r="E67" i="2"/>
  <c r="E80" i="2"/>
  <c r="E211" i="2"/>
  <c r="E271" i="2"/>
  <c r="E22" i="1"/>
  <c r="E38" i="1"/>
  <c r="E54" i="1"/>
  <c r="E70" i="1"/>
  <c r="E86" i="1"/>
  <c r="E102" i="1"/>
  <c r="E138" i="1"/>
  <c r="E152" i="1"/>
  <c r="E166" i="1"/>
  <c r="E202" i="1"/>
  <c r="E214" i="1"/>
  <c r="E220" i="1"/>
  <c r="E226" i="1"/>
  <c r="E231" i="1"/>
  <c r="E68" i="2"/>
  <c r="E100" i="2"/>
  <c r="E107" i="2"/>
  <c r="E129" i="2"/>
  <c r="E233" i="2"/>
  <c r="E265" i="2"/>
  <c r="E150" i="2"/>
  <c r="E230" i="2"/>
  <c r="E246" i="2"/>
  <c r="E128" i="2"/>
  <c r="E144" i="2"/>
  <c r="E160" i="2"/>
  <c r="E176" i="2"/>
  <c r="E192" i="2"/>
  <c r="E208" i="2"/>
  <c r="E224" i="2"/>
  <c r="E240" i="2"/>
  <c r="E256" i="2"/>
  <c r="E262" i="2"/>
  <c r="E106" i="2"/>
  <c r="E119" i="2"/>
  <c r="E122" i="2"/>
  <c r="E138" i="2"/>
  <c r="E151" i="2"/>
  <c r="E154" i="2"/>
  <c r="E167" i="2"/>
  <c r="E170" i="2"/>
  <c r="E183" i="2"/>
  <c r="E199" i="2"/>
  <c r="E218" i="2"/>
  <c r="E234" i="2"/>
  <c r="E250" i="2"/>
  <c r="E266" i="2"/>
  <c r="E182" i="2"/>
  <c r="E214" i="2"/>
  <c r="E116" i="2"/>
  <c r="E132" i="2"/>
  <c r="E148" i="2"/>
  <c r="E164" i="2"/>
  <c r="E180" i="2"/>
  <c r="E196" i="2"/>
  <c r="E212" i="2"/>
  <c r="E228" i="2"/>
  <c r="E244" i="2"/>
  <c r="E260" i="2"/>
  <c r="E110" i="2"/>
  <c r="E126" i="2"/>
  <c r="E142" i="2"/>
  <c r="E158" i="2"/>
  <c r="E174" i="2"/>
  <c r="E190" i="2"/>
  <c r="E206" i="2"/>
  <c r="E222" i="2"/>
  <c r="E238" i="2"/>
  <c r="E270" i="2"/>
  <c r="E198" i="2"/>
  <c r="E104" i="2"/>
  <c r="E117" i="2"/>
  <c r="E133" i="2"/>
  <c r="E149" i="2"/>
  <c r="E152" i="2"/>
  <c r="E165" i="2"/>
  <c r="E168" i="2"/>
  <c r="E181" i="2"/>
  <c r="E184" i="2"/>
  <c r="E197" i="2"/>
  <c r="E200" i="2"/>
  <c r="E216" i="2"/>
  <c r="E232" i="2"/>
  <c r="E248" i="2"/>
  <c r="E264" i="2"/>
  <c r="E146" i="2"/>
  <c r="E162" i="2"/>
  <c r="E178" i="2"/>
  <c r="E194" i="2"/>
  <c r="E210" i="2"/>
  <c r="E226" i="2"/>
  <c r="E242" i="2"/>
  <c r="E258" i="2"/>
  <c r="E118" i="2"/>
  <c r="E134" i="2"/>
  <c r="E166" i="2"/>
  <c r="E121" i="2"/>
  <c r="E124" i="2"/>
  <c r="E153" i="2"/>
  <c r="E156" i="2"/>
  <c r="E169" i="2"/>
  <c r="E172" i="2"/>
  <c r="E185" i="2"/>
  <c r="E188" i="2"/>
  <c r="E201" i="2"/>
  <c r="E204" i="2"/>
  <c r="E220" i="2"/>
  <c r="E236" i="2"/>
  <c r="E268" i="2"/>
  <c r="E104" i="1"/>
  <c r="E5" i="1"/>
  <c r="E107" i="1"/>
  <c r="E123" i="1"/>
  <c r="E139" i="1"/>
  <c r="E147" i="1"/>
  <c r="E155" i="1"/>
  <c r="E163" i="1"/>
  <c r="E171" i="1"/>
  <c r="E179" i="1"/>
  <c r="E187" i="1"/>
  <c r="E195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D131" i="1" l="1"/>
  <c r="D179" i="1"/>
  <c r="E272" i="3"/>
  <c r="D163" i="1"/>
  <c r="J272" i="3"/>
  <c r="D84" i="2"/>
  <c r="E84" i="2"/>
  <c r="D94" i="2"/>
  <c r="E94" i="2"/>
  <c r="D159" i="2"/>
  <c r="D136" i="2"/>
  <c r="D180" i="1"/>
  <c r="E180" i="1"/>
  <c r="D239" i="2"/>
  <c r="E239" i="2"/>
  <c r="D270" i="1"/>
  <c r="D70" i="2"/>
  <c r="D132" i="1"/>
  <c r="E132" i="1"/>
  <c r="D135" i="2"/>
  <c r="D27" i="2"/>
  <c r="D155" i="2"/>
  <c r="D231" i="2"/>
  <c r="E231" i="2"/>
  <c r="D99" i="2"/>
  <c r="D57" i="2"/>
  <c r="E57" i="2"/>
  <c r="D92" i="2"/>
  <c r="E92" i="2"/>
  <c r="D37" i="1"/>
  <c r="D165" i="1"/>
  <c r="D161" i="1"/>
  <c r="D239" i="1"/>
  <c r="D253" i="2"/>
  <c r="D112" i="1"/>
  <c r="D240" i="1"/>
  <c r="D185" i="1"/>
  <c r="D6" i="1"/>
  <c r="E6" i="1"/>
  <c r="D134" i="1"/>
  <c r="E134" i="1"/>
  <c r="D262" i="1"/>
  <c r="D89" i="2"/>
  <c r="D266" i="1"/>
  <c r="D15" i="2"/>
  <c r="D255" i="1"/>
  <c r="E255" i="1"/>
  <c r="E109" i="1"/>
  <c r="D109" i="1"/>
  <c r="D261" i="2"/>
  <c r="D10" i="2"/>
  <c r="E10" i="2"/>
  <c r="D34" i="2"/>
  <c r="D27" i="1"/>
  <c r="D155" i="1"/>
  <c r="D62" i="2"/>
  <c r="D137" i="2"/>
  <c r="D108" i="1"/>
  <c r="E108" i="1"/>
  <c r="D255" i="2"/>
  <c r="E255" i="2"/>
  <c r="E42" i="2"/>
  <c r="D24" i="1"/>
  <c r="E81" i="2"/>
  <c r="D20" i="1"/>
  <c r="E20" i="1"/>
  <c r="D148" i="1"/>
  <c r="E171" i="2"/>
  <c r="D115" i="2"/>
  <c r="D121" i="2"/>
  <c r="D50" i="2"/>
  <c r="D53" i="1"/>
  <c r="E53" i="1"/>
  <c r="D181" i="1"/>
  <c r="D209" i="1"/>
  <c r="D269" i="2"/>
  <c r="E269" i="2"/>
  <c r="D128" i="1"/>
  <c r="E128" i="1"/>
  <c r="D256" i="1"/>
  <c r="D184" i="2"/>
  <c r="D97" i="1"/>
  <c r="D212" i="1"/>
  <c r="D22" i="1"/>
  <c r="D150" i="1"/>
  <c r="E150" i="1"/>
  <c r="D36" i="2"/>
  <c r="D260" i="2"/>
  <c r="D125" i="1"/>
  <c r="E125" i="1"/>
  <c r="E120" i="1"/>
  <c r="D218" i="1"/>
  <c r="E218" i="1"/>
  <c r="D265" i="1"/>
  <c r="D89" i="1"/>
  <c r="E89" i="1"/>
  <c r="D15" i="1"/>
  <c r="D143" i="1"/>
  <c r="D38" i="2"/>
  <c r="E38" i="2"/>
  <c r="D43" i="1"/>
  <c r="E43" i="1"/>
  <c r="D217" i="2"/>
  <c r="D124" i="1"/>
  <c r="E124" i="1"/>
  <c r="D263" i="2"/>
  <c r="E263" i="2"/>
  <c r="D187" i="2"/>
  <c r="D74" i="2"/>
  <c r="E74" i="2"/>
  <c r="D66" i="2"/>
  <c r="E66" i="2"/>
  <c r="D131" i="2"/>
  <c r="D185" i="2"/>
  <c r="D98" i="2"/>
  <c r="D69" i="1"/>
  <c r="E69" i="1"/>
  <c r="D197" i="1"/>
  <c r="D257" i="1"/>
  <c r="D16" i="1"/>
  <c r="D144" i="1"/>
  <c r="D145" i="1"/>
  <c r="D260" i="1"/>
  <c r="D38" i="1"/>
  <c r="D166" i="1"/>
  <c r="D226" i="1"/>
  <c r="D95" i="2"/>
  <c r="D141" i="1"/>
  <c r="D271" i="1"/>
  <c r="D153" i="1"/>
  <c r="D145" i="2"/>
  <c r="D28" i="2"/>
  <c r="D31" i="1"/>
  <c r="D159" i="1"/>
  <c r="E174" i="1"/>
  <c r="D59" i="2"/>
  <c r="E59" i="2"/>
  <c r="D249" i="2"/>
  <c r="D114" i="2"/>
  <c r="D195" i="2"/>
  <c r="D12" i="1"/>
  <c r="D18" i="1"/>
  <c r="D146" i="1"/>
  <c r="D14" i="1"/>
  <c r="D262" i="2"/>
  <c r="D52" i="1"/>
  <c r="E52" i="1"/>
  <c r="D10" i="1"/>
  <c r="E10" i="1"/>
  <c r="D85" i="1"/>
  <c r="E85" i="1"/>
  <c r="D61" i="2"/>
  <c r="D30" i="1"/>
  <c r="D60" i="2"/>
  <c r="D75" i="2"/>
  <c r="E203" i="2"/>
  <c r="D193" i="2"/>
  <c r="E193" i="2"/>
  <c r="D19" i="2"/>
  <c r="D109" i="2"/>
  <c r="D177" i="1"/>
  <c r="D216" i="2"/>
  <c r="D75" i="1"/>
  <c r="E75" i="1"/>
  <c r="D203" i="1"/>
  <c r="D28" i="1"/>
  <c r="D220" i="1"/>
  <c r="D164" i="2"/>
  <c r="D151" i="1"/>
  <c r="D175" i="2"/>
  <c r="E175" i="2"/>
  <c r="D41" i="1"/>
  <c r="D94" i="1"/>
  <c r="D209" i="2"/>
  <c r="D68" i="1"/>
  <c r="E68" i="1"/>
  <c r="D108" i="2"/>
  <c r="D26" i="1"/>
  <c r="E26" i="1"/>
  <c r="E35" i="1"/>
  <c r="E115" i="1"/>
  <c r="E202" i="2"/>
  <c r="E51" i="1"/>
  <c r="E37" i="1"/>
  <c r="D93" i="2"/>
  <c r="E93" i="2"/>
  <c r="D194" i="2"/>
  <c r="D101" i="1"/>
  <c r="D229" i="1"/>
  <c r="D188" i="1"/>
  <c r="D125" i="2"/>
  <c r="D48" i="1"/>
  <c r="D176" i="1"/>
  <c r="D204" i="1"/>
  <c r="D70" i="1"/>
  <c r="D198" i="1"/>
  <c r="E198" i="1"/>
  <c r="D215" i="1"/>
  <c r="D254" i="2"/>
  <c r="D173" i="1"/>
  <c r="D110" i="1"/>
  <c r="D228" i="1"/>
  <c r="D223" i="1"/>
  <c r="E87" i="2"/>
  <c r="E140" i="2"/>
  <c r="E130" i="2"/>
  <c r="E120" i="2"/>
  <c r="E55" i="2"/>
  <c r="E54" i="2"/>
  <c r="E240" i="1"/>
  <c r="E234" i="1"/>
  <c r="E256" i="1"/>
  <c r="D176" i="2"/>
  <c r="D91" i="2"/>
  <c r="E91" i="2"/>
  <c r="D35" i="2"/>
  <c r="D173" i="2"/>
  <c r="D225" i="1"/>
  <c r="D232" i="2"/>
  <c r="D91" i="1"/>
  <c r="D219" i="1"/>
  <c r="E227" i="2"/>
  <c r="D17" i="1"/>
  <c r="D237" i="1"/>
  <c r="D44" i="1"/>
  <c r="D252" i="1"/>
  <c r="D180" i="2"/>
  <c r="D39" i="1"/>
  <c r="D199" i="1"/>
  <c r="D50" i="1"/>
  <c r="D178" i="1"/>
  <c r="D73" i="1"/>
  <c r="D126" i="1"/>
  <c r="D250" i="1"/>
  <c r="D225" i="2"/>
  <c r="D84" i="1"/>
  <c r="E84" i="1"/>
  <c r="D42" i="1"/>
  <c r="E42" i="1"/>
  <c r="D170" i="1"/>
  <c r="E170" i="1"/>
  <c r="E41" i="2"/>
  <c r="D107" i="2"/>
  <c r="E235" i="2"/>
  <c r="D39" i="2"/>
  <c r="E39" i="2"/>
  <c r="D179" i="2"/>
  <c r="D117" i="1"/>
  <c r="E117" i="1"/>
  <c r="D189" i="2"/>
  <c r="E189" i="2"/>
  <c r="D258" i="1"/>
  <c r="D191" i="2"/>
  <c r="E191" i="2"/>
  <c r="D29" i="1"/>
  <c r="D142" i="1"/>
  <c r="E142" i="1"/>
  <c r="D46" i="1"/>
  <c r="E46" i="1"/>
  <c r="D23" i="2"/>
  <c r="D141" i="2"/>
  <c r="D247" i="2"/>
  <c r="E247" i="2"/>
  <c r="D62" i="1"/>
  <c r="E6" i="2"/>
  <c r="D186" i="1"/>
  <c r="E186" i="1"/>
  <c r="E22" i="2"/>
  <c r="E113" i="2"/>
  <c r="E9" i="2"/>
  <c r="E88" i="2"/>
  <c r="D49" i="2"/>
  <c r="E49" i="2"/>
  <c r="D103" i="2"/>
  <c r="E103" i="2"/>
  <c r="D205" i="2"/>
  <c r="E205" i="2"/>
  <c r="D8" i="2"/>
  <c r="F5" i="2" s="1"/>
  <c r="E8" i="2"/>
  <c r="D5" i="1"/>
  <c r="D133" i="1"/>
  <c r="D261" i="1"/>
  <c r="D253" i="1"/>
  <c r="D80" i="1"/>
  <c r="D208" i="1"/>
  <c r="D268" i="1"/>
  <c r="D243" i="2"/>
  <c r="D102" i="1"/>
  <c r="D230" i="1"/>
  <c r="D207" i="2"/>
  <c r="E207" i="2"/>
  <c r="D205" i="1"/>
  <c r="D78" i="1"/>
  <c r="D25" i="1"/>
  <c r="D95" i="1"/>
  <c r="D71" i="2"/>
  <c r="D213" i="2"/>
  <c r="D211" i="1"/>
  <c r="E252" i="2"/>
  <c r="E105" i="2"/>
  <c r="E75" i="2"/>
  <c r="E67" i="1"/>
  <c r="D256" i="2"/>
  <c r="D12" i="2"/>
  <c r="D30" i="2"/>
  <c r="E30" i="2"/>
  <c r="D20" i="2"/>
  <c r="E20" i="2"/>
  <c r="D72" i="2"/>
  <c r="D264" i="2"/>
  <c r="D123" i="1"/>
  <c r="D251" i="1"/>
  <c r="D65" i="1"/>
  <c r="D25" i="2"/>
  <c r="D76" i="1"/>
  <c r="D244" i="1"/>
  <c r="D71" i="1"/>
  <c r="D217" i="1"/>
  <c r="D121" i="1"/>
  <c r="D206" i="1"/>
  <c r="E206" i="1"/>
  <c r="D257" i="2"/>
  <c r="E257" i="2"/>
  <c r="D116" i="1"/>
  <c r="D157" i="2"/>
  <c r="E157" i="2"/>
  <c r="E112" i="2"/>
  <c r="E111" i="2"/>
  <c r="E19" i="1"/>
  <c r="D11" i="2"/>
  <c r="D139" i="2"/>
  <c r="D47" i="2"/>
  <c r="E47" i="2"/>
  <c r="D167" i="2"/>
  <c r="D83" i="2"/>
  <c r="D21" i="1"/>
  <c r="D149" i="1"/>
  <c r="D81" i="1"/>
  <c r="D196" i="1"/>
  <c r="D237" i="2"/>
  <c r="E237" i="2"/>
  <c r="D96" i="1"/>
  <c r="D224" i="1"/>
  <c r="D167" i="1"/>
  <c r="D259" i="2"/>
  <c r="D118" i="1"/>
  <c r="D246" i="1"/>
  <c r="D169" i="1"/>
  <c r="D223" i="2"/>
  <c r="E223" i="2"/>
  <c r="D233" i="1"/>
  <c r="D221" i="1"/>
  <c r="D222" i="1"/>
  <c r="D238" i="1"/>
  <c r="D57" i="1"/>
  <c r="D111" i="1"/>
  <c r="F7" i="1" l="1"/>
  <c r="F3" i="1"/>
  <c r="I3" i="1" s="1"/>
  <c r="F7" i="2"/>
  <c r="F5" i="1"/>
  <c r="I5" i="1" s="1"/>
  <c r="K5" i="2"/>
  <c r="F3" i="2"/>
  <c r="I3" i="2" s="1"/>
  <c r="K3" i="1" l="1"/>
  <c r="K5" i="1"/>
  <c r="K3" i="2"/>
  <c r="I5" i="2"/>
</calcChain>
</file>

<file path=xl/sharedStrings.xml><?xml version="1.0" encoding="utf-8"?>
<sst xmlns="http://schemas.openxmlformats.org/spreadsheetml/2006/main" count="31" uniqueCount="18">
  <si>
    <t>#</t>
  </si>
  <si>
    <t>no-DS</t>
  </si>
  <si>
    <t>DS</t>
  </si>
  <si>
    <t>ratio</t>
  </si>
  <si>
    <t>diff</t>
    <phoneticPr fontId="2" type="noConversion"/>
  </si>
  <si>
    <t>average</t>
  </si>
  <si>
    <t>max</t>
  </si>
  <si>
    <t>diff average</t>
    <phoneticPr fontId="2" type="noConversion"/>
  </si>
  <si>
    <t>total-tests</t>
  </si>
  <si>
    <t>no-ds-fails</t>
  </si>
  <si>
    <t>ds-fails</t>
  </si>
  <si>
    <t>abs</t>
    <phoneticPr fontId="2" type="noConversion"/>
  </si>
  <si>
    <t>conc</t>
    <phoneticPr fontId="2" type="noConversion"/>
  </si>
  <si>
    <t>#</t>
    <phoneticPr fontId="2" type="noConversion"/>
  </si>
  <si>
    <t>no-ds-acc</t>
    <phoneticPr fontId="2" type="noConversion"/>
  </si>
  <si>
    <t>ds-acc</t>
    <phoneticPr fontId="2" type="noConversion"/>
  </si>
  <si>
    <t>Acc</t>
    <phoneticPr fontId="2" type="noConversion"/>
  </si>
  <si>
    <t>False Alarm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</si>
</sst>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3979335986047"/>
          <c:y val="9.2530426663626028E-2"/>
          <c:w val="0.74881584978693783"/>
          <c:h val="0.74371366860191257"/>
        </c:manualLayout>
      </c:layout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alpha val="1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 conc'!$B$3:$B$271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0</c:v>
                </c:pt>
                <c:pt idx="11">
                  <c:v>0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10</c:v>
                </c:pt>
                <c:pt idx="48">
                  <c:v>4</c:v>
                </c:pt>
                <c:pt idx="49">
                  <c:v>0</c:v>
                </c:pt>
                <c:pt idx="50">
                  <c:v>9999</c:v>
                </c:pt>
                <c:pt idx="51">
                  <c:v>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9999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9999</c:v>
                </c:pt>
                <c:pt idx="85">
                  <c:v>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9999</c:v>
                </c:pt>
                <c:pt idx="104">
                  <c:v>4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0</c:v>
                </c:pt>
                <c:pt idx="126">
                  <c:v>0</c:v>
                </c:pt>
                <c:pt idx="127">
                  <c:v>4</c:v>
                </c:pt>
                <c:pt idx="128">
                  <c:v>4</c:v>
                </c:pt>
                <c:pt idx="129">
                  <c:v>0</c:v>
                </c:pt>
                <c:pt idx="130">
                  <c:v>3</c:v>
                </c:pt>
                <c:pt idx="131">
                  <c:v>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16</c:v>
                </c:pt>
                <c:pt idx="146">
                  <c:v>0</c:v>
                </c:pt>
                <c:pt idx="147">
                  <c:v>0</c:v>
                </c:pt>
                <c:pt idx="148">
                  <c:v>9999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0</c:v>
                </c:pt>
                <c:pt idx="157">
                  <c:v>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9999</c:v>
                </c:pt>
                <c:pt idx="163">
                  <c:v>0</c:v>
                </c:pt>
                <c:pt idx="164">
                  <c:v>9999</c:v>
                </c:pt>
                <c:pt idx="165">
                  <c:v>0</c:v>
                </c:pt>
                <c:pt idx="166">
                  <c:v>9999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9999</c:v>
                </c:pt>
                <c:pt idx="178">
                  <c:v>0</c:v>
                </c:pt>
                <c:pt idx="179">
                  <c:v>3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0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0</c:v>
                </c:pt>
                <c:pt idx="193">
                  <c:v>9999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0</c:v>
                </c:pt>
                <c:pt idx="215">
                  <c:v>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0</c:v>
                </c:pt>
                <c:pt idx="226">
                  <c:v>6</c:v>
                </c:pt>
                <c:pt idx="227">
                  <c:v>0</c:v>
                </c:pt>
                <c:pt idx="228">
                  <c:v>9999</c:v>
                </c:pt>
                <c:pt idx="229">
                  <c:v>9999</c:v>
                </c:pt>
                <c:pt idx="230">
                  <c:v>12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9999</c:v>
                </c:pt>
                <c:pt idx="235">
                  <c:v>0</c:v>
                </c:pt>
                <c:pt idx="236">
                  <c:v>9999</c:v>
                </c:pt>
                <c:pt idx="237">
                  <c:v>0</c:v>
                </c:pt>
                <c:pt idx="238">
                  <c:v>4</c:v>
                </c:pt>
                <c:pt idx="239">
                  <c:v>9999</c:v>
                </c:pt>
                <c:pt idx="240">
                  <c:v>0</c:v>
                </c:pt>
                <c:pt idx="241">
                  <c:v>9999</c:v>
                </c:pt>
                <c:pt idx="242">
                  <c:v>9999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0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9999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3</c:v>
                </c:pt>
                <c:pt idx="268">
                  <c:v>9999</c:v>
                </c:pt>
              </c:numCache>
            </c:numRef>
          </c:xVal>
          <c:yVal>
            <c:numRef>
              <c:f>'Figure 9 conc'!$C$3:$C$271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0</c:v>
                </c:pt>
                <c:pt idx="11">
                  <c:v>0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9999</c:v>
                </c:pt>
                <c:pt idx="51">
                  <c:v>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9999</c:v>
                </c:pt>
                <c:pt idx="85">
                  <c:v>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9999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9999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14</c:v>
                </c:pt>
                <c:pt idx="146">
                  <c:v>0</c:v>
                </c:pt>
                <c:pt idx="147">
                  <c:v>0</c:v>
                </c:pt>
                <c:pt idx="148">
                  <c:v>9999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0</c:v>
                </c:pt>
                <c:pt idx="157">
                  <c:v>9999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9999</c:v>
                </c:pt>
                <c:pt idx="163">
                  <c:v>0</c:v>
                </c:pt>
                <c:pt idx="164">
                  <c:v>9999</c:v>
                </c:pt>
                <c:pt idx="165">
                  <c:v>0</c:v>
                </c:pt>
                <c:pt idx="166">
                  <c:v>9999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9999</c:v>
                </c:pt>
                <c:pt idx="178">
                  <c:v>0</c:v>
                </c:pt>
                <c:pt idx="179">
                  <c:v>0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0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0</c:v>
                </c:pt>
                <c:pt idx="193">
                  <c:v>9999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0</c:v>
                </c:pt>
                <c:pt idx="215">
                  <c:v>9999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9999</c:v>
                </c:pt>
                <c:pt idx="229">
                  <c:v>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9999</c:v>
                </c:pt>
                <c:pt idx="235">
                  <c:v>0</c:v>
                </c:pt>
                <c:pt idx="236">
                  <c:v>9999</c:v>
                </c:pt>
                <c:pt idx="237">
                  <c:v>0</c:v>
                </c:pt>
                <c:pt idx="238">
                  <c:v>0</c:v>
                </c:pt>
                <c:pt idx="239">
                  <c:v>9999</c:v>
                </c:pt>
                <c:pt idx="240">
                  <c:v>0</c:v>
                </c:pt>
                <c:pt idx="241">
                  <c:v>9999</c:v>
                </c:pt>
                <c:pt idx="242">
                  <c:v>9999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9999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0</c:v>
                </c:pt>
                <c:pt idx="268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0-7444-9A97-A676AC418611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 conc'!$H$2:$H$3</c:f>
              <c:numCache>
                <c:formatCode>0.00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'Figure 9 conc'!$I$2:$I$3</c:f>
              <c:numCache>
                <c:formatCode>0.00</c:formatCode>
                <c:ptCount val="2"/>
                <c:pt idx="0">
                  <c:v>0</c:v>
                </c:pt>
                <c:pt idx="1">
                  <c:v>1.4423076923076921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50-7444-9A97-A676AC418611}"/>
            </c:ext>
          </c:extLst>
        </c:ser>
        <c:ser>
          <c:idx val="3"/>
          <c:order val="2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 conc'!$H$4:$H$5</c:f>
              <c:numCache>
                <c:formatCode>0.00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'Figure 9 conc'!$I$4:$I$5</c:f>
              <c:numCache>
                <c:formatCode>0.00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0-7444-9A97-A676AC418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26923994706889"/>
          <c:y val="0.12028955466271385"/>
          <c:w val="0.75179105233092058"/>
          <c:h val="0.74371366860191257"/>
        </c:manualLayout>
      </c:layout>
      <c:scatterChart>
        <c:scatterStyle val="lineMarker"/>
        <c:varyColors val="0"/>
        <c:ser>
          <c:idx val="0"/>
          <c:order val="0"/>
          <c:tx>
            <c:v>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>
                  <a:alpha val="1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'Figure 9'!$B$3:$B$271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2</c:v>
                </c:pt>
                <c:pt idx="11">
                  <c:v>2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9999</c:v>
                </c:pt>
                <c:pt idx="19">
                  <c:v>2</c:v>
                </c:pt>
                <c:pt idx="20">
                  <c:v>9999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</c:v>
                </c:pt>
                <c:pt idx="41">
                  <c:v>2</c:v>
                </c:pt>
                <c:pt idx="42">
                  <c:v>9999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10</c:v>
                </c:pt>
                <c:pt idx="48">
                  <c:v>4</c:v>
                </c:pt>
                <c:pt idx="49">
                  <c:v>2</c:v>
                </c:pt>
                <c:pt idx="50">
                  <c:v>9999</c:v>
                </c:pt>
                <c:pt idx="51">
                  <c:v>9999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9999</c:v>
                </c:pt>
                <c:pt idx="61">
                  <c:v>3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9999</c:v>
                </c:pt>
                <c:pt idx="68">
                  <c:v>0</c:v>
                </c:pt>
                <c:pt idx="69">
                  <c:v>9999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0</c:v>
                </c:pt>
                <c:pt idx="76">
                  <c:v>9999</c:v>
                </c:pt>
                <c:pt idx="77">
                  <c:v>9999</c:v>
                </c:pt>
                <c:pt idx="78">
                  <c:v>9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</c:v>
                </c:pt>
                <c:pt idx="84">
                  <c:v>9999</c:v>
                </c:pt>
                <c:pt idx="85">
                  <c:v>9999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9999</c:v>
                </c:pt>
                <c:pt idx="104">
                  <c:v>4</c:v>
                </c:pt>
                <c:pt idx="105">
                  <c:v>8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4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24</c:v>
                </c:pt>
                <c:pt idx="146">
                  <c:v>2</c:v>
                </c:pt>
                <c:pt idx="147">
                  <c:v>2</c:v>
                </c:pt>
                <c:pt idx="148">
                  <c:v>9999</c:v>
                </c:pt>
                <c:pt idx="149">
                  <c:v>9999</c:v>
                </c:pt>
                <c:pt idx="150">
                  <c:v>2</c:v>
                </c:pt>
                <c:pt idx="151">
                  <c:v>0</c:v>
                </c:pt>
                <c:pt idx="152">
                  <c:v>4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9999</c:v>
                </c:pt>
                <c:pt idx="163">
                  <c:v>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9999</c:v>
                </c:pt>
                <c:pt idx="178">
                  <c:v>9999</c:v>
                </c:pt>
                <c:pt idx="179">
                  <c:v>3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2</c:v>
                </c:pt>
                <c:pt idx="193">
                  <c:v>9999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12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2</c:v>
                </c:pt>
                <c:pt idx="215">
                  <c:v>9999</c:v>
                </c:pt>
                <c:pt idx="216">
                  <c:v>2</c:v>
                </c:pt>
                <c:pt idx="217">
                  <c:v>2</c:v>
                </c:pt>
                <c:pt idx="218">
                  <c:v>9999</c:v>
                </c:pt>
                <c:pt idx="219">
                  <c:v>4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2</c:v>
                </c:pt>
                <c:pt idx="226">
                  <c:v>6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12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</c:v>
                </c:pt>
                <c:pt idx="236">
                  <c:v>9999</c:v>
                </c:pt>
                <c:pt idx="237">
                  <c:v>9999</c:v>
                </c:pt>
                <c:pt idx="238">
                  <c:v>4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4</c:v>
                </c:pt>
                <c:pt idx="244">
                  <c:v>9999</c:v>
                </c:pt>
                <c:pt idx="245">
                  <c:v>4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</c:v>
                </c:pt>
                <c:pt idx="255">
                  <c:v>0</c:v>
                </c:pt>
                <c:pt idx="256">
                  <c:v>9999</c:v>
                </c:pt>
                <c:pt idx="257">
                  <c:v>2</c:v>
                </c:pt>
                <c:pt idx="258">
                  <c:v>9999</c:v>
                </c:pt>
                <c:pt idx="259">
                  <c:v>2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6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4</c:v>
                </c:pt>
                <c:pt idx="268">
                  <c:v>9999</c:v>
                </c:pt>
              </c:numCache>
            </c:numRef>
          </c:xVal>
          <c:yVal>
            <c:numRef>
              <c:f>'Figure 9'!$C$3:$C$271</c:f>
              <c:numCache>
                <c:formatCode>General</c:formatCode>
                <c:ptCount val="269"/>
                <c:pt idx="0">
                  <c:v>0</c:v>
                </c:pt>
                <c:pt idx="1">
                  <c:v>0</c:v>
                </c:pt>
                <c:pt idx="2">
                  <c:v>9999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9999</c:v>
                </c:pt>
                <c:pt idx="10">
                  <c:v>2</c:v>
                </c:pt>
                <c:pt idx="11">
                  <c:v>2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9999</c:v>
                </c:pt>
                <c:pt idx="19">
                  <c:v>2</c:v>
                </c:pt>
                <c:pt idx="20">
                  <c:v>9999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0</c:v>
                </c:pt>
                <c:pt idx="35">
                  <c:v>0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2</c:v>
                </c:pt>
                <c:pt idx="41">
                  <c:v>2</c:v>
                </c:pt>
                <c:pt idx="42">
                  <c:v>9999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9999</c:v>
                </c:pt>
                <c:pt idx="51">
                  <c:v>9999</c:v>
                </c:pt>
                <c:pt idx="52">
                  <c:v>2</c:v>
                </c:pt>
                <c:pt idx="53">
                  <c:v>0</c:v>
                </c:pt>
                <c:pt idx="54">
                  <c:v>4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9999</c:v>
                </c:pt>
                <c:pt idx="61">
                  <c:v>3</c:v>
                </c:pt>
                <c:pt idx="62">
                  <c:v>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9999</c:v>
                </c:pt>
                <c:pt idx="67">
                  <c:v>9999</c:v>
                </c:pt>
                <c:pt idx="68">
                  <c:v>0</c:v>
                </c:pt>
                <c:pt idx="69">
                  <c:v>9999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9999</c:v>
                </c:pt>
                <c:pt idx="77">
                  <c:v>9999</c:v>
                </c:pt>
                <c:pt idx="78">
                  <c:v>7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2</c:v>
                </c:pt>
                <c:pt idx="84">
                  <c:v>9999</c:v>
                </c:pt>
                <c:pt idx="85">
                  <c:v>9999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9999</c:v>
                </c:pt>
                <c:pt idx="96">
                  <c:v>9999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2</c:v>
                </c:pt>
                <c:pt idx="103">
                  <c:v>9999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9999</c:v>
                </c:pt>
                <c:pt idx="122">
                  <c:v>9999</c:v>
                </c:pt>
                <c:pt idx="123">
                  <c:v>0</c:v>
                </c:pt>
                <c:pt idx="124">
                  <c:v>9999</c:v>
                </c:pt>
                <c:pt idx="125">
                  <c:v>4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9999</c:v>
                </c:pt>
                <c:pt idx="132">
                  <c:v>0</c:v>
                </c:pt>
                <c:pt idx="133">
                  <c:v>9999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22</c:v>
                </c:pt>
                <c:pt idx="146">
                  <c:v>2</c:v>
                </c:pt>
                <c:pt idx="147">
                  <c:v>2</c:v>
                </c:pt>
                <c:pt idx="148">
                  <c:v>9999</c:v>
                </c:pt>
                <c:pt idx="149">
                  <c:v>9999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9999</c:v>
                </c:pt>
                <c:pt idx="154">
                  <c:v>9999</c:v>
                </c:pt>
                <c:pt idx="155">
                  <c:v>9999</c:v>
                </c:pt>
                <c:pt idx="156">
                  <c:v>9999</c:v>
                </c:pt>
                <c:pt idx="157">
                  <c:v>9999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9999</c:v>
                </c:pt>
                <c:pt idx="163">
                  <c:v>2</c:v>
                </c:pt>
                <c:pt idx="164">
                  <c:v>9999</c:v>
                </c:pt>
                <c:pt idx="165">
                  <c:v>9999</c:v>
                </c:pt>
                <c:pt idx="166">
                  <c:v>9999</c:v>
                </c:pt>
                <c:pt idx="167">
                  <c:v>0</c:v>
                </c:pt>
                <c:pt idx="168">
                  <c:v>9999</c:v>
                </c:pt>
                <c:pt idx="169">
                  <c:v>9999</c:v>
                </c:pt>
                <c:pt idx="170">
                  <c:v>6</c:v>
                </c:pt>
                <c:pt idx="171">
                  <c:v>9999</c:v>
                </c:pt>
                <c:pt idx="172">
                  <c:v>9999</c:v>
                </c:pt>
                <c:pt idx="173">
                  <c:v>9999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9999</c:v>
                </c:pt>
                <c:pt idx="178">
                  <c:v>9999</c:v>
                </c:pt>
                <c:pt idx="179">
                  <c:v>3</c:v>
                </c:pt>
                <c:pt idx="180">
                  <c:v>9999</c:v>
                </c:pt>
                <c:pt idx="181">
                  <c:v>9999</c:v>
                </c:pt>
                <c:pt idx="182">
                  <c:v>9999</c:v>
                </c:pt>
                <c:pt idx="183">
                  <c:v>9999</c:v>
                </c:pt>
                <c:pt idx="184">
                  <c:v>9999</c:v>
                </c:pt>
                <c:pt idx="185">
                  <c:v>0</c:v>
                </c:pt>
                <c:pt idx="186">
                  <c:v>4</c:v>
                </c:pt>
                <c:pt idx="187">
                  <c:v>9999</c:v>
                </c:pt>
                <c:pt idx="188">
                  <c:v>9999</c:v>
                </c:pt>
                <c:pt idx="189">
                  <c:v>9999</c:v>
                </c:pt>
                <c:pt idx="190">
                  <c:v>9999</c:v>
                </c:pt>
                <c:pt idx="191">
                  <c:v>9999</c:v>
                </c:pt>
                <c:pt idx="192">
                  <c:v>2</c:v>
                </c:pt>
                <c:pt idx="193">
                  <c:v>9999</c:v>
                </c:pt>
                <c:pt idx="194">
                  <c:v>9999</c:v>
                </c:pt>
                <c:pt idx="195">
                  <c:v>0</c:v>
                </c:pt>
                <c:pt idx="196">
                  <c:v>9999</c:v>
                </c:pt>
                <c:pt idx="197">
                  <c:v>9999</c:v>
                </c:pt>
                <c:pt idx="198">
                  <c:v>9999</c:v>
                </c:pt>
                <c:pt idx="199">
                  <c:v>9999</c:v>
                </c:pt>
                <c:pt idx="200">
                  <c:v>4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9999</c:v>
                </c:pt>
                <c:pt idx="210">
                  <c:v>9999</c:v>
                </c:pt>
                <c:pt idx="211">
                  <c:v>0</c:v>
                </c:pt>
                <c:pt idx="212">
                  <c:v>9999</c:v>
                </c:pt>
                <c:pt idx="213">
                  <c:v>9999</c:v>
                </c:pt>
                <c:pt idx="214">
                  <c:v>2</c:v>
                </c:pt>
                <c:pt idx="215">
                  <c:v>9999</c:v>
                </c:pt>
                <c:pt idx="216">
                  <c:v>2</c:v>
                </c:pt>
                <c:pt idx="217">
                  <c:v>2</c:v>
                </c:pt>
                <c:pt idx="218">
                  <c:v>9999</c:v>
                </c:pt>
                <c:pt idx="219">
                  <c:v>4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9999</c:v>
                </c:pt>
                <c:pt idx="225">
                  <c:v>2</c:v>
                </c:pt>
                <c:pt idx="226">
                  <c:v>6</c:v>
                </c:pt>
                <c:pt idx="227">
                  <c:v>9999</c:v>
                </c:pt>
                <c:pt idx="228">
                  <c:v>9999</c:v>
                </c:pt>
                <c:pt idx="229">
                  <c:v>9999</c:v>
                </c:pt>
                <c:pt idx="230">
                  <c:v>2</c:v>
                </c:pt>
                <c:pt idx="231">
                  <c:v>0</c:v>
                </c:pt>
                <c:pt idx="232">
                  <c:v>9999</c:v>
                </c:pt>
                <c:pt idx="233">
                  <c:v>9999</c:v>
                </c:pt>
                <c:pt idx="234">
                  <c:v>9999</c:v>
                </c:pt>
                <c:pt idx="235">
                  <c:v>2</c:v>
                </c:pt>
                <c:pt idx="236">
                  <c:v>9999</c:v>
                </c:pt>
                <c:pt idx="237">
                  <c:v>9999</c:v>
                </c:pt>
                <c:pt idx="238">
                  <c:v>2</c:v>
                </c:pt>
                <c:pt idx="239">
                  <c:v>9999</c:v>
                </c:pt>
                <c:pt idx="240">
                  <c:v>9999</c:v>
                </c:pt>
                <c:pt idx="241">
                  <c:v>9999</c:v>
                </c:pt>
                <c:pt idx="242">
                  <c:v>9999</c:v>
                </c:pt>
                <c:pt idx="243">
                  <c:v>3</c:v>
                </c:pt>
                <c:pt idx="244">
                  <c:v>9999</c:v>
                </c:pt>
                <c:pt idx="245">
                  <c:v>0</c:v>
                </c:pt>
                <c:pt idx="246">
                  <c:v>9999</c:v>
                </c:pt>
                <c:pt idx="247">
                  <c:v>9999</c:v>
                </c:pt>
                <c:pt idx="248">
                  <c:v>9999</c:v>
                </c:pt>
                <c:pt idx="249">
                  <c:v>9999</c:v>
                </c:pt>
                <c:pt idx="250">
                  <c:v>9999</c:v>
                </c:pt>
                <c:pt idx="251">
                  <c:v>9999</c:v>
                </c:pt>
                <c:pt idx="252">
                  <c:v>9999</c:v>
                </c:pt>
                <c:pt idx="253">
                  <c:v>9999</c:v>
                </c:pt>
                <c:pt idx="254">
                  <c:v>2</c:v>
                </c:pt>
                <c:pt idx="255">
                  <c:v>0</c:v>
                </c:pt>
                <c:pt idx="256">
                  <c:v>9999</c:v>
                </c:pt>
                <c:pt idx="257">
                  <c:v>5</c:v>
                </c:pt>
                <c:pt idx="258">
                  <c:v>9999</c:v>
                </c:pt>
                <c:pt idx="259">
                  <c:v>4</c:v>
                </c:pt>
                <c:pt idx="260">
                  <c:v>9999</c:v>
                </c:pt>
                <c:pt idx="261">
                  <c:v>9999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9999</c:v>
                </c:pt>
                <c:pt idx="267">
                  <c:v>2</c:v>
                </c:pt>
                <c:pt idx="268">
                  <c:v>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7-964C-8AF3-AA4D28DAE5A8}"/>
            </c:ext>
          </c:extLst>
        </c:ser>
        <c:ser>
          <c:idx val="1"/>
          <c:order val="1"/>
          <c:tx>
            <c:v>average</c:v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9'!$H$2:$H$3</c:f>
              <c:numCache>
                <c:formatCode>0.00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'Figure 9'!$I$2:$I$3</c:f>
              <c:numCache>
                <c:formatCode>0.00</c:formatCode>
                <c:ptCount val="2"/>
                <c:pt idx="0">
                  <c:v>0</c:v>
                </c:pt>
                <c:pt idx="1">
                  <c:v>22.567296678121419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7-964C-8AF3-AA4D28DAE5A8}"/>
            </c:ext>
          </c:extLst>
        </c:ser>
        <c:ser>
          <c:idx val="3"/>
          <c:order val="2"/>
          <c:tx>
            <c:v>max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'Figure 9'!$H$4:$H$5</c:f>
              <c:numCache>
                <c:formatCode>0.00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'Figure 9'!$I$4:$I$5</c:f>
              <c:numCache>
                <c:formatCode>0.00</c:formatCode>
                <c:ptCount val="2"/>
                <c:pt idx="0">
                  <c:v>0</c:v>
                </c:pt>
                <c:pt idx="1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17-964C-8AF3-AA4D28DAE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97295"/>
        <c:axId val="1443977407"/>
      </c:scatterChart>
      <c:valAx>
        <c:axId val="1444397295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3977407"/>
        <c:crosses val="autoZero"/>
        <c:crossBetween val="midCat"/>
      </c:valAx>
      <c:valAx>
        <c:axId val="1443977407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44439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291327</xdr:colOff>
      <xdr:row>9</xdr:row>
      <xdr:rowOff>12289</xdr:rowOff>
    </xdr:from>
    <xdr:to>
      <xdr:col>11</xdr:col>
      <xdr:colOff>1644</xdr:colOff>
      <xdr:row>20</xdr:row>
      <xdr:rowOff>226277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42ACE-8A24-BD4D-A620-0C5AC14543F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0.47627</cdr:x>
      <cdr:y>0.26167</cdr:y>
    </cdr:from>
    <cdr:to>
      <cdr:x>0.63518</cdr:x>
      <cdr:y>0.35843</cdr:y>
    </cdr:to>
    <cdr:sp macro="" textlink="'Figure 9 conc'!$K$5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>
          <a:off x="1681019" y="723070"/>
          <a:ext cx="560887" cy="26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y=1.00x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0.72655</cdr:x>
      <cdr:y>0.69779</cdr:y>
    </cdr:from>
    <cdr:to>
      <cdr:x>0.88546</cdr:x>
      <cdr:y>0.79455</cdr:y>
    </cdr:to>
    <cdr:sp macro="" textlink="'Figure 9 conc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>
          <a:off x="2564430" y="1928169"/>
          <a:ext cx="560887" cy="267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y=0.07x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86352</xdr:colOff>
      <xdr:row>9</xdr:row>
      <xdr:rowOff>74146</xdr:rowOff>
    </xdr:from>
    <xdr:to>
      <xdr:col>10</xdr:col>
      <xdr:colOff>754862</xdr:colOff>
      <xdr:row>21</xdr:row>
      <xdr:rowOff>56382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EF012-3ED3-7A4E-8405-CF4984576D6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0.58414</cdr:x>
      <cdr:y>0.1732</cdr:y>
    </cdr:from>
    <cdr:to>
      <cdr:x>0.74305</cdr:x>
      <cdr:y>0.26996</cdr:y>
    </cdr:to>
    <cdr:sp macro="" textlink="'Figure 9'!$K$5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4B9A073E-3519-8D45-AE33-FBFF753B806D}"/>
            </a:ext>
          </a:extLst>
        </cdr:cNvPr>
        <cdr:cNvSpPr txBox="1"/>
      </cdr:nvSpPr>
      <cdr:spPr>
        <a:xfrm xmlns:a="http://schemas.openxmlformats.org/drawingml/2006/main">
          <a:off x="2074838" y="478348"/>
          <a:ext cx="564443" cy="2672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88AADB9-59AA-2C49-8203-FF9A5F082FA5}" type="TxLink">
            <a:rPr lang="en-US" sz="800" b="0" i="0" u="none" strike="noStrike">
              <a:solidFill>
                <a:srgbClr val="000000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y=2.50x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0.74166</cdr:x>
      <cdr:y>0.33825</cdr:y>
    </cdr:from>
    <cdr:to>
      <cdr:x>0.90057</cdr:x>
      <cdr:y>0.43501</cdr:y>
    </cdr:to>
    <cdr:sp macro="" textlink="'Figure 9'!$K$3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0F29DEBE-100C-5B48-9AD7-2E18D29CF440}"/>
            </a:ext>
          </a:extLst>
        </cdr:cNvPr>
        <cdr:cNvSpPr txBox="1"/>
      </cdr:nvSpPr>
      <cdr:spPr>
        <a:xfrm xmlns:a="http://schemas.openxmlformats.org/drawingml/2006/main">
          <a:off x="2634358" y="934194"/>
          <a:ext cx="564443" cy="2672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836D180F-1AB5-1A4B-B077-F701131B31AD}" type="TxLink">
            <a:rPr lang="en-US" sz="8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pPr/>
            <a:t>y=0.90x</a:t>
          </a:fld>
          <a:endParaRPr lang="en-US" sz="80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tins"/>
      <sheetName val="conc"/>
      <sheetName val="abs"/>
    </sheetNames>
    <sheetDataSet>
      <sheetData sheetId="0"/>
      <sheetData sheetId="1">
        <row r="3">
          <cell r="V3">
            <v>0</v>
          </cell>
          <cell r="W3">
            <v>0</v>
          </cell>
          <cell r="X3">
            <v>0</v>
          </cell>
        </row>
        <row r="4">
          <cell r="V4">
            <v>0</v>
          </cell>
          <cell r="W4">
            <v>0</v>
          </cell>
          <cell r="X4">
            <v>0</v>
          </cell>
        </row>
        <row r="6">
          <cell r="V6">
            <v>2</v>
          </cell>
          <cell r="W6">
            <v>0</v>
          </cell>
          <cell r="X6">
            <v>0</v>
          </cell>
        </row>
        <row r="7">
          <cell r="V7">
            <v>5</v>
          </cell>
          <cell r="W7">
            <v>0</v>
          </cell>
          <cell r="X7">
            <v>0</v>
          </cell>
        </row>
        <row r="8">
          <cell r="V8">
            <v>7</v>
          </cell>
          <cell r="W8">
            <v>0</v>
          </cell>
          <cell r="X8">
            <v>0</v>
          </cell>
        </row>
        <row r="9">
          <cell r="V9">
            <v>1</v>
          </cell>
          <cell r="W9">
            <v>0</v>
          </cell>
          <cell r="X9">
            <v>0</v>
          </cell>
        </row>
        <row r="10">
          <cell r="V10">
            <v>1</v>
          </cell>
          <cell r="W10">
            <v>0</v>
          </cell>
          <cell r="X10">
            <v>0</v>
          </cell>
        </row>
        <row r="11">
          <cell r="V11">
            <v>4</v>
          </cell>
          <cell r="W11">
            <v>0</v>
          </cell>
          <cell r="X11">
            <v>0</v>
          </cell>
        </row>
        <row r="13">
          <cell r="V13">
            <v>7</v>
          </cell>
          <cell r="W13">
            <v>0</v>
          </cell>
          <cell r="X13">
            <v>0</v>
          </cell>
        </row>
        <row r="14">
          <cell r="V14">
            <v>7</v>
          </cell>
          <cell r="W14">
            <v>0</v>
          </cell>
          <cell r="X14">
            <v>0</v>
          </cell>
        </row>
        <row r="18">
          <cell r="V18">
            <v>3</v>
          </cell>
          <cell r="W18">
            <v>4</v>
          </cell>
          <cell r="X18">
            <v>0</v>
          </cell>
        </row>
        <row r="19">
          <cell r="V19">
            <v>3</v>
          </cell>
          <cell r="W19">
            <v>0</v>
          </cell>
          <cell r="X19">
            <v>0</v>
          </cell>
        </row>
        <row r="20">
          <cell r="V20">
            <v>15</v>
          </cell>
          <cell r="W20">
            <v>0</v>
          </cell>
          <cell r="X20">
            <v>0</v>
          </cell>
        </row>
        <row r="21">
          <cell r="V21">
            <v>6</v>
          </cell>
          <cell r="W21">
            <v>0</v>
          </cell>
          <cell r="X21">
            <v>0</v>
          </cell>
        </row>
        <row r="22">
          <cell r="V22">
            <v>21</v>
          </cell>
          <cell r="W22">
            <v>0</v>
          </cell>
          <cell r="X22">
            <v>0</v>
          </cell>
        </row>
        <row r="24">
          <cell r="V24">
            <v>5</v>
          </cell>
          <cell r="W24">
            <v>0</v>
          </cell>
          <cell r="X24">
            <v>0</v>
          </cell>
        </row>
        <row r="25">
          <cell r="V25">
            <v>11</v>
          </cell>
          <cell r="W25">
            <v>0</v>
          </cell>
          <cell r="X25">
            <v>0</v>
          </cell>
        </row>
        <row r="26">
          <cell r="V26">
            <v>12</v>
          </cell>
          <cell r="W26">
            <v>0</v>
          </cell>
          <cell r="X26">
            <v>0</v>
          </cell>
        </row>
        <row r="27">
          <cell r="V27">
            <v>2</v>
          </cell>
          <cell r="W27">
            <v>0</v>
          </cell>
          <cell r="X27">
            <v>0</v>
          </cell>
        </row>
        <row r="28">
          <cell r="V28">
            <v>24</v>
          </cell>
          <cell r="W28">
            <v>0</v>
          </cell>
          <cell r="X28">
            <v>0</v>
          </cell>
        </row>
        <row r="29">
          <cell r="V29">
            <v>3</v>
          </cell>
          <cell r="W29">
            <v>0</v>
          </cell>
          <cell r="X29">
            <v>0</v>
          </cell>
        </row>
        <row r="30">
          <cell r="V30">
            <v>9</v>
          </cell>
          <cell r="W30">
            <v>0</v>
          </cell>
          <cell r="X30">
            <v>0</v>
          </cell>
        </row>
        <row r="31">
          <cell r="V31">
            <v>11</v>
          </cell>
          <cell r="W31">
            <v>0</v>
          </cell>
          <cell r="X31">
            <v>0</v>
          </cell>
        </row>
        <row r="35">
          <cell r="V35">
            <v>8</v>
          </cell>
          <cell r="W35">
            <v>0</v>
          </cell>
          <cell r="X35">
            <v>0</v>
          </cell>
        </row>
        <row r="36">
          <cell r="V36">
            <v>16</v>
          </cell>
          <cell r="W36">
            <v>0</v>
          </cell>
          <cell r="X36">
            <v>0</v>
          </cell>
        </row>
        <row r="37">
          <cell r="V37">
            <v>1</v>
          </cell>
          <cell r="W37">
            <v>0</v>
          </cell>
          <cell r="X37">
            <v>0</v>
          </cell>
        </row>
        <row r="38">
          <cell r="V38">
            <v>3</v>
          </cell>
          <cell r="W38">
            <v>0</v>
          </cell>
          <cell r="X38">
            <v>0</v>
          </cell>
        </row>
        <row r="39">
          <cell r="V39">
            <v>7</v>
          </cell>
          <cell r="W39">
            <v>2</v>
          </cell>
          <cell r="X39">
            <v>0</v>
          </cell>
        </row>
        <row r="41">
          <cell r="V41">
            <v>3</v>
          </cell>
          <cell r="W41">
            <v>0</v>
          </cell>
          <cell r="X41">
            <v>0</v>
          </cell>
        </row>
        <row r="42">
          <cell r="V42">
            <v>2</v>
          </cell>
          <cell r="W42">
            <v>0</v>
          </cell>
          <cell r="X42">
            <v>0</v>
          </cell>
        </row>
        <row r="43">
          <cell r="V43">
            <v>5</v>
          </cell>
          <cell r="W43">
            <v>0</v>
          </cell>
          <cell r="X43">
            <v>0</v>
          </cell>
        </row>
        <row r="44">
          <cell r="V44">
            <v>17</v>
          </cell>
          <cell r="W44">
            <v>0</v>
          </cell>
          <cell r="X44">
            <v>0</v>
          </cell>
        </row>
        <row r="45">
          <cell r="V45">
            <v>17</v>
          </cell>
          <cell r="W45">
            <v>0</v>
          </cell>
          <cell r="X45">
            <v>0</v>
          </cell>
        </row>
        <row r="46">
          <cell r="V46">
            <v>7</v>
          </cell>
          <cell r="W46">
            <v>0</v>
          </cell>
          <cell r="X46">
            <v>0</v>
          </cell>
        </row>
        <row r="47">
          <cell r="V47">
            <v>9</v>
          </cell>
          <cell r="W47">
            <v>0</v>
          </cell>
          <cell r="X47">
            <v>0</v>
          </cell>
        </row>
        <row r="48">
          <cell r="V48">
            <v>15</v>
          </cell>
          <cell r="W48">
            <v>0</v>
          </cell>
          <cell r="X48">
            <v>0</v>
          </cell>
        </row>
        <row r="49">
          <cell r="V49">
            <v>11</v>
          </cell>
          <cell r="W49">
            <v>0</v>
          </cell>
          <cell r="X49">
            <v>0</v>
          </cell>
        </row>
        <row r="50">
          <cell r="V50">
            <v>5</v>
          </cell>
          <cell r="W50">
            <v>10</v>
          </cell>
          <cell r="X50">
            <v>0</v>
          </cell>
        </row>
        <row r="51">
          <cell r="V51">
            <v>3</v>
          </cell>
          <cell r="W51">
            <v>4</v>
          </cell>
          <cell r="X51">
            <v>0</v>
          </cell>
        </row>
        <row r="52">
          <cell r="V52">
            <v>12</v>
          </cell>
          <cell r="W52">
            <v>0</v>
          </cell>
          <cell r="X52">
            <v>0</v>
          </cell>
        </row>
        <row r="55">
          <cell r="V55">
            <v>1</v>
          </cell>
          <cell r="W55">
            <v>0</v>
          </cell>
          <cell r="X55">
            <v>0</v>
          </cell>
        </row>
        <row r="56">
          <cell r="V56">
            <v>78</v>
          </cell>
          <cell r="W56">
            <v>0</v>
          </cell>
          <cell r="X56">
            <v>0</v>
          </cell>
        </row>
        <row r="57">
          <cell r="V57">
            <v>6</v>
          </cell>
          <cell r="W57">
            <v>0</v>
          </cell>
          <cell r="X57">
            <v>0</v>
          </cell>
        </row>
        <row r="62">
          <cell r="V62">
            <v>5</v>
          </cell>
          <cell r="W62">
            <v>0</v>
          </cell>
          <cell r="X62">
            <v>0</v>
          </cell>
        </row>
        <row r="63">
          <cell r="V63">
            <v>24</v>
          </cell>
          <cell r="W63">
            <v>0</v>
          </cell>
          <cell r="X63">
            <v>0</v>
          </cell>
        </row>
        <row r="64">
          <cell r="V64">
            <v>4</v>
          </cell>
          <cell r="W64">
            <v>0</v>
          </cell>
          <cell r="X64">
            <v>0</v>
          </cell>
        </row>
        <row r="66">
          <cell r="V66">
            <v>1</v>
          </cell>
          <cell r="W66">
            <v>0</v>
          </cell>
          <cell r="X66">
            <v>0</v>
          </cell>
        </row>
        <row r="67">
          <cell r="V67">
            <v>1</v>
          </cell>
          <cell r="W67">
            <v>0</v>
          </cell>
          <cell r="X67">
            <v>0</v>
          </cell>
        </row>
        <row r="68">
          <cell r="V68">
            <v>2</v>
          </cell>
          <cell r="W68">
            <v>0</v>
          </cell>
          <cell r="X68">
            <v>0</v>
          </cell>
        </row>
        <row r="69">
          <cell r="V69">
            <v>2</v>
          </cell>
          <cell r="W69">
            <v>0</v>
          </cell>
          <cell r="X69">
            <v>0</v>
          </cell>
        </row>
        <row r="71">
          <cell r="V71">
            <v>14</v>
          </cell>
          <cell r="W71">
            <v>0</v>
          </cell>
          <cell r="X71">
            <v>0</v>
          </cell>
        </row>
        <row r="72">
          <cell r="V72">
            <v>5</v>
          </cell>
          <cell r="W72">
            <v>0</v>
          </cell>
          <cell r="X72">
            <v>0</v>
          </cell>
        </row>
        <row r="73">
          <cell r="V73">
            <v>2</v>
          </cell>
          <cell r="W73">
            <v>0</v>
          </cell>
          <cell r="X73">
            <v>0</v>
          </cell>
        </row>
        <row r="74">
          <cell r="V74">
            <v>9</v>
          </cell>
          <cell r="W74">
            <v>0</v>
          </cell>
          <cell r="X74">
            <v>0</v>
          </cell>
        </row>
        <row r="75">
          <cell r="V75">
            <v>6</v>
          </cell>
          <cell r="W75">
            <v>0</v>
          </cell>
          <cell r="X75">
            <v>0</v>
          </cell>
        </row>
        <row r="76">
          <cell r="V76">
            <v>6</v>
          </cell>
          <cell r="W76">
            <v>3</v>
          </cell>
          <cell r="X76">
            <v>0</v>
          </cell>
        </row>
        <row r="77">
          <cell r="V77">
            <v>14</v>
          </cell>
          <cell r="W77">
            <v>0</v>
          </cell>
          <cell r="X77">
            <v>0</v>
          </cell>
        </row>
        <row r="78">
          <cell r="V78">
            <v>1</v>
          </cell>
          <cell r="W78">
            <v>0</v>
          </cell>
          <cell r="X78">
            <v>0</v>
          </cell>
        </row>
        <row r="80">
          <cell r="V80">
            <v>8</v>
          </cell>
          <cell r="W80">
            <v>0</v>
          </cell>
          <cell r="X80">
            <v>0</v>
          </cell>
        </row>
        <row r="81">
          <cell r="V81">
            <v>27</v>
          </cell>
          <cell r="W81">
            <v>2</v>
          </cell>
          <cell r="X81">
            <v>0</v>
          </cell>
        </row>
        <row r="82">
          <cell r="V82">
            <v>51</v>
          </cell>
          <cell r="W82">
            <v>0</v>
          </cell>
          <cell r="X82">
            <v>0</v>
          </cell>
        </row>
        <row r="83">
          <cell r="V83">
            <v>3</v>
          </cell>
          <cell r="W83">
            <v>0</v>
          </cell>
          <cell r="X83">
            <v>0</v>
          </cell>
        </row>
        <row r="84">
          <cell r="V84">
            <v>2</v>
          </cell>
          <cell r="W84">
            <v>0</v>
          </cell>
          <cell r="X84">
            <v>0</v>
          </cell>
        </row>
        <row r="85">
          <cell r="V85">
            <v>6</v>
          </cell>
          <cell r="W85">
            <v>0</v>
          </cell>
          <cell r="X85">
            <v>0</v>
          </cell>
        </row>
        <row r="86">
          <cell r="V86">
            <v>5</v>
          </cell>
          <cell r="W86">
            <v>0</v>
          </cell>
          <cell r="X86">
            <v>0</v>
          </cell>
        </row>
        <row r="89">
          <cell r="V89">
            <v>14</v>
          </cell>
          <cell r="W89">
            <v>0</v>
          </cell>
          <cell r="X89">
            <v>0</v>
          </cell>
        </row>
        <row r="90">
          <cell r="V90">
            <v>13</v>
          </cell>
          <cell r="W90">
            <v>0</v>
          </cell>
          <cell r="X90">
            <v>0</v>
          </cell>
        </row>
        <row r="91">
          <cell r="V91">
            <v>13</v>
          </cell>
          <cell r="W91">
            <v>0</v>
          </cell>
          <cell r="X91">
            <v>0</v>
          </cell>
        </row>
        <row r="92">
          <cell r="V92">
            <v>13</v>
          </cell>
          <cell r="W92">
            <v>0</v>
          </cell>
          <cell r="X92">
            <v>0</v>
          </cell>
        </row>
        <row r="93">
          <cell r="V93">
            <v>16</v>
          </cell>
          <cell r="W93">
            <v>0</v>
          </cell>
          <cell r="X93">
            <v>0</v>
          </cell>
        </row>
        <row r="94">
          <cell r="V94">
            <v>13</v>
          </cell>
          <cell r="W94">
            <v>0</v>
          </cell>
          <cell r="X94">
            <v>0</v>
          </cell>
        </row>
        <row r="95">
          <cell r="V95">
            <v>13</v>
          </cell>
          <cell r="W95">
            <v>0</v>
          </cell>
          <cell r="X95">
            <v>0</v>
          </cell>
        </row>
        <row r="96">
          <cell r="V96">
            <v>20</v>
          </cell>
          <cell r="W96">
            <v>0</v>
          </cell>
          <cell r="X96">
            <v>0</v>
          </cell>
        </row>
        <row r="97">
          <cell r="V97">
            <v>21</v>
          </cell>
          <cell r="W97">
            <v>0</v>
          </cell>
          <cell r="X97">
            <v>0</v>
          </cell>
        </row>
        <row r="100">
          <cell r="V100">
            <v>15</v>
          </cell>
          <cell r="W100">
            <v>0</v>
          </cell>
          <cell r="X100">
            <v>0</v>
          </cell>
        </row>
        <row r="101">
          <cell r="V101">
            <v>13</v>
          </cell>
          <cell r="W101">
            <v>0</v>
          </cell>
          <cell r="X101">
            <v>0</v>
          </cell>
        </row>
        <row r="102">
          <cell r="V102">
            <v>16</v>
          </cell>
          <cell r="W102">
            <v>0</v>
          </cell>
          <cell r="X102">
            <v>0</v>
          </cell>
        </row>
        <row r="103">
          <cell r="V103">
            <v>26</v>
          </cell>
          <cell r="W103">
            <v>0</v>
          </cell>
          <cell r="X103">
            <v>0</v>
          </cell>
        </row>
        <row r="104">
          <cell r="V104">
            <v>2</v>
          </cell>
          <cell r="W104">
            <v>0</v>
          </cell>
          <cell r="X104">
            <v>0</v>
          </cell>
        </row>
        <row r="105">
          <cell r="V105">
            <v>15</v>
          </cell>
          <cell r="W105">
            <v>0</v>
          </cell>
          <cell r="X105">
            <v>0</v>
          </cell>
        </row>
        <row r="107">
          <cell r="V107">
            <v>16</v>
          </cell>
          <cell r="W107">
            <v>4</v>
          </cell>
          <cell r="X107">
            <v>0</v>
          </cell>
        </row>
        <row r="108">
          <cell r="V108">
            <v>14</v>
          </cell>
          <cell r="W108">
            <v>8</v>
          </cell>
          <cell r="X108">
            <v>0</v>
          </cell>
        </row>
        <row r="109">
          <cell r="V109">
            <v>15</v>
          </cell>
          <cell r="W109">
            <v>0</v>
          </cell>
          <cell r="X109">
            <v>0</v>
          </cell>
        </row>
        <row r="110">
          <cell r="V110">
            <v>14</v>
          </cell>
          <cell r="W110">
            <v>0</v>
          </cell>
          <cell r="X110">
            <v>0</v>
          </cell>
        </row>
        <row r="111">
          <cell r="V111">
            <v>15</v>
          </cell>
          <cell r="W111">
            <v>0</v>
          </cell>
          <cell r="X111">
            <v>0</v>
          </cell>
        </row>
        <row r="112">
          <cell r="V112">
            <v>12</v>
          </cell>
          <cell r="W112">
            <v>0</v>
          </cell>
          <cell r="X112">
            <v>0</v>
          </cell>
        </row>
        <row r="113">
          <cell r="V113">
            <v>10</v>
          </cell>
          <cell r="W113">
            <v>0</v>
          </cell>
          <cell r="X113">
            <v>0</v>
          </cell>
        </row>
        <row r="114">
          <cell r="V114">
            <v>16</v>
          </cell>
          <cell r="W114">
            <v>0</v>
          </cell>
          <cell r="X114">
            <v>0</v>
          </cell>
        </row>
        <row r="115">
          <cell r="V115">
            <v>14</v>
          </cell>
          <cell r="W115">
            <v>0</v>
          </cell>
          <cell r="X115">
            <v>0</v>
          </cell>
        </row>
        <row r="116">
          <cell r="V116">
            <v>15</v>
          </cell>
          <cell r="W116">
            <v>0</v>
          </cell>
          <cell r="X116">
            <v>0</v>
          </cell>
        </row>
        <row r="117">
          <cell r="V117">
            <v>14</v>
          </cell>
          <cell r="W117">
            <v>0</v>
          </cell>
          <cell r="X117">
            <v>0</v>
          </cell>
        </row>
        <row r="118">
          <cell r="V118">
            <v>12</v>
          </cell>
          <cell r="W118">
            <v>0</v>
          </cell>
          <cell r="X118">
            <v>0</v>
          </cell>
        </row>
        <row r="119">
          <cell r="V119">
            <v>14</v>
          </cell>
          <cell r="W119">
            <v>0</v>
          </cell>
          <cell r="X119">
            <v>0</v>
          </cell>
        </row>
        <row r="120">
          <cell r="V120">
            <v>14</v>
          </cell>
          <cell r="W120">
            <v>0</v>
          </cell>
          <cell r="X120">
            <v>0</v>
          </cell>
        </row>
        <row r="121">
          <cell r="V121">
            <v>15</v>
          </cell>
          <cell r="W121">
            <v>0</v>
          </cell>
          <cell r="X121">
            <v>0</v>
          </cell>
        </row>
        <row r="122">
          <cell r="V122">
            <v>14</v>
          </cell>
          <cell r="W122">
            <v>0</v>
          </cell>
          <cell r="X122">
            <v>0</v>
          </cell>
        </row>
        <row r="123">
          <cell r="V123">
            <v>7</v>
          </cell>
          <cell r="W123">
            <v>0</v>
          </cell>
          <cell r="X123">
            <v>0</v>
          </cell>
        </row>
        <row r="126">
          <cell r="V126">
            <v>4</v>
          </cell>
          <cell r="W126">
            <v>0</v>
          </cell>
          <cell r="X126">
            <v>0</v>
          </cell>
        </row>
        <row r="128">
          <cell r="V128">
            <v>36</v>
          </cell>
          <cell r="W128">
            <v>0</v>
          </cell>
          <cell r="X128">
            <v>0</v>
          </cell>
        </row>
        <row r="129">
          <cell r="V129">
            <v>8</v>
          </cell>
          <cell r="W129">
            <v>0</v>
          </cell>
          <cell r="X129">
            <v>0</v>
          </cell>
        </row>
        <row r="130">
          <cell r="V130">
            <v>3</v>
          </cell>
          <cell r="W130">
            <v>4</v>
          </cell>
          <cell r="X130">
            <v>0</v>
          </cell>
        </row>
        <row r="131">
          <cell r="V131">
            <v>3</v>
          </cell>
          <cell r="W131">
            <v>4</v>
          </cell>
          <cell r="X131">
            <v>0</v>
          </cell>
        </row>
        <row r="132">
          <cell r="V132">
            <v>6</v>
          </cell>
          <cell r="W132">
            <v>0</v>
          </cell>
          <cell r="X132">
            <v>0</v>
          </cell>
        </row>
        <row r="133">
          <cell r="V133">
            <v>6</v>
          </cell>
          <cell r="W133">
            <v>3</v>
          </cell>
          <cell r="X133">
            <v>0</v>
          </cell>
        </row>
        <row r="135">
          <cell r="V135">
            <v>48</v>
          </cell>
          <cell r="W135">
            <v>0</v>
          </cell>
          <cell r="X135">
            <v>0</v>
          </cell>
        </row>
        <row r="136">
          <cell r="V136">
            <v>15</v>
          </cell>
          <cell r="W136">
            <v>0</v>
          </cell>
          <cell r="X136">
            <v>0</v>
          </cell>
        </row>
        <row r="137">
          <cell r="V137">
            <v>4</v>
          </cell>
          <cell r="W137">
            <v>0</v>
          </cell>
          <cell r="X137">
            <v>0</v>
          </cell>
        </row>
        <row r="138">
          <cell r="V138">
            <v>4</v>
          </cell>
          <cell r="W138">
            <v>0</v>
          </cell>
          <cell r="X138">
            <v>0</v>
          </cell>
        </row>
        <row r="139">
          <cell r="V139">
            <v>6</v>
          </cell>
          <cell r="W139">
            <v>0</v>
          </cell>
          <cell r="X139">
            <v>0</v>
          </cell>
        </row>
        <row r="140">
          <cell r="V140">
            <v>9</v>
          </cell>
          <cell r="W140">
            <v>0</v>
          </cell>
          <cell r="X140">
            <v>0</v>
          </cell>
        </row>
        <row r="141">
          <cell r="V141">
            <v>64</v>
          </cell>
          <cell r="W141">
            <v>0</v>
          </cell>
          <cell r="X141">
            <v>0</v>
          </cell>
        </row>
        <row r="142">
          <cell r="V142">
            <v>3</v>
          </cell>
          <cell r="W142">
            <v>0</v>
          </cell>
          <cell r="X142">
            <v>0</v>
          </cell>
        </row>
        <row r="143">
          <cell r="V143">
            <v>2</v>
          </cell>
          <cell r="W143">
            <v>0</v>
          </cell>
          <cell r="X143">
            <v>0</v>
          </cell>
        </row>
        <row r="144">
          <cell r="V144">
            <v>4</v>
          </cell>
          <cell r="W144">
            <v>0</v>
          </cell>
          <cell r="X144">
            <v>0</v>
          </cell>
        </row>
        <row r="145">
          <cell r="V145">
            <v>0</v>
          </cell>
          <cell r="W145">
            <v>0</v>
          </cell>
          <cell r="X145">
            <v>0</v>
          </cell>
        </row>
        <row r="146">
          <cell r="V146">
            <v>10</v>
          </cell>
          <cell r="W146">
            <v>0</v>
          </cell>
          <cell r="X146">
            <v>0</v>
          </cell>
        </row>
        <row r="147">
          <cell r="V147">
            <v>3</v>
          </cell>
          <cell r="W147">
            <v>0</v>
          </cell>
          <cell r="X147">
            <v>0</v>
          </cell>
        </row>
        <row r="148">
          <cell r="V148">
            <v>20</v>
          </cell>
          <cell r="W148">
            <v>16</v>
          </cell>
          <cell r="X148">
            <v>14</v>
          </cell>
        </row>
        <row r="149">
          <cell r="V149">
            <v>30</v>
          </cell>
          <cell r="W149">
            <v>0</v>
          </cell>
          <cell r="X149">
            <v>0</v>
          </cell>
        </row>
        <row r="150">
          <cell r="V150">
            <v>5</v>
          </cell>
          <cell r="W150">
            <v>0</v>
          </cell>
          <cell r="X150">
            <v>0</v>
          </cell>
        </row>
        <row r="152">
          <cell r="V152">
            <v>13</v>
          </cell>
          <cell r="W152">
            <v>0</v>
          </cell>
          <cell r="X152">
            <v>0</v>
          </cell>
        </row>
        <row r="153">
          <cell r="V153">
            <v>5</v>
          </cell>
          <cell r="W153">
            <v>0</v>
          </cell>
          <cell r="X153">
            <v>0</v>
          </cell>
        </row>
        <row r="154">
          <cell r="V154">
            <v>4</v>
          </cell>
          <cell r="W154">
            <v>0</v>
          </cell>
          <cell r="X154">
            <v>0</v>
          </cell>
        </row>
        <row r="155">
          <cell r="V155">
            <v>3</v>
          </cell>
          <cell r="W155">
            <v>2</v>
          </cell>
          <cell r="X155">
            <v>0</v>
          </cell>
        </row>
        <row r="159">
          <cell r="V159">
            <v>1</v>
          </cell>
          <cell r="W159">
            <v>0</v>
          </cell>
          <cell r="X159">
            <v>0</v>
          </cell>
        </row>
        <row r="161">
          <cell r="V161">
            <v>6</v>
          </cell>
          <cell r="W161">
            <v>0</v>
          </cell>
          <cell r="X161">
            <v>0</v>
          </cell>
        </row>
        <row r="162">
          <cell r="V162">
            <v>12</v>
          </cell>
          <cell r="W162">
            <v>0</v>
          </cell>
          <cell r="X162">
            <v>0</v>
          </cell>
        </row>
        <row r="163">
          <cell r="V163">
            <v>20</v>
          </cell>
          <cell r="W163">
            <v>0</v>
          </cell>
          <cell r="X163">
            <v>0</v>
          </cell>
        </row>
        <row r="164">
          <cell r="V164">
            <v>23</v>
          </cell>
          <cell r="W164">
            <v>0</v>
          </cell>
          <cell r="X164">
            <v>0</v>
          </cell>
        </row>
        <row r="166">
          <cell r="V166">
            <v>8</v>
          </cell>
          <cell r="W166">
            <v>0</v>
          </cell>
          <cell r="X166">
            <v>0</v>
          </cell>
        </row>
        <row r="168">
          <cell r="V168">
            <v>2</v>
          </cell>
          <cell r="W168">
            <v>0</v>
          </cell>
          <cell r="X168">
            <v>0</v>
          </cell>
        </row>
        <row r="170">
          <cell r="V170">
            <v>1</v>
          </cell>
          <cell r="W170">
            <v>0</v>
          </cell>
          <cell r="X170">
            <v>0</v>
          </cell>
        </row>
        <row r="171">
          <cell r="V171">
            <v>2</v>
          </cell>
          <cell r="W171">
            <v>0</v>
          </cell>
          <cell r="X171">
            <v>0</v>
          </cell>
        </row>
        <row r="172">
          <cell r="V172">
            <v>1</v>
          </cell>
          <cell r="W172">
            <v>0</v>
          </cell>
          <cell r="X172">
            <v>0</v>
          </cell>
        </row>
        <row r="173">
          <cell r="V173">
            <v>18</v>
          </cell>
          <cell r="W173">
            <v>0</v>
          </cell>
          <cell r="X173">
            <v>0</v>
          </cell>
        </row>
        <row r="177">
          <cell r="V177">
            <v>5</v>
          </cell>
          <cell r="W177">
            <v>0</v>
          </cell>
          <cell r="X177">
            <v>0</v>
          </cell>
        </row>
        <row r="178">
          <cell r="V178">
            <v>5</v>
          </cell>
          <cell r="W178">
            <v>0</v>
          </cell>
          <cell r="X178">
            <v>0</v>
          </cell>
        </row>
        <row r="179">
          <cell r="V179">
            <v>1</v>
          </cell>
          <cell r="W179">
            <v>0</v>
          </cell>
          <cell r="X179">
            <v>0</v>
          </cell>
        </row>
        <row r="181">
          <cell r="V181">
            <v>10</v>
          </cell>
          <cell r="W181">
            <v>0</v>
          </cell>
          <cell r="X181">
            <v>0</v>
          </cell>
        </row>
        <row r="182">
          <cell r="V182">
            <v>2</v>
          </cell>
          <cell r="W182">
            <v>3</v>
          </cell>
          <cell r="X182">
            <v>0</v>
          </cell>
        </row>
        <row r="186">
          <cell r="V186">
            <v>29</v>
          </cell>
          <cell r="W186">
            <v>0</v>
          </cell>
          <cell r="X186">
            <v>0</v>
          </cell>
        </row>
        <row r="188">
          <cell r="V188">
            <v>4</v>
          </cell>
          <cell r="W188">
            <v>0</v>
          </cell>
          <cell r="X188">
            <v>0</v>
          </cell>
        </row>
        <row r="189">
          <cell r="V189">
            <v>3</v>
          </cell>
          <cell r="W189">
            <v>4</v>
          </cell>
          <cell r="X189">
            <v>4</v>
          </cell>
        </row>
        <row r="195">
          <cell r="V195">
            <v>14</v>
          </cell>
          <cell r="W195">
            <v>0</v>
          </cell>
          <cell r="X195">
            <v>0</v>
          </cell>
        </row>
        <row r="197">
          <cell r="V197">
            <v>30</v>
          </cell>
          <cell r="W197">
            <v>0</v>
          </cell>
          <cell r="X197">
            <v>0</v>
          </cell>
        </row>
        <row r="198">
          <cell r="V198">
            <v>2</v>
          </cell>
          <cell r="W198">
            <v>0</v>
          </cell>
          <cell r="X198">
            <v>0</v>
          </cell>
        </row>
        <row r="199">
          <cell r="V199">
            <v>3</v>
          </cell>
          <cell r="W199">
            <v>0</v>
          </cell>
          <cell r="X199">
            <v>0</v>
          </cell>
        </row>
        <row r="203">
          <cell r="V203">
            <v>15</v>
          </cell>
          <cell r="W203">
            <v>0</v>
          </cell>
          <cell r="X203">
            <v>0</v>
          </cell>
        </row>
        <row r="204">
          <cell r="V204">
            <v>6</v>
          </cell>
          <cell r="W204">
            <v>0</v>
          </cell>
          <cell r="X204">
            <v>0</v>
          </cell>
        </row>
        <row r="205">
          <cell r="V205">
            <v>5</v>
          </cell>
          <cell r="W205">
            <v>0</v>
          </cell>
          <cell r="X205">
            <v>0</v>
          </cell>
        </row>
        <row r="206">
          <cell r="V206">
            <v>40</v>
          </cell>
          <cell r="W206">
            <v>12</v>
          </cell>
          <cell r="X206">
            <v>0</v>
          </cell>
        </row>
        <row r="207">
          <cell r="V207">
            <v>4</v>
          </cell>
          <cell r="W207">
            <v>0</v>
          </cell>
          <cell r="X207">
            <v>0</v>
          </cell>
        </row>
        <row r="208">
          <cell r="V208">
            <v>10</v>
          </cell>
          <cell r="W208">
            <v>0</v>
          </cell>
          <cell r="X208">
            <v>0</v>
          </cell>
        </row>
        <row r="209">
          <cell r="V209">
            <v>12</v>
          </cell>
          <cell r="W209">
            <v>0</v>
          </cell>
          <cell r="X209">
            <v>0</v>
          </cell>
        </row>
        <row r="210">
          <cell r="V210">
            <v>16</v>
          </cell>
          <cell r="W210">
            <v>0</v>
          </cell>
          <cell r="X210">
            <v>0</v>
          </cell>
        </row>
        <row r="211">
          <cell r="V211">
            <v>16</v>
          </cell>
          <cell r="W211">
            <v>0</v>
          </cell>
          <cell r="X211">
            <v>0</v>
          </cell>
        </row>
        <row r="212">
          <cell r="V212">
            <v>13</v>
          </cell>
          <cell r="W212">
            <v>0</v>
          </cell>
          <cell r="X212">
            <v>0</v>
          </cell>
        </row>
        <row r="213">
          <cell r="V213">
            <v>14</v>
          </cell>
          <cell r="W213">
            <v>0</v>
          </cell>
          <cell r="X213">
            <v>0</v>
          </cell>
        </row>
        <row r="214">
          <cell r="V214">
            <v>4</v>
          </cell>
          <cell r="W214">
            <v>0</v>
          </cell>
          <cell r="X214">
            <v>0</v>
          </cell>
        </row>
        <row r="217">
          <cell r="V217">
            <v>10</v>
          </cell>
          <cell r="W217">
            <v>0</v>
          </cell>
          <cell r="X217">
            <v>0</v>
          </cell>
        </row>
        <row r="219">
          <cell r="V219">
            <v>3</v>
          </cell>
          <cell r="W219">
            <v>0</v>
          </cell>
          <cell r="X219">
            <v>0</v>
          </cell>
        </row>
        <row r="220">
          <cell r="V220">
            <v>3</v>
          </cell>
          <cell r="W220">
            <v>0</v>
          </cell>
          <cell r="X220">
            <v>0</v>
          </cell>
        </row>
        <row r="221">
          <cell r="V221">
            <v>14</v>
          </cell>
          <cell r="W221">
            <v>0</v>
          </cell>
          <cell r="X221">
            <v>0</v>
          </cell>
        </row>
        <row r="222">
          <cell r="V222">
            <v>14</v>
          </cell>
          <cell r="W222">
            <v>4</v>
          </cell>
          <cell r="X222">
            <v>0</v>
          </cell>
        </row>
        <row r="223">
          <cell r="V223">
            <v>8</v>
          </cell>
          <cell r="W223">
            <v>2</v>
          </cell>
          <cell r="X223">
            <v>0</v>
          </cell>
        </row>
        <row r="224">
          <cell r="V224">
            <v>1</v>
          </cell>
          <cell r="W224">
            <v>0</v>
          </cell>
          <cell r="X224">
            <v>0</v>
          </cell>
        </row>
        <row r="225">
          <cell r="V225">
            <v>1</v>
          </cell>
          <cell r="W225">
            <v>0</v>
          </cell>
          <cell r="X225">
            <v>0</v>
          </cell>
        </row>
        <row r="226">
          <cell r="V226">
            <v>10</v>
          </cell>
          <cell r="W226">
            <v>0</v>
          </cell>
          <cell r="X226">
            <v>0</v>
          </cell>
        </row>
        <row r="228">
          <cell r="V228">
            <v>3</v>
          </cell>
          <cell r="W228">
            <v>0</v>
          </cell>
          <cell r="X228">
            <v>0</v>
          </cell>
        </row>
        <row r="229">
          <cell r="V229">
            <v>4</v>
          </cell>
          <cell r="W229">
            <v>6</v>
          </cell>
          <cell r="X229">
            <v>0</v>
          </cell>
        </row>
        <row r="230">
          <cell r="V230">
            <v>22</v>
          </cell>
          <cell r="W230">
            <v>0</v>
          </cell>
          <cell r="X230">
            <v>0</v>
          </cell>
        </row>
        <row r="233">
          <cell r="V233">
            <v>6</v>
          </cell>
          <cell r="W233">
            <v>12</v>
          </cell>
          <cell r="X233">
            <v>0</v>
          </cell>
        </row>
        <row r="234">
          <cell r="V234">
            <v>18</v>
          </cell>
          <cell r="W234">
            <v>0</v>
          </cell>
          <cell r="X234">
            <v>0</v>
          </cell>
        </row>
        <row r="235">
          <cell r="V235">
            <v>4</v>
          </cell>
          <cell r="W235">
            <v>0</v>
          </cell>
          <cell r="X235">
            <v>0</v>
          </cell>
        </row>
        <row r="236">
          <cell r="V236">
            <v>2</v>
          </cell>
          <cell r="W236">
            <v>0</v>
          </cell>
          <cell r="X236">
            <v>0</v>
          </cell>
        </row>
        <row r="238">
          <cell r="V238">
            <v>1</v>
          </cell>
          <cell r="W238">
            <v>0</v>
          </cell>
          <cell r="X238">
            <v>0</v>
          </cell>
        </row>
        <row r="240">
          <cell r="V240">
            <v>2</v>
          </cell>
          <cell r="W240">
            <v>0</v>
          </cell>
          <cell r="X240">
            <v>0</v>
          </cell>
        </row>
        <row r="241">
          <cell r="V241">
            <v>3</v>
          </cell>
          <cell r="W241">
            <v>4</v>
          </cell>
          <cell r="X241">
            <v>0</v>
          </cell>
        </row>
        <row r="243">
          <cell r="V243">
            <v>3</v>
          </cell>
          <cell r="W243">
            <v>0</v>
          </cell>
          <cell r="X243">
            <v>0</v>
          </cell>
        </row>
        <row r="246">
          <cell r="V246">
            <v>3</v>
          </cell>
          <cell r="W246">
            <v>4</v>
          </cell>
          <cell r="X246">
            <v>0</v>
          </cell>
        </row>
        <row r="247">
          <cell r="V247">
            <v>3</v>
          </cell>
          <cell r="W247">
            <v>4</v>
          </cell>
          <cell r="X247">
            <v>0</v>
          </cell>
        </row>
        <row r="248">
          <cell r="V248">
            <v>8</v>
          </cell>
          <cell r="W248">
            <v>4</v>
          </cell>
          <cell r="X248">
            <v>0</v>
          </cell>
        </row>
        <row r="249">
          <cell r="V249">
            <v>4</v>
          </cell>
          <cell r="W249">
            <v>0</v>
          </cell>
          <cell r="X249">
            <v>0</v>
          </cell>
        </row>
        <row r="253">
          <cell r="V253">
            <v>3</v>
          </cell>
          <cell r="W253">
            <v>0</v>
          </cell>
          <cell r="X253">
            <v>0</v>
          </cell>
        </row>
        <row r="254">
          <cell r="V254">
            <v>1</v>
          </cell>
          <cell r="W254">
            <v>0</v>
          </cell>
          <cell r="X254">
            <v>0</v>
          </cell>
        </row>
        <row r="255">
          <cell r="V255">
            <v>4</v>
          </cell>
          <cell r="W255">
            <v>0</v>
          </cell>
          <cell r="X255">
            <v>0</v>
          </cell>
        </row>
        <row r="257">
          <cell r="V257">
            <v>6</v>
          </cell>
          <cell r="W257">
            <v>0</v>
          </cell>
          <cell r="X257">
            <v>0</v>
          </cell>
        </row>
        <row r="258">
          <cell r="V258">
            <v>6</v>
          </cell>
          <cell r="W258">
            <v>0</v>
          </cell>
          <cell r="X258">
            <v>0</v>
          </cell>
        </row>
        <row r="259">
          <cell r="V259">
            <v>3</v>
          </cell>
          <cell r="W259">
            <v>0</v>
          </cell>
          <cell r="X259">
            <v>0</v>
          </cell>
        </row>
        <row r="260">
          <cell r="V260">
            <v>6</v>
          </cell>
          <cell r="W260">
            <v>0</v>
          </cell>
          <cell r="X260">
            <v>0</v>
          </cell>
        </row>
        <row r="261">
          <cell r="V261">
            <v>3</v>
          </cell>
          <cell r="W261">
            <v>0</v>
          </cell>
          <cell r="X261">
            <v>0</v>
          </cell>
        </row>
        <row r="262">
          <cell r="V262">
            <v>6</v>
          </cell>
          <cell r="W262">
            <v>0</v>
          </cell>
          <cell r="X262">
            <v>0</v>
          </cell>
        </row>
        <row r="263">
          <cell r="V263">
            <v>3</v>
          </cell>
          <cell r="W263">
            <v>0</v>
          </cell>
          <cell r="X263">
            <v>0</v>
          </cell>
        </row>
        <row r="264">
          <cell r="V264">
            <v>6</v>
          </cell>
          <cell r="W264">
            <v>0</v>
          </cell>
          <cell r="X264">
            <v>0</v>
          </cell>
        </row>
        <row r="265">
          <cell r="V265">
            <v>3</v>
          </cell>
          <cell r="W265">
            <v>0</v>
          </cell>
          <cell r="X265">
            <v>0</v>
          </cell>
        </row>
        <row r="266">
          <cell r="V266">
            <v>8</v>
          </cell>
          <cell r="W266">
            <v>4</v>
          </cell>
          <cell r="X266">
            <v>0</v>
          </cell>
        </row>
        <row r="267">
          <cell r="V267">
            <v>8</v>
          </cell>
          <cell r="W267">
            <v>0</v>
          </cell>
          <cell r="X267">
            <v>0</v>
          </cell>
        </row>
        <row r="268">
          <cell r="V268">
            <v>54</v>
          </cell>
          <cell r="W268">
            <v>0</v>
          </cell>
          <cell r="X268">
            <v>0</v>
          </cell>
        </row>
        <row r="270">
          <cell r="V270">
            <v>37</v>
          </cell>
          <cell r="W270">
            <v>3</v>
          </cell>
          <cell r="X270">
            <v>0</v>
          </cell>
        </row>
      </sheetData>
      <sheetData sheetId="2">
        <row r="3">
          <cell r="V3">
            <v>0</v>
          </cell>
          <cell r="W3">
            <v>0</v>
          </cell>
          <cell r="X3">
            <v>0</v>
          </cell>
        </row>
        <row r="4">
          <cell r="V4">
            <v>0</v>
          </cell>
          <cell r="W4">
            <v>0</v>
          </cell>
          <cell r="X4">
            <v>0</v>
          </cell>
        </row>
        <row r="6">
          <cell r="V6">
            <v>2</v>
          </cell>
          <cell r="W6">
            <v>0</v>
          </cell>
          <cell r="X6">
            <v>0</v>
          </cell>
        </row>
        <row r="7">
          <cell r="V7">
            <v>5</v>
          </cell>
          <cell r="W7">
            <v>2</v>
          </cell>
          <cell r="X7">
            <v>2</v>
          </cell>
        </row>
        <row r="8">
          <cell r="V8">
            <v>7</v>
          </cell>
          <cell r="W8">
            <v>2</v>
          </cell>
          <cell r="X8">
            <v>2</v>
          </cell>
        </row>
        <row r="9">
          <cell r="V9">
            <v>1</v>
          </cell>
          <cell r="W9">
            <v>0</v>
          </cell>
          <cell r="X9">
            <v>0</v>
          </cell>
        </row>
        <row r="10">
          <cell r="V10">
            <v>1</v>
          </cell>
          <cell r="W10">
            <v>0</v>
          </cell>
          <cell r="X10">
            <v>0</v>
          </cell>
        </row>
        <row r="11">
          <cell r="V11">
            <v>4</v>
          </cell>
          <cell r="W11">
            <v>0</v>
          </cell>
          <cell r="X11">
            <v>0</v>
          </cell>
        </row>
        <row r="13">
          <cell r="V13">
            <v>7</v>
          </cell>
          <cell r="W13">
            <v>2</v>
          </cell>
          <cell r="X13">
            <v>2</v>
          </cell>
        </row>
        <row r="14">
          <cell r="V14">
            <v>7</v>
          </cell>
          <cell r="W14">
            <v>2</v>
          </cell>
          <cell r="X14">
            <v>2</v>
          </cell>
        </row>
        <row r="18">
          <cell r="V18">
            <v>3</v>
          </cell>
          <cell r="W18">
            <v>4</v>
          </cell>
          <cell r="X18">
            <v>2</v>
          </cell>
        </row>
        <row r="19">
          <cell r="V19">
            <v>3</v>
          </cell>
          <cell r="W19">
            <v>0</v>
          </cell>
          <cell r="X19">
            <v>0</v>
          </cell>
        </row>
        <row r="20">
          <cell r="V20">
            <v>15</v>
          </cell>
          <cell r="W20">
            <v>3</v>
          </cell>
          <cell r="X20">
            <v>3</v>
          </cell>
        </row>
        <row r="22">
          <cell r="V22">
            <v>21</v>
          </cell>
          <cell r="W22">
            <v>2</v>
          </cell>
          <cell r="X22">
            <v>2</v>
          </cell>
        </row>
        <row r="24">
          <cell r="V24">
            <v>5</v>
          </cell>
          <cell r="W24">
            <v>0</v>
          </cell>
          <cell r="X24">
            <v>0</v>
          </cell>
        </row>
        <row r="25">
          <cell r="V25">
            <v>11</v>
          </cell>
          <cell r="W25">
            <v>2</v>
          </cell>
          <cell r="X25">
            <v>2</v>
          </cell>
        </row>
        <row r="26">
          <cell r="V26">
            <v>12</v>
          </cell>
          <cell r="W26">
            <v>2</v>
          </cell>
          <cell r="X26">
            <v>2</v>
          </cell>
        </row>
        <row r="27">
          <cell r="V27">
            <v>2</v>
          </cell>
          <cell r="W27">
            <v>0</v>
          </cell>
          <cell r="X27">
            <v>0</v>
          </cell>
        </row>
        <row r="28">
          <cell r="V28">
            <v>24</v>
          </cell>
          <cell r="W28">
            <v>0</v>
          </cell>
          <cell r="X28">
            <v>0</v>
          </cell>
        </row>
        <row r="29">
          <cell r="V29">
            <v>3</v>
          </cell>
          <cell r="W29">
            <v>0</v>
          </cell>
          <cell r="X29">
            <v>0</v>
          </cell>
        </row>
        <row r="30">
          <cell r="V30">
            <v>9</v>
          </cell>
          <cell r="W30">
            <v>2</v>
          </cell>
          <cell r="X30">
            <v>2</v>
          </cell>
        </row>
        <row r="31">
          <cell r="V31">
            <v>11</v>
          </cell>
          <cell r="W31">
            <v>2</v>
          </cell>
          <cell r="X31">
            <v>2</v>
          </cell>
        </row>
        <row r="37">
          <cell r="V37">
            <v>1</v>
          </cell>
          <cell r="W37">
            <v>0</v>
          </cell>
          <cell r="X37">
            <v>0</v>
          </cell>
        </row>
        <row r="38">
          <cell r="V38">
            <v>3</v>
          </cell>
          <cell r="W38">
            <v>0</v>
          </cell>
          <cell r="X38">
            <v>0</v>
          </cell>
        </row>
        <row r="43">
          <cell r="V43">
            <v>5</v>
          </cell>
          <cell r="W43">
            <v>2</v>
          </cell>
          <cell r="X43">
            <v>2</v>
          </cell>
        </row>
        <row r="44">
          <cell r="V44">
            <v>17</v>
          </cell>
          <cell r="W44">
            <v>2</v>
          </cell>
          <cell r="X44">
            <v>2</v>
          </cell>
        </row>
        <row r="46">
          <cell r="V46">
            <v>7</v>
          </cell>
          <cell r="W46">
            <v>2</v>
          </cell>
          <cell r="X46">
            <v>2</v>
          </cell>
        </row>
        <row r="47">
          <cell r="V47">
            <v>9</v>
          </cell>
          <cell r="W47">
            <v>2</v>
          </cell>
          <cell r="X47">
            <v>2</v>
          </cell>
        </row>
        <row r="48">
          <cell r="V48">
            <v>15</v>
          </cell>
          <cell r="W48">
            <v>2</v>
          </cell>
          <cell r="X48">
            <v>2</v>
          </cell>
        </row>
        <row r="49">
          <cell r="V49">
            <v>11</v>
          </cell>
          <cell r="W49">
            <v>0</v>
          </cell>
          <cell r="X49">
            <v>0</v>
          </cell>
        </row>
        <row r="50">
          <cell r="V50">
            <v>5</v>
          </cell>
          <cell r="W50">
            <v>10</v>
          </cell>
          <cell r="X50">
            <v>2</v>
          </cell>
        </row>
        <row r="51">
          <cell r="V51">
            <v>3</v>
          </cell>
          <cell r="W51">
            <v>4</v>
          </cell>
          <cell r="X51">
            <v>0</v>
          </cell>
        </row>
        <row r="52">
          <cell r="V52">
            <v>12</v>
          </cell>
          <cell r="W52">
            <v>2</v>
          </cell>
          <cell r="X52">
            <v>2</v>
          </cell>
        </row>
        <row r="55">
          <cell r="V55">
            <v>1</v>
          </cell>
          <cell r="W55">
            <v>2</v>
          </cell>
          <cell r="X55">
            <v>2</v>
          </cell>
        </row>
        <row r="56">
          <cell r="V56">
            <v>78</v>
          </cell>
          <cell r="W56">
            <v>0</v>
          </cell>
          <cell r="X56">
            <v>0</v>
          </cell>
        </row>
        <row r="57">
          <cell r="V57">
            <v>6</v>
          </cell>
          <cell r="W57">
            <v>4</v>
          </cell>
          <cell r="X57">
            <v>4</v>
          </cell>
        </row>
        <row r="64">
          <cell r="V64">
            <v>4</v>
          </cell>
          <cell r="W64">
            <v>3</v>
          </cell>
          <cell r="X64">
            <v>3</v>
          </cell>
        </row>
        <row r="66">
          <cell r="V66">
            <v>1</v>
          </cell>
          <cell r="W66">
            <v>0</v>
          </cell>
          <cell r="X66">
            <v>0</v>
          </cell>
        </row>
        <row r="67">
          <cell r="V67">
            <v>1</v>
          </cell>
          <cell r="W67">
            <v>0</v>
          </cell>
          <cell r="X67">
            <v>0</v>
          </cell>
        </row>
        <row r="68">
          <cell r="V68">
            <v>2</v>
          </cell>
          <cell r="W68">
            <v>0</v>
          </cell>
          <cell r="X68">
            <v>0</v>
          </cell>
        </row>
        <row r="71">
          <cell r="V71">
            <v>14</v>
          </cell>
          <cell r="W71">
            <v>0</v>
          </cell>
          <cell r="X71">
            <v>0</v>
          </cell>
        </row>
        <row r="73">
          <cell r="V73">
            <v>2</v>
          </cell>
          <cell r="W73">
            <v>0</v>
          </cell>
          <cell r="X73">
            <v>0</v>
          </cell>
        </row>
        <row r="74">
          <cell r="V74">
            <v>9</v>
          </cell>
          <cell r="W74">
            <v>2</v>
          </cell>
          <cell r="X74">
            <v>2</v>
          </cell>
        </row>
        <row r="75">
          <cell r="V75">
            <v>6</v>
          </cell>
          <cell r="W75">
            <v>2</v>
          </cell>
          <cell r="X75">
            <v>2</v>
          </cell>
        </row>
        <row r="76">
          <cell r="V76">
            <v>6</v>
          </cell>
          <cell r="W76">
            <v>4</v>
          </cell>
          <cell r="X76">
            <v>2</v>
          </cell>
        </row>
        <row r="77">
          <cell r="V77">
            <v>14</v>
          </cell>
          <cell r="W77">
            <v>2</v>
          </cell>
          <cell r="X77">
            <v>2</v>
          </cell>
        </row>
        <row r="78">
          <cell r="V78">
            <v>1</v>
          </cell>
          <cell r="W78">
            <v>0</v>
          </cell>
          <cell r="X78">
            <v>0</v>
          </cell>
        </row>
        <row r="81">
          <cell r="V81">
            <v>27</v>
          </cell>
          <cell r="W81">
            <v>9</v>
          </cell>
          <cell r="X81">
            <v>7</v>
          </cell>
        </row>
        <row r="86">
          <cell r="V86">
            <v>5</v>
          </cell>
          <cell r="W86">
            <v>2</v>
          </cell>
          <cell r="X86">
            <v>2</v>
          </cell>
        </row>
        <row r="89">
          <cell r="V89">
            <v>14</v>
          </cell>
          <cell r="W89">
            <v>2</v>
          </cell>
          <cell r="X89">
            <v>2</v>
          </cell>
        </row>
        <row r="90">
          <cell r="V90">
            <v>13</v>
          </cell>
          <cell r="W90">
            <v>2</v>
          </cell>
          <cell r="X90">
            <v>2</v>
          </cell>
        </row>
        <row r="91">
          <cell r="V91">
            <v>13</v>
          </cell>
          <cell r="W91">
            <v>2</v>
          </cell>
          <cell r="X91">
            <v>2</v>
          </cell>
        </row>
        <row r="92">
          <cell r="V92">
            <v>13</v>
          </cell>
          <cell r="W92">
            <v>2</v>
          </cell>
          <cell r="X92">
            <v>2</v>
          </cell>
        </row>
        <row r="93">
          <cell r="V93">
            <v>16</v>
          </cell>
          <cell r="W93">
            <v>0</v>
          </cell>
          <cell r="X93">
            <v>0</v>
          </cell>
        </row>
        <row r="94">
          <cell r="V94">
            <v>13</v>
          </cell>
          <cell r="W94">
            <v>2</v>
          </cell>
          <cell r="X94">
            <v>2</v>
          </cell>
        </row>
        <row r="95">
          <cell r="V95">
            <v>13</v>
          </cell>
          <cell r="W95">
            <v>0</v>
          </cell>
          <cell r="X95">
            <v>0</v>
          </cell>
        </row>
        <row r="96">
          <cell r="V96">
            <v>20</v>
          </cell>
          <cell r="W96">
            <v>0</v>
          </cell>
          <cell r="X96">
            <v>0</v>
          </cell>
        </row>
        <row r="97">
          <cell r="V97">
            <v>21</v>
          </cell>
          <cell r="W97">
            <v>0</v>
          </cell>
          <cell r="X97">
            <v>0</v>
          </cell>
        </row>
        <row r="100">
          <cell r="V100">
            <v>15</v>
          </cell>
          <cell r="W100">
            <v>0</v>
          </cell>
          <cell r="X100">
            <v>0</v>
          </cell>
        </row>
        <row r="101">
          <cell r="V101">
            <v>13</v>
          </cell>
          <cell r="W101">
            <v>0</v>
          </cell>
          <cell r="X101">
            <v>0</v>
          </cell>
        </row>
        <row r="102">
          <cell r="V102">
            <v>16</v>
          </cell>
          <cell r="W102">
            <v>0</v>
          </cell>
          <cell r="X102">
            <v>0</v>
          </cell>
        </row>
        <row r="103">
          <cell r="V103">
            <v>26</v>
          </cell>
          <cell r="W103">
            <v>0</v>
          </cell>
          <cell r="X103">
            <v>0</v>
          </cell>
        </row>
        <row r="104">
          <cell r="V104">
            <v>2</v>
          </cell>
          <cell r="W104">
            <v>2</v>
          </cell>
          <cell r="X104">
            <v>2</v>
          </cell>
        </row>
        <row r="105">
          <cell r="V105">
            <v>15</v>
          </cell>
          <cell r="W105">
            <v>2</v>
          </cell>
          <cell r="X105">
            <v>2</v>
          </cell>
        </row>
        <row r="107">
          <cell r="V107">
            <v>16</v>
          </cell>
          <cell r="W107">
            <v>4</v>
          </cell>
          <cell r="X107">
            <v>0</v>
          </cell>
        </row>
        <row r="108">
          <cell r="V108">
            <v>14</v>
          </cell>
          <cell r="W108">
            <v>8</v>
          </cell>
          <cell r="X108">
            <v>0</v>
          </cell>
        </row>
        <row r="109">
          <cell r="V109">
            <v>15</v>
          </cell>
          <cell r="W109">
            <v>2</v>
          </cell>
          <cell r="X109">
            <v>2</v>
          </cell>
        </row>
        <row r="110">
          <cell r="V110">
            <v>14</v>
          </cell>
          <cell r="W110">
            <v>0</v>
          </cell>
          <cell r="X110">
            <v>0</v>
          </cell>
        </row>
        <row r="111">
          <cell r="V111">
            <v>15</v>
          </cell>
          <cell r="W111">
            <v>0</v>
          </cell>
          <cell r="X111">
            <v>0</v>
          </cell>
        </row>
        <row r="112">
          <cell r="V112">
            <v>12</v>
          </cell>
          <cell r="W112">
            <v>2</v>
          </cell>
          <cell r="X112">
            <v>2</v>
          </cell>
        </row>
        <row r="113">
          <cell r="V113">
            <v>10</v>
          </cell>
          <cell r="W113">
            <v>2</v>
          </cell>
          <cell r="X113">
            <v>2</v>
          </cell>
        </row>
        <row r="114">
          <cell r="V114">
            <v>16</v>
          </cell>
          <cell r="W114">
            <v>0</v>
          </cell>
          <cell r="X114">
            <v>0</v>
          </cell>
        </row>
        <row r="115">
          <cell r="V115">
            <v>14</v>
          </cell>
          <cell r="W115">
            <v>0</v>
          </cell>
          <cell r="X115">
            <v>0</v>
          </cell>
        </row>
        <row r="116">
          <cell r="V116">
            <v>15</v>
          </cell>
          <cell r="W116">
            <v>2</v>
          </cell>
          <cell r="X116">
            <v>2</v>
          </cell>
        </row>
        <row r="117">
          <cell r="V117">
            <v>14</v>
          </cell>
          <cell r="W117">
            <v>2</v>
          </cell>
          <cell r="X117">
            <v>2</v>
          </cell>
        </row>
        <row r="118">
          <cell r="V118">
            <v>12</v>
          </cell>
          <cell r="W118">
            <v>2</v>
          </cell>
          <cell r="X118">
            <v>2</v>
          </cell>
        </row>
        <row r="119">
          <cell r="V119">
            <v>14</v>
          </cell>
          <cell r="W119">
            <v>0</v>
          </cell>
          <cell r="X119">
            <v>0</v>
          </cell>
        </row>
        <row r="120">
          <cell r="V120">
            <v>14</v>
          </cell>
          <cell r="W120">
            <v>2</v>
          </cell>
          <cell r="X120">
            <v>2</v>
          </cell>
        </row>
        <row r="121">
          <cell r="V121">
            <v>15</v>
          </cell>
          <cell r="W121">
            <v>0</v>
          </cell>
          <cell r="X121">
            <v>0</v>
          </cell>
        </row>
        <row r="122">
          <cell r="V122">
            <v>14</v>
          </cell>
          <cell r="W122">
            <v>2</v>
          </cell>
          <cell r="X122">
            <v>2</v>
          </cell>
        </row>
        <row r="123">
          <cell r="V123">
            <v>7</v>
          </cell>
          <cell r="W123">
            <v>0</v>
          </cell>
          <cell r="X123">
            <v>0</v>
          </cell>
        </row>
        <row r="126">
          <cell r="V126">
            <v>4</v>
          </cell>
          <cell r="W126">
            <v>0</v>
          </cell>
          <cell r="X126">
            <v>0</v>
          </cell>
        </row>
        <row r="128">
          <cell r="V128">
            <v>36</v>
          </cell>
          <cell r="W128">
            <v>4</v>
          </cell>
          <cell r="X128">
            <v>4</v>
          </cell>
        </row>
        <row r="129">
          <cell r="V129">
            <v>8</v>
          </cell>
          <cell r="W129">
            <v>2</v>
          </cell>
          <cell r="X129">
            <v>2</v>
          </cell>
        </row>
        <row r="130">
          <cell r="V130">
            <v>3</v>
          </cell>
          <cell r="W130">
            <v>4</v>
          </cell>
          <cell r="X130">
            <v>3</v>
          </cell>
        </row>
        <row r="131">
          <cell r="V131">
            <v>3</v>
          </cell>
          <cell r="W131">
            <v>4</v>
          </cell>
          <cell r="X131">
            <v>2</v>
          </cell>
        </row>
        <row r="132">
          <cell r="V132">
            <v>6</v>
          </cell>
          <cell r="W132">
            <v>2</v>
          </cell>
          <cell r="X132">
            <v>2</v>
          </cell>
        </row>
        <row r="133">
          <cell r="V133">
            <v>6</v>
          </cell>
          <cell r="W133">
            <v>3</v>
          </cell>
          <cell r="X133">
            <v>2</v>
          </cell>
        </row>
        <row r="135">
          <cell r="V135">
            <v>48</v>
          </cell>
          <cell r="W135">
            <v>0</v>
          </cell>
          <cell r="X135">
            <v>0</v>
          </cell>
        </row>
        <row r="137">
          <cell r="V137">
            <v>4</v>
          </cell>
          <cell r="W137">
            <v>2</v>
          </cell>
          <cell r="X137">
            <v>2</v>
          </cell>
        </row>
        <row r="138">
          <cell r="V138">
            <v>4</v>
          </cell>
          <cell r="W138">
            <v>2</v>
          </cell>
          <cell r="X138">
            <v>2</v>
          </cell>
        </row>
        <row r="139">
          <cell r="V139">
            <v>6</v>
          </cell>
          <cell r="W139">
            <v>0</v>
          </cell>
          <cell r="X139">
            <v>0</v>
          </cell>
        </row>
        <row r="140">
          <cell r="V140">
            <v>9</v>
          </cell>
          <cell r="W140">
            <v>0</v>
          </cell>
          <cell r="X140">
            <v>0</v>
          </cell>
        </row>
        <row r="141">
          <cell r="V141">
            <v>64</v>
          </cell>
          <cell r="W141">
            <v>0</v>
          </cell>
          <cell r="X141">
            <v>0</v>
          </cell>
        </row>
        <row r="142">
          <cell r="V142">
            <v>3</v>
          </cell>
          <cell r="W142">
            <v>2</v>
          </cell>
          <cell r="X142">
            <v>2</v>
          </cell>
        </row>
        <row r="143">
          <cell r="V143">
            <v>2</v>
          </cell>
          <cell r="W143">
            <v>2</v>
          </cell>
          <cell r="X143">
            <v>2</v>
          </cell>
        </row>
        <row r="144">
          <cell r="V144">
            <v>4</v>
          </cell>
          <cell r="W144">
            <v>2</v>
          </cell>
          <cell r="X144">
            <v>2</v>
          </cell>
        </row>
        <row r="145">
          <cell r="V145">
            <v>0</v>
          </cell>
          <cell r="W145">
            <v>0</v>
          </cell>
          <cell r="X145">
            <v>0</v>
          </cell>
        </row>
        <row r="146">
          <cell r="V146">
            <v>10</v>
          </cell>
          <cell r="W146">
            <v>0</v>
          </cell>
          <cell r="X146">
            <v>0</v>
          </cell>
        </row>
        <row r="147">
          <cell r="V147">
            <v>3</v>
          </cell>
          <cell r="W147">
            <v>2</v>
          </cell>
          <cell r="X147">
            <v>2</v>
          </cell>
        </row>
        <row r="148">
          <cell r="V148">
            <v>20</v>
          </cell>
          <cell r="W148">
            <v>24</v>
          </cell>
          <cell r="X148">
            <v>22</v>
          </cell>
        </row>
        <row r="149">
          <cell r="V149">
            <v>30</v>
          </cell>
          <cell r="W149">
            <v>2</v>
          </cell>
          <cell r="X149">
            <v>2</v>
          </cell>
        </row>
        <row r="150">
          <cell r="V150">
            <v>5</v>
          </cell>
          <cell r="W150">
            <v>2</v>
          </cell>
          <cell r="X150">
            <v>2</v>
          </cell>
        </row>
        <row r="153">
          <cell r="V153">
            <v>5</v>
          </cell>
          <cell r="W153">
            <v>2</v>
          </cell>
          <cell r="X153">
            <v>2</v>
          </cell>
        </row>
        <row r="154">
          <cell r="V154">
            <v>4</v>
          </cell>
          <cell r="W154">
            <v>0</v>
          </cell>
          <cell r="X154">
            <v>0</v>
          </cell>
        </row>
        <row r="155">
          <cell r="V155">
            <v>3</v>
          </cell>
          <cell r="W155">
            <v>4</v>
          </cell>
          <cell r="X155">
            <v>2</v>
          </cell>
        </row>
        <row r="161">
          <cell r="V161">
            <v>6</v>
          </cell>
          <cell r="W161">
            <v>2</v>
          </cell>
          <cell r="X161">
            <v>2</v>
          </cell>
        </row>
        <row r="162">
          <cell r="V162">
            <v>12</v>
          </cell>
          <cell r="W162">
            <v>2</v>
          </cell>
          <cell r="X162">
            <v>2</v>
          </cell>
        </row>
        <row r="163">
          <cell r="V163">
            <v>20</v>
          </cell>
          <cell r="W163">
            <v>2</v>
          </cell>
          <cell r="X163">
            <v>2</v>
          </cell>
        </row>
        <row r="164">
          <cell r="V164">
            <v>23</v>
          </cell>
          <cell r="W164">
            <v>2</v>
          </cell>
          <cell r="X164">
            <v>2</v>
          </cell>
        </row>
        <row r="166">
          <cell r="V166">
            <v>8</v>
          </cell>
          <cell r="W166">
            <v>2</v>
          </cell>
          <cell r="X166">
            <v>2</v>
          </cell>
        </row>
        <row r="170">
          <cell r="V170">
            <v>1</v>
          </cell>
          <cell r="W170">
            <v>0</v>
          </cell>
          <cell r="X170">
            <v>0</v>
          </cell>
        </row>
        <row r="173">
          <cell r="V173">
            <v>18</v>
          </cell>
          <cell r="W173">
            <v>6</v>
          </cell>
          <cell r="X173">
            <v>6</v>
          </cell>
        </row>
        <row r="177">
          <cell r="V177">
            <v>5</v>
          </cell>
          <cell r="W177">
            <v>0</v>
          </cell>
          <cell r="X177">
            <v>0</v>
          </cell>
        </row>
        <row r="178">
          <cell r="V178">
            <v>5</v>
          </cell>
          <cell r="W178">
            <v>2</v>
          </cell>
          <cell r="X178">
            <v>2</v>
          </cell>
        </row>
        <row r="179">
          <cell r="V179">
            <v>1</v>
          </cell>
          <cell r="W179">
            <v>2</v>
          </cell>
          <cell r="X179">
            <v>2</v>
          </cell>
        </row>
        <row r="182">
          <cell r="V182">
            <v>2</v>
          </cell>
          <cell r="W182">
            <v>3</v>
          </cell>
          <cell r="X182">
            <v>3</v>
          </cell>
        </row>
        <row r="188">
          <cell r="V188">
            <v>4</v>
          </cell>
          <cell r="W188">
            <v>0</v>
          </cell>
          <cell r="X188">
            <v>0</v>
          </cell>
        </row>
        <row r="189">
          <cell r="V189">
            <v>3</v>
          </cell>
          <cell r="W189">
            <v>4</v>
          </cell>
          <cell r="X189">
            <v>4</v>
          </cell>
        </row>
        <row r="195">
          <cell r="V195">
            <v>14</v>
          </cell>
          <cell r="W195">
            <v>2</v>
          </cell>
          <cell r="X195">
            <v>2</v>
          </cell>
        </row>
        <row r="198">
          <cell r="V198">
            <v>2</v>
          </cell>
          <cell r="W198">
            <v>0</v>
          </cell>
          <cell r="X198">
            <v>0</v>
          </cell>
        </row>
        <row r="203">
          <cell r="V203">
            <v>15</v>
          </cell>
          <cell r="W203">
            <v>4</v>
          </cell>
          <cell r="X203">
            <v>4</v>
          </cell>
        </row>
        <row r="204">
          <cell r="V204">
            <v>6</v>
          </cell>
          <cell r="W204">
            <v>0</v>
          </cell>
          <cell r="X204">
            <v>0</v>
          </cell>
        </row>
        <row r="205">
          <cell r="V205">
            <v>5</v>
          </cell>
          <cell r="W205">
            <v>2</v>
          </cell>
          <cell r="X205">
            <v>2</v>
          </cell>
        </row>
        <row r="206">
          <cell r="V206">
            <v>40</v>
          </cell>
          <cell r="W206">
            <v>12</v>
          </cell>
          <cell r="X206">
            <v>0</v>
          </cell>
        </row>
        <row r="207">
          <cell r="V207">
            <v>4</v>
          </cell>
          <cell r="W207">
            <v>2</v>
          </cell>
          <cell r="X207">
            <v>2</v>
          </cell>
        </row>
        <row r="208">
          <cell r="V208">
            <v>10</v>
          </cell>
          <cell r="W208">
            <v>4</v>
          </cell>
          <cell r="X208">
            <v>4</v>
          </cell>
        </row>
        <row r="209">
          <cell r="V209">
            <v>12</v>
          </cell>
          <cell r="W209">
            <v>2</v>
          </cell>
          <cell r="X209">
            <v>2</v>
          </cell>
        </row>
        <row r="210">
          <cell r="V210">
            <v>16</v>
          </cell>
          <cell r="W210">
            <v>2</v>
          </cell>
          <cell r="X210">
            <v>2</v>
          </cell>
        </row>
        <row r="211">
          <cell r="V211">
            <v>16</v>
          </cell>
          <cell r="W211">
            <v>0</v>
          </cell>
          <cell r="X211">
            <v>0</v>
          </cell>
        </row>
        <row r="214">
          <cell r="V214">
            <v>4</v>
          </cell>
          <cell r="W214">
            <v>0</v>
          </cell>
          <cell r="X214">
            <v>0</v>
          </cell>
        </row>
        <row r="217">
          <cell r="V217">
            <v>10</v>
          </cell>
          <cell r="W217">
            <v>2</v>
          </cell>
          <cell r="X217">
            <v>2</v>
          </cell>
        </row>
        <row r="219">
          <cell r="V219">
            <v>3</v>
          </cell>
          <cell r="W219">
            <v>2</v>
          </cell>
          <cell r="X219">
            <v>2</v>
          </cell>
        </row>
        <row r="220">
          <cell r="V220">
            <v>3</v>
          </cell>
          <cell r="W220">
            <v>2</v>
          </cell>
          <cell r="X220">
            <v>2</v>
          </cell>
        </row>
        <row r="222">
          <cell r="V222">
            <v>14</v>
          </cell>
          <cell r="W222">
            <v>4</v>
          </cell>
          <cell r="X222">
            <v>4</v>
          </cell>
        </row>
        <row r="223">
          <cell r="V223">
            <v>8</v>
          </cell>
          <cell r="W223">
            <v>4</v>
          </cell>
          <cell r="X223">
            <v>2</v>
          </cell>
        </row>
        <row r="224">
          <cell r="V224">
            <v>1</v>
          </cell>
          <cell r="W224">
            <v>0</v>
          </cell>
          <cell r="X224">
            <v>0</v>
          </cell>
        </row>
        <row r="225">
          <cell r="V225">
            <v>1</v>
          </cell>
          <cell r="W225">
            <v>0</v>
          </cell>
          <cell r="X225">
            <v>0</v>
          </cell>
        </row>
        <row r="226">
          <cell r="V226">
            <v>10</v>
          </cell>
          <cell r="W226">
            <v>0</v>
          </cell>
          <cell r="X226">
            <v>0</v>
          </cell>
        </row>
        <row r="228">
          <cell r="V228">
            <v>3</v>
          </cell>
          <cell r="W228">
            <v>2</v>
          </cell>
          <cell r="X228">
            <v>2</v>
          </cell>
        </row>
        <row r="229">
          <cell r="V229">
            <v>4</v>
          </cell>
          <cell r="W229">
            <v>6</v>
          </cell>
          <cell r="X229">
            <v>6</v>
          </cell>
        </row>
        <row r="233">
          <cell r="V233">
            <v>6</v>
          </cell>
          <cell r="W233">
            <v>12</v>
          </cell>
          <cell r="X233">
            <v>2</v>
          </cell>
        </row>
        <row r="234">
          <cell r="V234">
            <v>18</v>
          </cell>
          <cell r="W234">
            <v>0</v>
          </cell>
          <cell r="X234">
            <v>0</v>
          </cell>
        </row>
        <row r="238">
          <cell r="V238">
            <v>1</v>
          </cell>
          <cell r="W238">
            <v>2</v>
          </cell>
          <cell r="X238">
            <v>2</v>
          </cell>
        </row>
        <row r="241">
          <cell r="V241">
            <v>3</v>
          </cell>
          <cell r="W241">
            <v>4</v>
          </cell>
          <cell r="X241">
            <v>2</v>
          </cell>
        </row>
        <row r="246">
          <cell r="V246">
            <v>3</v>
          </cell>
          <cell r="W246">
            <v>4</v>
          </cell>
          <cell r="X246">
            <v>3</v>
          </cell>
        </row>
        <row r="248">
          <cell r="V248">
            <v>8</v>
          </cell>
          <cell r="W248">
            <v>4</v>
          </cell>
          <cell r="X248">
            <v>0</v>
          </cell>
        </row>
        <row r="257">
          <cell r="V257">
            <v>6</v>
          </cell>
          <cell r="W257">
            <v>2</v>
          </cell>
          <cell r="X257">
            <v>2</v>
          </cell>
        </row>
        <row r="258">
          <cell r="V258">
            <v>6</v>
          </cell>
          <cell r="W258">
            <v>0</v>
          </cell>
          <cell r="X258">
            <v>0</v>
          </cell>
        </row>
        <row r="260">
          <cell r="V260">
            <v>6</v>
          </cell>
          <cell r="W260">
            <v>2</v>
          </cell>
          <cell r="X260">
            <v>5</v>
          </cell>
        </row>
        <row r="262">
          <cell r="V262">
            <v>6</v>
          </cell>
          <cell r="W262">
            <v>2</v>
          </cell>
          <cell r="X262">
            <v>4</v>
          </cell>
        </row>
        <row r="265">
          <cell r="V265">
            <v>3</v>
          </cell>
          <cell r="W265">
            <v>0</v>
          </cell>
          <cell r="X265">
            <v>0</v>
          </cell>
        </row>
        <row r="266">
          <cell r="V266">
            <v>8</v>
          </cell>
          <cell r="W266">
            <v>6</v>
          </cell>
          <cell r="X266">
            <v>2</v>
          </cell>
        </row>
        <row r="267">
          <cell r="V267">
            <v>8</v>
          </cell>
          <cell r="W267">
            <v>0</v>
          </cell>
          <cell r="X267">
            <v>0</v>
          </cell>
        </row>
        <row r="268">
          <cell r="V268">
            <v>54</v>
          </cell>
          <cell r="W268">
            <v>0</v>
          </cell>
          <cell r="X268">
            <v>0</v>
          </cell>
        </row>
        <row r="270">
          <cell r="V270">
            <v>37</v>
          </cell>
          <cell r="W270">
            <v>4</v>
          </cell>
          <cell r="X27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B65D-BE85-5340-8B51-43D75C4CB2E6}">
  <dimension ref="A1:K272"/>
  <sheetViews>
    <sheetView topLeftCell="A257" workbookViewId="0">
      <selection activeCell="I14" sqref="I14"/>
    </sheetView>
  </sheetViews>
  <sheetFormatPr baseColWidth="10" defaultRowHeight="18"/>
  <sheetData>
    <row r="1" spans="1:11">
      <c r="B1" s="10" t="s">
        <v>12</v>
      </c>
      <c r="C1" s="10"/>
      <c r="D1" s="10"/>
      <c r="E1" s="10"/>
      <c r="F1" s="10"/>
      <c r="G1" s="10" t="s">
        <v>11</v>
      </c>
      <c r="H1" s="10"/>
      <c r="I1" s="10"/>
      <c r="J1" s="10"/>
      <c r="K1" s="10"/>
    </row>
    <row r="2" spans="1:11">
      <c r="A2" t="s">
        <v>13</v>
      </c>
      <c r="B2" s="6" t="s">
        <v>8</v>
      </c>
      <c r="C2" s="6" t="s">
        <v>9</v>
      </c>
      <c r="D2" s="6" t="s">
        <v>10</v>
      </c>
      <c r="E2" s="6" t="s">
        <v>14</v>
      </c>
      <c r="F2" s="6" t="s">
        <v>15</v>
      </c>
      <c r="G2" s="6" t="s">
        <v>8</v>
      </c>
      <c r="H2" s="6" t="s">
        <v>9</v>
      </c>
      <c r="I2" s="6" t="s">
        <v>10</v>
      </c>
      <c r="J2" s="6" t="s">
        <v>14</v>
      </c>
      <c r="K2" s="6" t="s">
        <v>15</v>
      </c>
    </row>
    <row r="3" spans="1:11">
      <c r="A3">
        <v>1</v>
      </c>
      <c r="B3" s="7">
        <f>IF([1]conc!V3="","",[1]conc!V3)</f>
        <v>0</v>
      </c>
      <c r="C3" s="7">
        <f>IF([1]conc!W3="","",[1]conc!W3)</f>
        <v>0</v>
      </c>
      <c r="D3" s="7">
        <f>IF([1]conc!X3="","",[1]conc!X3)</f>
        <v>0</v>
      </c>
      <c r="E3" s="7">
        <f>IF($B3="","",IF($B3=0,1,($B3-C3)/$B3))</f>
        <v>1</v>
      </c>
      <c r="F3" s="7">
        <f>IF($B3="","",IF($B3=0,1,($B3-D3)/$B3))</f>
        <v>1</v>
      </c>
      <c r="G3">
        <f>IF([1]abs!V3="","",[1]abs!V3)</f>
        <v>0</v>
      </c>
      <c r="H3">
        <f>IF([1]abs!W3="","",[1]abs!W3)</f>
        <v>0</v>
      </c>
      <c r="I3">
        <f>IF([1]abs!X3="","",[1]abs!X3)</f>
        <v>0</v>
      </c>
      <c r="J3" s="7">
        <f>IF($G3="","",IF($G3=0,1,($G3-H3)/$G3))</f>
        <v>1</v>
      </c>
      <c r="K3" s="7">
        <f>IF($G3="","",IF($G3=0,1,($G3-I3)/$G3))</f>
        <v>1</v>
      </c>
    </row>
    <row r="4" spans="1:11">
      <c r="A4">
        <v>2</v>
      </c>
      <c r="B4" s="7">
        <f>IF([1]conc!V4="","",[1]conc!V4)</f>
        <v>0</v>
      </c>
      <c r="C4" s="7">
        <f>IF([1]conc!W4="","",[1]conc!W4)</f>
        <v>0</v>
      </c>
      <c r="D4" s="7">
        <f>IF([1]conc!X4="","",[1]conc!X4)</f>
        <v>0</v>
      </c>
      <c r="E4" s="7">
        <f t="shared" ref="E4:E67" si="0">IF($B4="","",IF($B4=0,1,($B4-C4)/$B4))</f>
        <v>1</v>
      </c>
      <c r="F4" s="7">
        <f t="shared" ref="F4:F67" si="1">IF($B4="","",IF($B4=0,1,($B4-D4)/$B4))</f>
        <v>1</v>
      </c>
      <c r="G4">
        <f>IF([1]abs!V4="","",[1]abs!V4)</f>
        <v>0</v>
      </c>
      <c r="H4">
        <f>IF([1]abs!W4="","",[1]abs!W4)</f>
        <v>0</v>
      </c>
      <c r="I4">
        <f>IF([1]abs!X4="","",[1]abs!X4)</f>
        <v>0</v>
      </c>
      <c r="J4" s="7">
        <f t="shared" ref="J4:J67" si="2">IF($G4="","",IF($G4=0,1,($G4-H4)/$G4))</f>
        <v>1</v>
      </c>
      <c r="K4" s="7">
        <f t="shared" ref="K4:K67" si="3">IF($G4="","",IF($G4=0,1,($G4-I4)/$G4))</f>
        <v>1</v>
      </c>
    </row>
    <row r="5" spans="1:11">
      <c r="A5">
        <v>3</v>
      </c>
      <c r="B5" s="7" t="str">
        <f>IF([1]conc!V5="","",[1]conc!V5)</f>
        <v/>
      </c>
      <c r="C5" s="7" t="str">
        <f>IF([1]conc!W5="","",[1]conc!W5)</f>
        <v/>
      </c>
      <c r="D5" s="7" t="str">
        <f>IF([1]conc!X5="","",[1]conc!X5)</f>
        <v/>
      </c>
      <c r="E5" s="7" t="str">
        <f t="shared" si="0"/>
        <v/>
      </c>
      <c r="F5" s="7" t="str">
        <f t="shared" si="1"/>
        <v/>
      </c>
      <c r="G5" t="str">
        <f>IF([1]abs!V5="","",[1]abs!V5)</f>
        <v/>
      </c>
      <c r="H5" t="str">
        <f>IF([1]abs!W5="","",[1]abs!W5)</f>
        <v/>
      </c>
      <c r="I5" t="str">
        <f>IF([1]abs!X5="","",[1]abs!X5)</f>
        <v/>
      </c>
      <c r="J5" s="7" t="str">
        <f t="shared" si="2"/>
        <v/>
      </c>
      <c r="K5" s="7" t="str">
        <f t="shared" si="3"/>
        <v/>
      </c>
    </row>
    <row r="6" spans="1:11">
      <c r="A6">
        <v>4</v>
      </c>
      <c r="B6" s="7">
        <f>IF([1]conc!V6="","",[1]conc!V6)</f>
        <v>2</v>
      </c>
      <c r="C6" s="7">
        <f>IF([1]conc!W6="","",[1]conc!W6)</f>
        <v>0</v>
      </c>
      <c r="D6" s="7">
        <f>IF([1]conc!X6="","",[1]conc!X6)</f>
        <v>0</v>
      </c>
      <c r="E6" s="7">
        <f t="shared" si="0"/>
        <v>1</v>
      </c>
      <c r="F6" s="7">
        <f t="shared" si="1"/>
        <v>1</v>
      </c>
      <c r="G6">
        <f>IF([1]abs!V6="","",[1]abs!V6)</f>
        <v>2</v>
      </c>
      <c r="H6">
        <f>IF([1]abs!W6="","",[1]abs!W6)</f>
        <v>0</v>
      </c>
      <c r="I6">
        <f>IF([1]abs!X6="","",[1]abs!X6)</f>
        <v>0</v>
      </c>
      <c r="J6" s="7">
        <f t="shared" si="2"/>
        <v>1</v>
      </c>
      <c r="K6" s="7">
        <f t="shared" si="3"/>
        <v>1</v>
      </c>
    </row>
    <row r="7" spans="1:11">
      <c r="A7">
        <v>5</v>
      </c>
      <c r="B7" s="7">
        <f>IF([1]conc!V7="","",[1]conc!V7)</f>
        <v>5</v>
      </c>
      <c r="C7" s="7">
        <f>IF([1]conc!W7="","",[1]conc!W7)</f>
        <v>0</v>
      </c>
      <c r="D7" s="7">
        <f>IF([1]conc!X7="","",[1]conc!X7)</f>
        <v>0</v>
      </c>
      <c r="E7" s="7">
        <f t="shared" si="0"/>
        <v>1</v>
      </c>
      <c r="F7" s="7">
        <f t="shared" si="1"/>
        <v>1</v>
      </c>
      <c r="G7">
        <f>IF([1]abs!V7="","",[1]abs!V7)</f>
        <v>5</v>
      </c>
      <c r="H7">
        <f>IF([1]abs!W7="","",[1]abs!W7)</f>
        <v>2</v>
      </c>
      <c r="I7">
        <f>IF([1]abs!X7="","",[1]abs!X7)</f>
        <v>2</v>
      </c>
      <c r="J7" s="7">
        <f t="shared" si="2"/>
        <v>0.6</v>
      </c>
      <c r="K7" s="7">
        <f t="shared" si="3"/>
        <v>0.6</v>
      </c>
    </row>
    <row r="8" spans="1:11">
      <c r="A8">
        <v>6</v>
      </c>
      <c r="B8" s="7">
        <f>IF([1]conc!V8="","",[1]conc!V8)</f>
        <v>7</v>
      </c>
      <c r="C8" s="7">
        <f>IF([1]conc!W8="","",[1]conc!W8)</f>
        <v>0</v>
      </c>
      <c r="D8" s="7">
        <f>IF([1]conc!X8="","",[1]conc!X8)</f>
        <v>0</v>
      </c>
      <c r="E8" s="7">
        <f t="shared" si="0"/>
        <v>1</v>
      </c>
      <c r="F8" s="7">
        <f t="shared" si="1"/>
        <v>1</v>
      </c>
      <c r="G8">
        <f>IF([1]abs!V8="","",[1]abs!V8)</f>
        <v>7</v>
      </c>
      <c r="H8">
        <f>IF([1]abs!W8="","",[1]abs!W8)</f>
        <v>2</v>
      </c>
      <c r="I8">
        <f>IF([1]abs!X8="","",[1]abs!X8)</f>
        <v>2</v>
      </c>
      <c r="J8" s="7">
        <f t="shared" si="2"/>
        <v>0.7142857142857143</v>
      </c>
      <c r="K8" s="7">
        <f t="shared" si="3"/>
        <v>0.7142857142857143</v>
      </c>
    </row>
    <row r="9" spans="1:11">
      <c r="A9">
        <v>7</v>
      </c>
      <c r="B9" s="7">
        <f>IF([1]conc!V9="","",[1]conc!V9)</f>
        <v>1</v>
      </c>
      <c r="C9" s="7">
        <f>IF([1]conc!W9="","",[1]conc!W9)</f>
        <v>0</v>
      </c>
      <c r="D9" s="7">
        <f>IF([1]conc!X9="","",[1]conc!X9)</f>
        <v>0</v>
      </c>
      <c r="E9" s="7">
        <f t="shared" si="0"/>
        <v>1</v>
      </c>
      <c r="F9" s="7">
        <f t="shared" si="1"/>
        <v>1</v>
      </c>
      <c r="G9">
        <f>IF([1]abs!V9="","",[1]abs!V9)</f>
        <v>1</v>
      </c>
      <c r="H9">
        <f>IF([1]abs!W9="","",[1]abs!W9)</f>
        <v>0</v>
      </c>
      <c r="I9">
        <f>IF([1]abs!X9="","",[1]abs!X9)</f>
        <v>0</v>
      </c>
      <c r="J9" s="7">
        <f t="shared" si="2"/>
        <v>1</v>
      </c>
      <c r="K9" s="7">
        <f t="shared" si="3"/>
        <v>1</v>
      </c>
    </row>
    <row r="10" spans="1:11">
      <c r="A10">
        <v>8</v>
      </c>
      <c r="B10" s="7">
        <f>IF([1]conc!V10="","",[1]conc!V10)</f>
        <v>1</v>
      </c>
      <c r="C10" s="7">
        <f>IF([1]conc!W10="","",[1]conc!W10)</f>
        <v>0</v>
      </c>
      <c r="D10" s="7">
        <f>IF([1]conc!X10="","",[1]conc!X10)</f>
        <v>0</v>
      </c>
      <c r="E10" s="7">
        <f t="shared" si="0"/>
        <v>1</v>
      </c>
      <c r="F10" s="7">
        <f t="shared" si="1"/>
        <v>1</v>
      </c>
      <c r="G10">
        <f>IF([1]abs!V10="","",[1]abs!V10)</f>
        <v>1</v>
      </c>
      <c r="H10">
        <f>IF([1]abs!W10="","",[1]abs!W10)</f>
        <v>0</v>
      </c>
      <c r="I10">
        <f>IF([1]abs!X10="","",[1]abs!X10)</f>
        <v>0</v>
      </c>
      <c r="J10" s="7">
        <f t="shared" si="2"/>
        <v>1</v>
      </c>
      <c r="K10" s="7">
        <f t="shared" si="3"/>
        <v>1</v>
      </c>
    </row>
    <row r="11" spans="1:11">
      <c r="A11">
        <v>9</v>
      </c>
      <c r="B11" s="7">
        <f>IF([1]conc!V11="","",[1]conc!V11)</f>
        <v>4</v>
      </c>
      <c r="C11" s="7">
        <f>IF([1]conc!W11="","",[1]conc!W11)</f>
        <v>0</v>
      </c>
      <c r="D11" s="7">
        <f>IF([1]conc!X11="","",[1]conc!X11)</f>
        <v>0</v>
      </c>
      <c r="E11" s="7">
        <f t="shared" si="0"/>
        <v>1</v>
      </c>
      <c r="F11" s="7">
        <f t="shared" si="1"/>
        <v>1</v>
      </c>
      <c r="G11">
        <f>IF([1]abs!V11="","",[1]abs!V11)</f>
        <v>4</v>
      </c>
      <c r="H11">
        <f>IF([1]abs!W11="","",[1]abs!W11)</f>
        <v>0</v>
      </c>
      <c r="I11">
        <f>IF([1]abs!X11="","",[1]abs!X11)</f>
        <v>0</v>
      </c>
      <c r="J11" s="7">
        <f t="shared" si="2"/>
        <v>1</v>
      </c>
      <c r="K11" s="7">
        <f t="shared" si="3"/>
        <v>1</v>
      </c>
    </row>
    <row r="12" spans="1:11">
      <c r="A12">
        <v>10</v>
      </c>
      <c r="B12" s="7" t="str">
        <f>IF([1]conc!V12="","",[1]conc!V12)</f>
        <v/>
      </c>
      <c r="C12" s="7" t="str">
        <f>IF([1]conc!W12="","",[1]conc!W12)</f>
        <v/>
      </c>
      <c r="D12" s="7" t="str">
        <f>IF([1]conc!X12="","",[1]conc!X12)</f>
        <v/>
      </c>
      <c r="E12" s="7" t="str">
        <f t="shared" si="0"/>
        <v/>
      </c>
      <c r="F12" s="7" t="str">
        <f t="shared" si="1"/>
        <v/>
      </c>
      <c r="G12" t="str">
        <f>IF([1]abs!V12="","",[1]abs!V12)</f>
        <v/>
      </c>
      <c r="H12" t="str">
        <f>IF([1]abs!W12="","",[1]abs!W12)</f>
        <v/>
      </c>
      <c r="I12" t="str">
        <f>IF([1]abs!X12="","",[1]abs!X12)</f>
        <v/>
      </c>
      <c r="J12" s="7" t="str">
        <f t="shared" si="2"/>
        <v/>
      </c>
      <c r="K12" s="7" t="str">
        <f t="shared" si="3"/>
        <v/>
      </c>
    </row>
    <row r="13" spans="1:11">
      <c r="A13">
        <v>11</v>
      </c>
      <c r="B13" s="7">
        <f>IF([1]conc!V13="","",[1]conc!V13)</f>
        <v>7</v>
      </c>
      <c r="C13" s="7">
        <f>IF([1]conc!W13="","",[1]conc!W13)</f>
        <v>0</v>
      </c>
      <c r="D13" s="7">
        <f>IF([1]conc!X13="","",[1]conc!X13)</f>
        <v>0</v>
      </c>
      <c r="E13" s="7">
        <f t="shared" si="0"/>
        <v>1</v>
      </c>
      <c r="F13" s="7">
        <f t="shared" si="1"/>
        <v>1</v>
      </c>
      <c r="G13">
        <f>IF([1]abs!V13="","",[1]abs!V13)</f>
        <v>7</v>
      </c>
      <c r="H13">
        <f>IF([1]abs!W13="","",[1]abs!W13)</f>
        <v>2</v>
      </c>
      <c r="I13">
        <f>IF([1]abs!X13="","",[1]abs!X13)</f>
        <v>2</v>
      </c>
      <c r="J13" s="7">
        <f t="shared" si="2"/>
        <v>0.7142857142857143</v>
      </c>
      <c r="K13" s="7">
        <f t="shared" si="3"/>
        <v>0.7142857142857143</v>
      </c>
    </row>
    <row r="14" spans="1:11">
      <c r="A14">
        <v>12</v>
      </c>
      <c r="B14" s="7">
        <f>IF([1]conc!V14="","",[1]conc!V14)</f>
        <v>7</v>
      </c>
      <c r="C14" s="7">
        <f>IF([1]conc!W14="","",[1]conc!W14)</f>
        <v>0</v>
      </c>
      <c r="D14" s="7">
        <f>IF([1]conc!X14="","",[1]conc!X14)</f>
        <v>0</v>
      </c>
      <c r="E14" s="7">
        <f t="shared" si="0"/>
        <v>1</v>
      </c>
      <c r="F14" s="7">
        <f t="shared" si="1"/>
        <v>1</v>
      </c>
      <c r="G14">
        <f>IF([1]abs!V14="","",[1]abs!V14)</f>
        <v>7</v>
      </c>
      <c r="H14">
        <f>IF([1]abs!W14="","",[1]abs!W14)</f>
        <v>2</v>
      </c>
      <c r="I14">
        <f>IF([1]abs!X14="","",[1]abs!X14)</f>
        <v>2</v>
      </c>
      <c r="J14" s="7">
        <f t="shared" si="2"/>
        <v>0.7142857142857143</v>
      </c>
      <c r="K14" s="7">
        <f t="shared" si="3"/>
        <v>0.7142857142857143</v>
      </c>
    </row>
    <row r="15" spans="1:11">
      <c r="A15">
        <v>13</v>
      </c>
      <c r="B15" s="7" t="str">
        <f>IF([1]conc!V15="","",[1]conc!V15)</f>
        <v/>
      </c>
      <c r="C15" s="7" t="str">
        <f>IF([1]conc!W15="","",[1]conc!W15)</f>
        <v/>
      </c>
      <c r="D15" s="7" t="str">
        <f>IF([1]conc!X15="","",[1]conc!X15)</f>
        <v/>
      </c>
      <c r="E15" s="7" t="str">
        <f t="shared" si="0"/>
        <v/>
      </c>
      <c r="F15" s="7" t="str">
        <f t="shared" si="1"/>
        <v/>
      </c>
      <c r="G15" t="str">
        <f>IF([1]abs!V15="","",[1]abs!V15)</f>
        <v/>
      </c>
      <c r="H15" t="str">
        <f>IF([1]abs!W15="","",[1]abs!W15)</f>
        <v/>
      </c>
      <c r="I15" t="str">
        <f>IF([1]abs!X15="","",[1]abs!X15)</f>
        <v/>
      </c>
      <c r="J15" s="7" t="str">
        <f t="shared" si="2"/>
        <v/>
      </c>
      <c r="K15" s="7" t="str">
        <f t="shared" si="3"/>
        <v/>
      </c>
    </row>
    <row r="16" spans="1:11">
      <c r="A16">
        <v>14</v>
      </c>
      <c r="B16" s="7" t="str">
        <f>IF([1]conc!V16="","",[1]conc!V16)</f>
        <v/>
      </c>
      <c r="C16" s="7" t="str">
        <f>IF([1]conc!W16="","",[1]conc!W16)</f>
        <v/>
      </c>
      <c r="D16" s="7" t="str">
        <f>IF([1]conc!X16="","",[1]conc!X16)</f>
        <v/>
      </c>
      <c r="E16" s="7" t="str">
        <f t="shared" si="0"/>
        <v/>
      </c>
      <c r="F16" s="7" t="str">
        <f t="shared" si="1"/>
        <v/>
      </c>
      <c r="G16" t="str">
        <f>IF([1]abs!V16="","",[1]abs!V16)</f>
        <v/>
      </c>
      <c r="H16" t="str">
        <f>IF([1]abs!W16="","",[1]abs!W16)</f>
        <v/>
      </c>
      <c r="I16" t="str">
        <f>IF([1]abs!X16="","",[1]abs!X16)</f>
        <v/>
      </c>
      <c r="J16" s="7" t="str">
        <f t="shared" si="2"/>
        <v/>
      </c>
      <c r="K16" s="7" t="str">
        <f t="shared" si="3"/>
        <v/>
      </c>
    </row>
    <row r="17" spans="1:11">
      <c r="A17">
        <v>15</v>
      </c>
      <c r="B17" s="7" t="str">
        <f>IF([1]conc!V17="","",[1]conc!V17)</f>
        <v/>
      </c>
      <c r="C17" s="7" t="str">
        <f>IF([1]conc!W17="","",[1]conc!W17)</f>
        <v/>
      </c>
      <c r="D17" s="7" t="str">
        <f>IF([1]conc!X17="","",[1]conc!X17)</f>
        <v/>
      </c>
      <c r="E17" s="7" t="str">
        <f t="shared" si="0"/>
        <v/>
      </c>
      <c r="F17" s="7" t="str">
        <f t="shared" si="1"/>
        <v/>
      </c>
      <c r="G17" t="str">
        <f>IF([1]abs!V17="","",[1]abs!V17)</f>
        <v/>
      </c>
      <c r="H17" t="str">
        <f>IF([1]abs!W17="","",[1]abs!W17)</f>
        <v/>
      </c>
      <c r="I17" t="str">
        <f>IF([1]abs!X17="","",[1]abs!X17)</f>
        <v/>
      </c>
      <c r="J17" s="7" t="str">
        <f t="shared" si="2"/>
        <v/>
      </c>
      <c r="K17" s="7" t="str">
        <f t="shared" si="3"/>
        <v/>
      </c>
    </row>
    <row r="18" spans="1:11">
      <c r="A18">
        <v>16</v>
      </c>
      <c r="B18" s="7">
        <f>IF([1]conc!V18="","",[1]conc!V18)</f>
        <v>3</v>
      </c>
      <c r="C18" s="7">
        <f>IF([1]conc!W18="","",[1]conc!W18)</f>
        <v>4</v>
      </c>
      <c r="D18" s="7">
        <f>IF([1]conc!X18="","",[1]conc!X18)</f>
        <v>0</v>
      </c>
      <c r="E18" s="7">
        <f t="shared" si="0"/>
        <v>-0.33333333333333331</v>
      </c>
      <c r="F18" s="7">
        <f t="shared" si="1"/>
        <v>1</v>
      </c>
      <c r="G18">
        <f>IF([1]abs!V18="","",[1]abs!V18)</f>
        <v>3</v>
      </c>
      <c r="H18">
        <f>IF([1]abs!W18="","",[1]abs!W18)</f>
        <v>4</v>
      </c>
      <c r="I18">
        <f>IF([1]abs!X18="","",[1]abs!X18)</f>
        <v>2</v>
      </c>
      <c r="J18" s="7">
        <f t="shared" si="2"/>
        <v>-0.33333333333333331</v>
      </c>
      <c r="K18" s="7">
        <f t="shared" si="3"/>
        <v>0.33333333333333331</v>
      </c>
    </row>
    <row r="19" spans="1:11">
      <c r="A19">
        <v>17</v>
      </c>
      <c r="B19" s="7">
        <f>IF([1]conc!V19="","",[1]conc!V19)</f>
        <v>3</v>
      </c>
      <c r="C19" s="7">
        <f>IF([1]conc!W19="","",[1]conc!W19)</f>
        <v>0</v>
      </c>
      <c r="D19" s="7">
        <f>IF([1]conc!X19="","",[1]conc!X19)</f>
        <v>0</v>
      </c>
      <c r="E19" s="7">
        <f t="shared" si="0"/>
        <v>1</v>
      </c>
      <c r="F19" s="7">
        <f t="shared" si="1"/>
        <v>1</v>
      </c>
      <c r="G19">
        <f>IF([1]abs!V19="","",[1]abs!V19)</f>
        <v>3</v>
      </c>
      <c r="H19">
        <f>IF([1]abs!W19="","",[1]abs!W19)</f>
        <v>0</v>
      </c>
      <c r="I19">
        <f>IF([1]abs!X19="","",[1]abs!X19)</f>
        <v>0</v>
      </c>
      <c r="J19" s="7">
        <f t="shared" si="2"/>
        <v>1</v>
      </c>
      <c r="K19" s="7">
        <f t="shared" si="3"/>
        <v>1</v>
      </c>
    </row>
    <row r="20" spans="1:11">
      <c r="A20">
        <v>18</v>
      </c>
      <c r="B20" s="7">
        <f>IF([1]conc!V20="","",[1]conc!V20)</f>
        <v>15</v>
      </c>
      <c r="C20" s="7">
        <f>IF([1]conc!W20="","",[1]conc!W20)</f>
        <v>0</v>
      </c>
      <c r="D20" s="7">
        <f>IF([1]conc!X20="","",[1]conc!X20)</f>
        <v>0</v>
      </c>
      <c r="E20" s="7">
        <f t="shared" si="0"/>
        <v>1</v>
      </c>
      <c r="F20" s="7">
        <f t="shared" si="1"/>
        <v>1</v>
      </c>
      <c r="G20">
        <f>IF([1]abs!V20="","",[1]abs!V20)</f>
        <v>15</v>
      </c>
      <c r="H20">
        <f>IF([1]abs!W20="","",[1]abs!W20)</f>
        <v>3</v>
      </c>
      <c r="I20">
        <f>IF([1]abs!X20="","",[1]abs!X20)</f>
        <v>3</v>
      </c>
      <c r="J20" s="7">
        <f t="shared" si="2"/>
        <v>0.8</v>
      </c>
      <c r="K20" s="7">
        <f t="shared" si="3"/>
        <v>0.8</v>
      </c>
    </row>
    <row r="21" spans="1:11">
      <c r="A21">
        <v>19</v>
      </c>
      <c r="B21" s="7">
        <f>IF([1]conc!V21="","",[1]conc!V21)</f>
        <v>6</v>
      </c>
      <c r="C21" s="7">
        <f>IF([1]conc!W21="","",[1]conc!W21)</f>
        <v>0</v>
      </c>
      <c r="D21" s="7">
        <f>IF([1]conc!X21="","",[1]conc!X21)</f>
        <v>0</v>
      </c>
      <c r="E21" s="7">
        <f t="shared" si="0"/>
        <v>1</v>
      </c>
      <c r="F21" s="7">
        <f t="shared" si="1"/>
        <v>1</v>
      </c>
      <c r="G21" t="str">
        <f>IF([1]abs!V21="","",[1]abs!V21)</f>
        <v/>
      </c>
      <c r="H21" t="str">
        <f>IF([1]abs!W21="","",[1]abs!W21)</f>
        <v/>
      </c>
      <c r="I21" t="str">
        <f>IF([1]abs!X21="","",[1]abs!X21)</f>
        <v/>
      </c>
      <c r="J21" s="7" t="str">
        <f t="shared" si="2"/>
        <v/>
      </c>
      <c r="K21" s="7" t="str">
        <f t="shared" si="3"/>
        <v/>
      </c>
    </row>
    <row r="22" spans="1:11">
      <c r="A22">
        <v>20</v>
      </c>
      <c r="B22" s="7">
        <f>IF([1]conc!V22="","",[1]conc!V22)</f>
        <v>21</v>
      </c>
      <c r="C22" s="7">
        <f>IF([1]conc!W22="","",[1]conc!W22)</f>
        <v>0</v>
      </c>
      <c r="D22" s="7">
        <f>IF([1]conc!X22="","",[1]conc!X22)</f>
        <v>0</v>
      </c>
      <c r="E22" s="7">
        <f t="shared" si="0"/>
        <v>1</v>
      </c>
      <c r="F22" s="7">
        <f t="shared" si="1"/>
        <v>1</v>
      </c>
      <c r="G22">
        <f>IF([1]abs!V22="","",[1]abs!V22)</f>
        <v>21</v>
      </c>
      <c r="H22">
        <f>IF([1]abs!W22="","",[1]abs!W22)</f>
        <v>2</v>
      </c>
      <c r="I22">
        <f>IF([1]abs!X22="","",[1]abs!X22)</f>
        <v>2</v>
      </c>
      <c r="J22" s="7">
        <f t="shared" si="2"/>
        <v>0.90476190476190477</v>
      </c>
      <c r="K22" s="7">
        <f t="shared" si="3"/>
        <v>0.90476190476190477</v>
      </c>
    </row>
    <row r="23" spans="1:11">
      <c r="A23">
        <v>21</v>
      </c>
      <c r="B23" s="7" t="str">
        <f>IF([1]conc!V23="","",[1]conc!V23)</f>
        <v/>
      </c>
      <c r="C23" s="7" t="str">
        <f>IF([1]conc!W23="","",[1]conc!W23)</f>
        <v/>
      </c>
      <c r="D23" s="7" t="str">
        <f>IF([1]conc!X23="","",[1]conc!X23)</f>
        <v/>
      </c>
      <c r="E23" s="7" t="str">
        <f t="shared" si="0"/>
        <v/>
      </c>
      <c r="F23" s="7" t="str">
        <f t="shared" si="1"/>
        <v/>
      </c>
      <c r="G23" t="str">
        <f>IF([1]abs!V23="","",[1]abs!V23)</f>
        <v/>
      </c>
      <c r="H23" t="str">
        <f>IF([1]abs!W23="","",[1]abs!W23)</f>
        <v/>
      </c>
      <c r="I23" t="str">
        <f>IF([1]abs!X23="","",[1]abs!X23)</f>
        <v/>
      </c>
      <c r="J23" s="7" t="str">
        <f t="shared" si="2"/>
        <v/>
      </c>
      <c r="K23" s="7" t="str">
        <f t="shared" si="3"/>
        <v/>
      </c>
    </row>
    <row r="24" spans="1:11">
      <c r="A24">
        <v>22</v>
      </c>
      <c r="B24" s="7">
        <f>IF([1]conc!V24="","",[1]conc!V24)</f>
        <v>5</v>
      </c>
      <c r="C24" s="7">
        <f>IF([1]conc!W24="","",[1]conc!W24)</f>
        <v>0</v>
      </c>
      <c r="D24" s="7">
        <f>IF([1]conc!X24="","",[1]conc!X24)</f>
        <v>0</v>
      </c>
      <c r="E24" s="7">
        <f t="shared" si="0"/>
        <v>1</v>
      </c>
      <c r="F24" s="7">
        <f t="shared" si="1"/>
        <v>1</v>
      </c>
      <c r="G24">
        <f>IF([1]abs!V24="","",[1]abs!V24)</f>
        <v>5</v>
      </c>
      <c r="H24">
        <f>IF([1]abs!W24="","",[1]abs!W24)</f>
        <v>0</v>
      </c>
      <c r="I24">
        <f>IF([1]abs!X24="","",[1]abs!X24)</f>
        <v>0</v>
      </c>
      <c r="J24" s="7">
        <f t="shared" si="2"/>
        <v>1</v>
      </c>
      <c r="K24" s="7">
        <f t="shared" si="3"/>
        <v>1</v>
      </c>
    </row>
    <row r="25" spans="1:11">
      <c r="A25">
        <v>23</v>
      </c>
      <c r="B25" s="7">
        <f>IF([1]conc!V25="","",[1]conc!V25)</f>
        <v>11</v>
      </c>
      <c r="C25" s="7">
        <f>IF([1]conc!W25="","",[1]conc!W25)</f>
        <v>0</v>
      </c>
      <c r="D25" s="7">
        <f>IF([1]conc!X25="","",[1]conc!X25)</f>
        <v>0</v>
      </c>
      <c r="E25" s="7">
        <f t="shared" si="0"/>
        <v>1</v>
      </c>
      <c r="F25" s="7">
        <f t="shared" si="1"/>
        <v>1</v>
      </c>
      <c r="G25">
        <f>IF([1]abs!V25="","",[1]abs!V25)</f>
        <v>11</v>
      </c>
      <c r="H25">
        <f>IF([1]abs!W25="","",[1]abs!W25)</f>
        <v>2</v>
      </c>
      <c r="I25">
        <f>IF([1]abs!X25="","",[1]abs!X25)</f>
        <v>2</v>
      </c>
      <c r="J25" s="7">
        <f t="shared" si="2"/>
        <v>0.81818181818181823</v>
      </c>
      <c r="K25" s="7">
        <f t="shared" si="3"/>
        <v>0.81818181818181823</v>
      </c>
    </row>
    <row r="26" spans="1:11">
      <c r="A26">
        <v>24</v>
      </c>
      <c r="B26" s="7">
        <f>IF([1]conc!V26="","",[1]conc!V26)</f>
        <v>12</v>
      </c>
      <c r="C26" s="7">
        <f>IF([1]conc!W26="","",[1]conc!W26)</f>
        <v>0</v>
      </c>
      <c r="D26" s="7">
        <f>IF([1]conc!X26="","",[1]conc!X26)</f>
        <v>0</v>
      </c>
      <c r="E26" s="7">
        <f t="shared" si="0"/>
        <v>1</v>
      </c>
      <c r="F26" s="7">
        <f t="shared" si="1"/>
        <v>1</v>
      </c>
      <c r="G26">
        <f>IF([1]abs!V26="","",[1]abs!V26)</f>
        <v>12</v>
      </c>
      <c r="H26">
        <f>IF([1]abs!W26="","",[1]abs!W26)</f>
        <v>2</v>
      </c>
      <c r="I26">
        <f>IF([1]abs!X26="","",[1]abs!X26)</f>
        <v>2</v>
      </c>
      <c r="J26" s="7">
        <f t="shared" si="2"/>
        <v>0.83333333333333337</v>
      </c>
      <c r="K26" s="7">
        <f t="shared" si="3"/>
        <v>0.83333333333333337</v>
      </c>
    </row>
    <row r="27" spans="1:11">
      <c r="A27">
        <v>25</v>
      </c>
      <c r="B27" s="7">
        <f>IF([1]conc!V27="","",[1]conc!V27)</f>
        <v>2</v>
      </c>
      <c r="C27" s="7">
        <f>IF([1]conc!W27="","",[1]conc!W27)</f>
        <v>0</v>
      </c>
      <c r="D27" s="7">
        <f>IF([1]conc!X27="","",[1]conc!X27)</f>
        <v>0</v>
      </c>
      <c r="E27" s="7">
        <f t="shared" si="0"/>
        <v>1</v>
      </c>
      <c r="F27" s="7">
        <f t="shared" si="1"/>
        <v>1</v>
      </c>
      <c r="G27">
        <f>IF([1]abs!V27="","",[1]abs!V27)</f>
        <v>2</v>
      </c>
      <c r="H27">
        <f>IF([1]abs!W27="","",[1]abs!W27)</f>
        <v>0</v>
      </c>
      <c r="I27">
        <f>IF([1]abs!X27="","",[1]abs!X27)</f>
        <v>0</v>
      </c>
      <c r="J27" s="7">
        <f t="shared" si="2"/>
        <v>1</v>
      </c>
      <c r="K27" s="7">
        <f t="shared" si="3"/>
        <v>1</v>
      </c>
    </row>
    <row r="28" spans="1:11">
      <c r="A28">
        <v>26</v>
      </c>
      <c r="B28" s="7">
        <f>IF([1]conc!V28="","",[1]conc!V28)</f>
        <v>24</v>
      </c>
      <c r="C28" s="7">
        <f>IF([1]conc!W28="","",[1]conc!W28)</f>
        <v>0</v>
      </c>
      <c r="D28" s="7">
        <f>IF([1]conc!X28="","",[1]conc!X28)</f>
        <v>0</v>
      </c>
      <c r="E28" s="7">
        <f t="shared" si="0"/>
        <v>1</v>
      </c>
      <c r="F28" s="7">
        <f t="shared" si="1"/>
        <v>1</v>
      </c>
      <c r="G28">
        <f>IF([1]abs!V28="","",[1]abs!V28)</f>
        <v>24</v>
      </c>
      <c r="H28">
        <f>IF([1]abs!W28="","",[1]abs!W28)</f>
        <v>0</v>
      </c>
      <c r="I28">
        <f>IF([1]abs!X28="","",[1]abs!X28)</f>
        <v>0</v>
      </c>
      <c r="J28" s="7">
        <f t="shared" si="2"/>
        <v>1</v>
      </c>
      <c r="K28" s="7">
        <f t="shared" si="3"/>
        <v>1</v>
      </c>
    </row>
    <row r="29" spans="1:11">
      <c r="A29">
        <v>27</v>
      </c>
      <c r="B29" s="7">
        <f>IF([1]conc!V29="","",[1]conc!V29)</f>
        <v>3</v>
      </c>
      <c r="C29" s="7">
        <f>IF([1]conc!W29="","",[1]conc!W29)</f>
        <v>0</v>
      </c>
      <c r="D29" s="7">
        <f>IF([1]conc!X29="","",[1]conc!X29)</f>
        <v>0</v>
      </c>
      <c r="E29" s="7">
        <f t="shared" si="0"/>
        <v>1</v>
      </c>
      <c r="F29" s="7">
        <f t="shared" si="1"/>
        <v>1</v>
      </c>
      <c r="G29">
        <f>IF([1]abs!V29="","",[1]abs!V29)</f>
        <v>3</v>
      </c>
      <c r="H29">
        <f>IF([1]abs!W29="","",[1]abs!W29)</f>
        <v>0</v>
      </c>
      <c r="I29">
        <f>IF([1]abs!X29="","",[1]abs!X29)</f>
        <v>0</v>
      </c>
      <c r="J29" s="7">
        <f t="shared" si="2"/>
        <v>1</v>
      </c>
      <c r="K29" s="7">
        <f t="shared" si="3"/>
        <v>1</v>
      </c>
    </row>
    <row r="30" spans="1:11">
      <c r="A30">
        <v>28</v>
      </c>
      <c r="B30" s="7">
        <f>IF([1]conc!V30="","",[1]conc!V30)</f>
        <v>9</v>
      </c>
      <c r="C30" s="7">
        <f>IF([1]conc!W30="","",[1]conc!W30)</f>
        <v>0</v>
      </c>
      <c r="D30" s="7">
        <f>IF([1]conc!X30="","",[1]conc!X30)</f>
        <v>0</v>
      </c>
      <c r="E30" s="7">
        <f t="shared" si="0"/>
        <v>1</v>
      </c>
      <c r="F30" s="7">
        <f t="shared" si="1"/>
        <v>1</v>
      </c>
      <c r="G30">
        <f>IF([1]abs!V30="","",[1]abs!V30)</f>
        <v>9</v>
      </c>
      <c r="H30">
        <f>IF([1]abs!W30="","",[1]abs!W30)</f>
        <v>2</v>
      </c>
      <c r="I30">
        <f>IF([1]abs!X30="","",[1]abs!X30)</f>
        <v>2</v>
      </c>
      <c r="J30" s="7">
        <f t="shared" si="2"/>
        <v>0.77777777777777779</v>
      </c>
      <c r="K30" s="7">
        <f t="shared" si="3"/>
        <v>0.77777777777777779</v>
      </c>
    </row>
    <row r="31" spans="1:11">
      <c r="A31">
        <v>29</v>
      </c>
      <c r="B31" s="7">
        <f>IF([1]conc!V31="","",[1]conc!V31)</f>
        <v>11</v>
      </c>
      <c r="C31" s="7">
        <f>IF([1]conc!W31="","",[1]conc!W31)</f>
        <v>0</v>
      </c>
      <c r="D31" s="7">
        <f>IF([1]conc!X31="","",[1]conc!X31)</f>
        <v>0</v>
      </c>
      <c r="E31" s="7">
        <f t="shared" si="0"/>
        <v>1</v>
      </c>
      <c r="F31" s="7">
        <f t="shared" si="1"/>
        <v>1</v>
      </c>
      <c r="G31">
        <f>IF([1]abs!V31="","",[1]abs!V31)</f>
        <v>11</v>
      </c>
      <c r="H31">
        <f>IF([1]abs!W31="","",[1]abs!W31)</f>
        <v>2</v>
      </c>
      <c r="I31">
        <f>IF([1]abs!X31="","",[1]abs!X31)</f>
        <v>2</v>
      </c>
      <c r="J31" s="7">
        <f t="shared" si="2"/>
        <v>0.81818181818181823</v>
      </c>
      <c r="K31" s="7">
        <f t="shared" si="3"/>
        <v>0.81818181818181823</v>
      </c>
    </row>
    <row r="32" spans="1:11">
      <c r="A32">
        <v>30</v>
      </c>
      <c r="B32" s="7" t="str">
        <f>IF([1]conc!V32="","",[1]conc!V32)</f>
        <v/>
      </c>
      <c r="C32" s="7" t="str">
        <f>IF([1]conc!W32="","",[1]conc!W32)</f>
        <v/>
      </c>
      <c r="D32" s="7" t="str">
        <f>IF([1]conc!X32="","",[1]conc!X32)</f>
        <v/>
      </c>
      <c r="E32" s="7" t="str">
        <f t="shared" si="0"/>
        <v/>
      </c>
      <c r="F32" s="7" t="str">
        <f t="shared" si="1"/>
        <v/>
      </c>
      <c r="G32" t="str">
        <f>IF([1]abs!V32="","",[1]abs!V32)</f>
        <v/>
      </c>
      <c r="H32" t="str">
        <f>IF([1]abs!W32="","",[1]abs!W32)</f>
        <v/>
      </c>
      <c r="I32" t="str">
        <f>IF([1]abs!X32="","",[1]abs!X32)</f>
        <v/>
      </c>
      <c r="J32" s="7" t="str">
        <f t="shared" si="2"/>
        <v/>
      </c>
      <c r="K32" s="7" t="str">
        <f t="shared" si="3"/>
        <v/>
      </c>
    </row>
    <row r="33" spans="1:11">
      <c r="A33">
        <v>31</v>
      </c>
      <c r="B33" s="7" t="str">
        <f>IF([1]conc!V33="","",[1]conc!V33)</f>
        <v/>
      </c>
      <c r="C33" s="7" t="str">
        <f>IF([1]conc!W33="","",[1]conc!W33)</f>
        <v/>
      </c>
      <c r="D33" s="7" t="str">
        <f>IF([1]conc!X33="","",[1]conc!X33)</f>
        <v/>
      </c>
      <c r="E33" s="7" t="str">
        <f t="shared" si="0"/>
        <v/>
      </c>
      <c r="F33" s="7" t="str">
        <f t="shared" si="1"/>
        <v/>
      </c>
      <c r="G33" t="str">
        <f>IF([1]abs!V33="","",[1]abs!V33)</f>
        <v/>
      </c>
      <c r="H33" t="str">
        <f>IF([1]abs!W33="","",[1]abs!W33)</f>
        <v/>
      </c>
      <c r="I33" t="str">
        <f>IF([1]abs!X33="","",[1]abs!X33)</f>
        <v/>
      </c>
      <c r="J33" s="7" t="str">
        <f t="shared" si="2"/>
        <v/>
      </c>
      <c r="K33" s="7" t="str">
        <f t="shared" si="3"/>
        <v/>
      </c>
    </row>
    <row r="34" spans="1:11">
      <c r="A34">
        <v>32</v>
      </c>
      <c r="B34" s="7" t="str">
        <f>IF([1]conc!V34="","",[1]conc!V34)</f>
        <v/>
      </c>
      <c r="C34" s="7" t="str">
        <f>IF([1]conc!W34="","",[1]conc!W34)</f>
        <v/>
      </c>
      <c r="D34" s="7" t="str">
        <f>IF([1]conc!X34="","",[1]conc!X34)</f>
        <v/>
      </c>
      <c r="E34" s="7" t="str">
        <f t="shared" si="0"/>
        <v/>
      </c>
      <c r="F34" s="7" t="str">
        <f t="shared" si="1"/>
        <v/>
      </c>
      <c r="G34" t="str">
        <f>IF([1]abs!V34="","",[1]abs!V34)</f>
        <v/>
      </c>
      <c r="H34" t="str">
        <f>IF([1]abs!W34="","",[1]abs!W34)</f>
        <v/>
      </c>
      <c r="I34" t="str">
        <f>IF([1]abs!X34="","",[1]abs!X34)</f>
        <v/>
      </c>
      <c r="J34" s="7" t="str">
        <f t="shared" si="2"/>
        <v/>
      </c>
      <c r="K34" s="7" t="str">
        <f t="shared" si="3"/>
        <v/>
      </c>
    </row>
    <row r="35" spans="1:11">
      <c r="A35">
        <v>33</v>
      </c>
      <c r="B35" s="7">
        <f>IF([1]conc!V35="","",[1]conc!V35)</f>
        <v>8</v>
      </c>
      <c r="C35" s="7">
        <f>IF([1]conc!W35="","",[1]conc!W35)</f>
        <v>0</v>
      </c>
      <c r="D35" s="7">
        <f>IF([1]conc!X35="","",[1]conc!X35)</f>
        <v>0</v>
      </c>
      <c r="E35" s="7">
        <f t="shared" si="0"/>
        <v>1</v>
      </c>
      <c r="F35" s="7">
        <f t="shared" si="1"/>
        <v>1</v>
      </c>
      <c r="G35" t="str">
        <f>IF([1]abs!V35="","",[1]abs!V35)</f>
        <v/>
      </c>
      <c r="H35" t="str">
        <f>IF([1]abs!W35="","",[1]abs!W35)</f>
        <v/>
      </c>
      <c r="I35" t="str">
        <f>IF([1]abs!X35="","",[1]abs!X35)</f>
        <v/>
      </c>
      <c r="J35" s="7" t="str">
        <f t="shared" si="2"/>
        <v/>
      </c>
      <c r="K35" s="7" t="str">
        <f t="shared" si="3"/>
        <v/>
      </c>
    </row>
    <row r="36" spans="1:11">
      <c r="A36">
        <v>34</v>
      </c>
      <c r="B36" s="7">
        <f>IF([1]conc!V36="","",[1]conc!V36)</f>
        <v>16</v>
      </c>
      <c r="C36" s="7">
        <f>IF([1]conc!W36="","",[1]conc!W36)</f>
        <v>0</v>
      </c>
      <c r="D36" s="7">
        <f>IF([1]conc!X36="","",[1]conc!X36)</f>
        <v>0</v>
      </c>
      <c r="E36" s="7">
        <f t="shared" si="0"/>
        <v>1</v>
      </c>
      <c r="F36" s="7">
        <f t="shared" si="1"/>
        <v>1</v>
      </c>
      <c r="G36" t="str">
        <f>IF([1]abs!V36="","",[1]abs!V36)</f>
        <v/>
      </c>
      <c r="H36" t="str">
        <f>IF([1]abs!W36="","",[1]abs!W36)</f>
        <v/>
      </c>
      <c r="I36" t="str">
        <f>IF([1]abs!X36="","",[1]abs!X36)</f>
        <v/>
      </c>
      <c r="J36" s="7" t="str">
        <f t="shared" si="2"/>
        <v/>
      </c>
      <c r="K36" s="7" t="str">
        <f t="shared" si="3"/>
        <v/>
      </c>
    </row>
    <row r="37" spans="1:11">
      <c r="A37">
        <v>35</v>
      </c>
      <c r="B37" s="7">
        <f>IF([1]conc!V37="","",[1]conc!V37)</f>
        <v>1</v>
      </c>
      <c r="C37" s="7">
        <f>IF([1]conc!W37="","",[1]conc!W37)</f>
        <v>0</v>
      </c>
      <c r="D37" s="7">
        <f>IF([1]conc!X37="","",[1]conc!X37)</f>
        <v>0</v>
      </c>
      <c r="E37" s="7">
        <f t="shared" si="0"/>
        <v>1</v>
      </c>
      <c r="F37" s="7">
        <f t="shared" si="1"/>
        <v>1</v>
      </c>
      <c r="G37">
        <f>IF([1]abs!V37="","",[1]abs!V37)</f>
        <v>1</v>
      </c>
      <c r="H37">
        <f>IF([1]abs!W37="","",[1]abs!W37)</f>
        <v>0</v>
      </c>
      <c r="I37">
        <f>IF([1]abs!X37="","",[1]abs!X37)</f>
        <v>0</v>
      </c>
      <c r="J37" s="7">
        <f t="shared" si="2"/>
        <v>1</v>
      </c>
      <c r="K37" s="7">
        <f t="shared" si="3"/>
        <v>1</v>
      </c>
    </row>
    <row r="38" spans="1:11">
      <c r="A38">
        <v>36</v>
      </c>
      <c r="B38" s="7">
        <f>IF([1]conc!V38="","",[1]conc!V38)</f>
        <v>3</v>
      </c>
      <c r="C38" s="7">
        <f>IF([1]conc!W38="","",[1]conc!W38)</f>
        <v>0</v>
      </c>
      <c r="D38" s="7">
        <f>IF([1]conc!X38="","",[1]conc!X38)</f>
        <v>0</v>
      </c>
      <c r="E38" s="7">
        <f t="shared" si="0"/>
        <v>1</v>
      </c>
      <c r="F38" s="7">
        <f t="shared" si="1"/>
        <v>1</v>
      </c>
      <c r="G38">
        <f>IF([1]abs!V38="","",[1]abs!V38)</f>
        <v>3</v>
      </c>
      <c r="H38">
        <f>IF([1]abs!W38="","",[1]abs!W38)</f>
        <v>0</v>
      </c>
      <c r="I38">
        <f>IF([1]abs!X38="","",[1]abs!X38)</f>
        <v>0</v>
      </c>
      <c r="J38" s="7">
        <f t="shared" si="2"/>
        <v>1</v>
      </c>
      <c r="K38" s="7">
        <f t="shared" si="3"/>
        <v>1</v>
      </c>
    </row>
    <row r="39" spans="1:11">
      <c r="A39">
        <v>37</v>
      </c>
      <c r="B39" s="7">
        <f>IF([1]conc!V39="","",[1]conc!V39)</f>
        <v>7</v>
      </c>
      <c r="C39" s="7">
        <f>IF([1]conc!W39="","",[1]conc!W39)</f>
        <v>2</v>
      </c>
      <c r="D39" s="7">
        <f>IF([1]conc!X39="","",[1]conc!X39)</f>
        <v>0</v>
      </c>
      <c r="E39" s="7">
        <f t="shared" si="0"/>
        <v>0.7142857142857143</v>
      </c>
      <c r="F39" s="7">
        <f t="shared" si="1"/>
        <v>1</v>
      </c>
      <c r="G39" t="str">
        <f>IF([1]abs!V39="","",[1]abs!V39)</f>
        <v/>
      </c>
      <c r="H39" t="str">
        <f>IF([1]abs!W39="","",[1]abs!W39)</f>
        <v/>
      </c>
      <c r="I39" t="str">
        <f>IF([1]abs!X39="","",[1]abs!X39)</f>
        <v/>
      </c>
      <c r="J39" s="7" t="str">
        <f t="shared" si="2"/>
        <v/>
      </c>
      <c r="K39" s="7" t="str">
        <f t="shared" si="3"/>
        <v/>
      </c>
    </row>
    <row r="40" spans="1:11">
      <c r="A40">
        <v>38</v>
      </c>
      <c r="B40" s="7" t="str">
        <f>IF([1]conc!V40="","",[1]conc!V40)</f>
        <v/>
      </c>
      <c r="C40" s="7" t="str">
        <f>IF([1]conc!W40="","",[1]conc!W40)</f>
        <v/>
      </c>
      <c r="D40" s="7" t="str">
        <f>IF([1]conc!X40="","",[1]conc!X40)</f>
        <v/>
      </c>
      <c r="E40" s="7" t="str">
        <f t="shared" si="0"/>
        <v/>
      </c>
      <c r="F40" s="7" t="str">
        <f t="shared" si="1"/>
        <v/>
      </c>
      <c r="G40" t="str">
        <f>IF([1]abs!V40="","",[1]abs!V40)</f>
        <v/>
      </c>
      <c r="H40" t="str">
        <f>IF([1]abs!W40="","",[1]abs!W40)</f>
        <v/>
      </c>
      <c r="I40" t="str">
        <f>IF([1]abs!X40="","",[1]abs!X40)</f>
        <v/>
      </c>
      <c r="J40" s="7" t="str">
        <f t="shared" si="2"/>
        <v/>
      </c>
      <c r="K40" s="7" t="str">
        <f t="shared" si="3"/>
        <v/>
      </c>
    </row>
    <row r="41" spans="1:11">
      <c r="A41">
        <v>39</v>
      </c>
      <c r="B41" s="7">
        <f>IF([1]conc!V41="","",[1]conc!V41)</f>
        <v>3</v>
      </c>
      <c r="C41" s="7">
        <f>IF([1]conc!W41="","",[1]conc!W41)</f>
        <v>0</v>
      </c>
      <c r="D41" s="7">
        <f>IF([1]conc!X41="","",[1]conc!X41)</f>
        <v>0</v>
      </c>
      <c r="E41" s="7">
        <f t="shared" si="0"/>
        <v>1</v>
      </c>
      <c r="F41" s="7">
        <f t="shared" si="1"/>
        <v>1</v>
      </c>
      <c r="G41" t="str">
        <f>IF([1]abs!V41="","",[1]abs!V41)</f>
        <v/>
      </c>
      <c r="H41" t="str">
        <f>IF([1]abs!W41="","",[1]abs!W41)</f>
        <v/>
      </c>
      <c r="I41" t="str">
        <f>IF([1]abs!X41="","",[1]abs!X41)</f>
        <v/>
      </c>
      <c r="J41" s="7" t="str">
        <f t="shared" si="2"/>
        <v/>
      </c>
      <c r="K41" s="7" t="str">
        <f t="shared" si="3"/>
        <v/>
      </c>
    </row>
    <row r="42" spans="1:11">
      <c r="A42">
        <v>40</v>
      </c>
      <c r="B42" s="7">
        <f>IF([1]conc!V42="","",[1]conc!V42)</f>
        <v>2</v>
      </c>
      <c r="C42" s="7">
        <f>IF([1]conc!W42="","",[1]conc!W42)</f>
        <v>0</v>
      </c>
      <c r="D42" s="7">
        <f>IF([1]conc!X42="","",[1]conc!X42)</f>
        <v>0</v>
      </c>
      <c r="E42" s="7">
        <f t="shared" si="0"/>
        <v>1</v>
      </c>
      <c r="F42" s="7">
        <f t="shared" si="1"/>
        <v>1</v>
      </c>
      <c r="G42" t="str">
        <f>IF([1]abs!V42="","",[1]abs!V42)</f>
        <v/>
      </c>
      <c r="H42" t="str">
        <f>IF([1]abs!W42="","",[1]abs!W42)</f>
        <v/>
      </c>
      <c r="I42" t="str">
        <f>IF([1]abs!X42="","",[1]abs!X42)</f>
        <v/>
      </c>
      <c r="J42" s="7" t="str">
        <f t="shared" si="2"/>
        <v/>
      </c>
      <c r="K42" s="7" t="str">
        <f t="shared" si="3"/>
        <v/>
      </c>
    </row>
    <row r="43" spans="1:11">
      <c r="A43">
        <v>41</v>
      </c>
      <c r="B43" s="7">
        <f>IF([1]conc!V43="","",[1]conc!V43)</f>
        <v>5</v>
      </c>
      <c r="C43" s="7">
        <f>IF([1]conc!W43="","",[1]conc!W43)</f>
        <v>0</v>
      </c>
      <c r="D43" s="7">
        <f>IF([1]conc!X43="","",[1]conc!X43)</f>
        <v>0</v>
      </c>
      <c r="E43" s="7">
        <f t="shared" si="0"/>
        <v>1</v>
      </c>
      <c r="F43" s="7">
        <f t="shared" si="1"/>
        <v>1</v>
      </c>
      <c r="G43">
        <f>IF([1]abs!V43="","",[1]abs!V43)</f>
        <v>5</v>
      </c>
      <c r="H43">
        <f>IF([1]abs!W43="","",[1]abs!W43)</f>
        <v>2</v>
      </c>
      <c r="I43">
        <f>IF([1]abs!X43="","",[1]abs!X43)</f>
        <v>2</v>
      </c>
      <c r="J43" s="7">
        <f t="shared" si="2"/>
        <v>0.6</v>
      </c>
      <c r="K43" s="7">
        <f t="shared" si="3"/>
        <v>0.6</v>
      </c>
    </row>
    <row r="44" spans="1:11">
      <c r="A44">
        <v>42</v>
      </c>
      <c r="B44" s="7">
        <f>IF([1]conc!V44="","",[1]conc!V44)</f>
        <v>17</v>
      </c>
      <c r="C44" s="7">
        <f>IF([1]conc!W44="","",[1]conc!W44)</f>
        <v>0</v>
      </c>
      <c r="D44" s="7">
        <f>IF([1]conc!X44="","",[1]conc!X44)</f>
        <v>0</v>
      </c>
      <c r="E44" s="7">
        <f t="shared" si="0"/>
        <v>1</v>
      </c>
      <c r="F44" s="7">
        <f t="shared" si="1"/>
        <v>1</v>
      </c>
      <c r="G44">
        <f>IF([1]abs!V44="","",[1]abs!V44)</f>
        <v>17</v>
      </c>
      <c r="H44">
        <f>IF([1]abs!W44="","",[1]abs!W44)</f>
        <v>2</v>
      </c>
      <c r="I44">
        <f>IF([1]abs!X44="","",[1]abs!X44)</f>
        <v>2</v>
      </c>
      <c r="J44" s="7">
        <f t="shared" si="2"/>
        <v>0.88235294117647056</v>
      </c>
      <c r="K44" s="7">
        <f t="shared" si="3"/>
        <v>0.88235294117647056</v>
      </c>
    </row>
    <row r="45" spans="1:11">
      <c r="A45">
        <v>43</v>
      </c>
      <c r="B45" s="7">
        <f>IF([1]conc!V45="","",[1]conc!V45)</f>
        <v>17</v>
      </c>
      <c r="C45" s="7">
        <f>IF([1]conc!W45="","",[1]conc!W45)</f>
        <v>0</v>
      </c>
      <c r="D45" s="7">
        <f>IF([1]conc!X45="","",[1]conc!X45)</f>
        <v>0</v>
      </c>
      <c r="E45" s="7">
        <f t="shared" si="0"/>
        <v>1</v>
      </c>
      <c r="F45" s="7">
        <f t="shared" si="1"/>
        <v>1</v>
      </c>
      <c r="G45" t="str">
        <f>IF([1]abs!V45="","",[1]abs!V45)</f>
        <v/>
      </c>
      <c r="H45" t="str">
        <f>IF([1]abs!W45="","",[1]abs!W45)</f>
        <v/>
      </c>
      <c r="I45" t="str">
        <f>IF([1]abs!X45="","",[1]abs!X45)</f>
        <v/>
      </c>
      <c r="J45" s="7" t="str">
        <f t="shared" si="2"/>
        <v/>
      </c>
      <c r="K45" s="7" t="str">
        <f t="shared" si="3"/>
        <v/>
      </c>
    </row>
    <row r="46" spans="1:11">
      <c r="A46">
        <v>44</v>
      </c>
      <c r="B46" s="7">
        <f>IF([1]conc!V46="","",[1]conc!V46)</f>
        <v>7</v>
      </c>
      <c r="C46" s="7">
        <f>IF([1]conc!W46="","",[1]conc!W46)</f>
        <v>0</v>
      </c>
      <c r="D46" s="7">
        <f>IF([1]conc!X46="","",[1]conc!X46)</f>
        <v>0</v>
      </c>
      <c r="E46" s="7">
        <f t="shared" si="0"/>
        <v>1</v>
      </c>
      <c r="F46" s="7">
        <f t="shared" si="1"/>
        <v>1</v>
      </c>
      <c r="G46">
        <f>IF([1]abs!V46="","",[1]abs!V46)</f>
        <v>7</v>
      </c>
      <c r="H46">
        <f>IF([1]abs!W46="","",[1]abs!W46)</f>
        <v>2</v>
      </c>
      <c r="I46">
        <f>IF([1]abs!X46="","",[1]abs!X46)</f>
        <v>2</v>
      </c>
      <c r="J46" s="7">
        <f t="shared" si="2"/>
        <v>0.7142857142857143</v>
      </c>
      <c r="K46" s="7">
        <f t="shared" si="3"/>
        <v>0.7142857142857143</v>
      </c>
    </row>
    <row r="47" spans="1:11">
      <c r="A47">
        <v>45</v>
      </c>
      <c r="B47" s="7">
        <f>IF([1]conc!V47="","",[1]conc!V47)</f>
        <v>9</v>
      </c>
      <c r="C47" s="7">
        <f>IF([1]conc!W47="","",[1]conc!W47)</f>
        <v>0</v>
      </c>
      <c r="D47" s="7">
        <f>IF([1]conc!X47="","",[1]conc!X47)</f>
        <v>0</v>
      </c>
      <c r="E47" s="7">
        <f t="shared" si="0"/>
        <v>1</v>
      </c>
      <c r="F47" s="7">
        <f t="shared" si="1"/>
        <v>1</v>
      </c>
      <c r="G47">
        <f>IF([1]abs!V47="","",[1]abs!V47)</f>
        <v>9</v>
      </c>
      <c r="H47">
        <f>IF([1]abs!W47="","",[1]abs!W47)</f>
        <v>2</v>
      </c>
      <c r="I47">
        <f>IF([1]abs!X47="","",[1]abs!X47)</f>
        <v>2</v>
      </c>
      <c r="J47" s="7">
        <f t="shared" si="2"/>
        <v>0.77777777777777779</v>
      </c>
      <c r="K47" s="7">
        <f t="shared" si="3"/>
        <v>0.77777777777777779</v>
      </c>
    </row>
    <row r="48" spans="1:11">
      <c r="A48">
        <v>46</v>
      </c>
      <c r="B48" s="7">
        <f>IF([1]conc!V48="","",[1]conc!V48)</f>
        <v>15</v>
      </c>
      <c r="C48" s="7">
        <f>IF([1]conc!W48="","",[1]conc!W48)</f>
        <v>0</v>
      </c>
      <c r="D48" s="7">
        <f>IF([1]conc!X48="","",[1]conc!X48)</f>
        <v>0</v>
      </c>
      <c r="E48" s="7">
        <f t="shared" si="0"/>
        <v>1</v>
      </c>
      <c r="F48" s="7">
        <f t="shared" si="1"/>
        <v>1</v>
      </c>
      <c r="G48">
        <f>IF([1]abs!V48="","",[1]abs!V48)</f>
        <v>15</v>
      </c>
      <c r="H48">
        <f>IF([1]abs!W48="","",[1]abs!W48)</f>
        <v>2</v>
      </c>
      <c r="I48">
        <f>IF([1]abs!X48="","",[1]abs!X48)</f>
        <v>2</v>
      </c>
      <c r="J48" s="7">
        <f t="shared" si="2"/>
        <v>0.8666666666666667</v>
      </c>
      <c r="K48" s="7">
        <f t="shared" si="3"/>
        <v>0.8666666666666667</v>
      </c>
    </row>
    <row r="49" spans="1:11">
      <c r="A49">
        <v>47</v>
      </c>
      <c r="B49" s="7">
        <f>IF([1]conc!V49="","",[1]conc!V49)</f>
        <v>11</v>
      </c>
      <c r="C49" s="7">
        <f>IF([1]conc!W49="","",[1]conc!W49)</f>
        <v>0</v>
      </c>
      <c r="D49" s="7">
        <f>IF([1]conc!X49="","",[1]conc!X49)</f>
        <v>0</v>
      </c>
      <c r="E49" s="7">
        <f t="shared" si="0"/>
        <v>1</v>
      </c>
      <c r="F49" s="7">
        <f t="shared" si="1"/>
        <v>1</v>
      </c>
      <c r="G49">
        <f>IF([1]abs!V49="","",[1]abs!V49)</f>
        <v>11</v>
      </c>
      <c r="H49">
        <f>IF([1]abs!W49="","",[1]abs!W49)</f>
        <v>0</v>
      </c>
      <c r="I49">
        <f>IF([1]abs!X49="","",[1]abs!X49)</f>
        <v>0</v>
      </c>
      <c r="J49" s="7">
        <f t="shared" si="2"/>
        <v>1</v>
      </c>
      <c r="K49" s="7">
        <f t="shared" si="3"/>
        <v>1</v>
      </c>
    </row>
    <row r="50" spans="1:11">
      <c r="A50">
        <v>48</v>
      </c>
      <c r="B50" s="7">
        <f>IF([1]conc!V50="","",[1]conc!V50)</f>
        <v>5</v>
      </c>
      <c r="C50" s="7">
        <f>IF([1]conc!W50="","",[1]conc!W50)</f>
        <v>10</v>
      </c>
      <c r="D50" s="7">
        <f>IF([1]conc!X50="","",[1]conc!X50)</f>
        <v>0</v>
      </c>
      <c r="E50" s="7">
        <f t="shared" si="0"/>
        <v>-1</v>
      </c>
      <c r="F50" s="7">
        <f t="shared" si="1"/>
        <v>1</v>
      </c>
      <c r="G50">
        <f>IF([1]abs!V50="","",[1]abs!V50)</f>
        <v>5</v>
      </c>
      <c r="H50">
        <f>IF([1]abs!W50="","",[1]abs!W50)</f>
        <v>10</v>
      </c>
      <c r="I50">
        <f>IF([1]abs!X50="","",[1]abs!X50)</f>
        <v>2</v>
      </c>
      <c r="J50" s="7">
        <f t="shared" si="2"/>
        <v>-1</v>
      </c>
      <c r="K50" s="7">
        <f t="shared" si="3"/>
        <v>0.6</v>
      </c>
    </row>
    <row r="51" spans="1:11">
      <c r="A51">
        <v>49</v>
      </c>
      <c r="B51" s="7">
        <f>IF([1]conc!V51="","",[1]conc!V51)</f>
        <v>3</v>
      </c>
      <c r="C51" s="7">
        <f>IF([1]conc!W51="","",[1]conc!W51)</f>
        <v>4</v>
      </c>
      <c r="D51" s="7">
        <f>IF([1]conc!X51="","",[1]conc!X51)</f>
        <v>0</v>
      </c>
      <c r="E51" s="7">
        <f t="shared" si="0"/>
        <v>-0.33333333333333331</v>
      </c>
      <c r="F51" s="7">
        <f t="shared" si="1"/>
        <v>1</v>
      </c>
      <c r="G51">
        <f>IF([1]abs!V51="","",[1]abs!V51)</f>
        <v>3</v>
      </c>
      <c r="H51">
        <f>IF([1]abs!W51="","",[1]abs!W51)</f>
        <v>4</v>
      </c>
      <c r="I51">
        <f>IF([1]abs!X51="","",[1]abs!X51)</f>
        <v>0</v>
      </c>
      <c r="J51" s="7">
        <f t="shared" si="2"/>
        <v>-0.33333333333333331</v>
      </c>
      <c r="K51" s="7">
        <f t="shared" si="3"/>
        <v>1</v>
      </c>
    </row>
    <row r="52" spans="1:11">
      <c r="A52">
        <v>50</v>
      </c>
      <c r="B52" s="7">
        <f>IF([1]conc!V52="","",[1]conc!V52)</f>
        <v>12</v>
      </c>
      <c r="C52" s="7">
        <f>IF([1]conc!W52="","",[1]conc!W52)</f>
        <v>0</v>
      </c>
      <c r="D52" s="7">
        <f>IF([1]conc!X52="","",[1]conc!X52)</f>
        <v>0</v>
      </c>
      <c r="E52" s="7">
        <f t="shared" si="0"/>
        <v>1</v>
      </c>
      <c r="F52" s="7">
        <f t="shared" si="1"/>
        <v>1</v>
      </c>
      <c r="G52">
        <f>IF([1]abs!V52="","",[1]abs!V52)</f>
        <v>12</v>
      </c>
      <c r="H52">
        <f>IF([1]abs!W52="","",[1]abs!W52)</f>
        <v>2</v>
      </c>
      <c r="I52">
        <f>IF([1]abs!X52="","",[1]abs!X52)</f>
        <v>2</v>
      </c>
      <c r="J52" s="7">
        <f t="shared" si="2"/>
        <v>0.83333333333333337</v>
      </c>
      <c r="K52" s="7">
        <f t="shared" si="3"/>
        <v>0.83333333333333337</v>
      </c>
    </row>
    <row r="53" spans="1:11">
      <c r="A53">
        <v>51</v>
      </c>
      <c r="B53" s="7" t="str">
        <f>IF([1]conc!V53="","",[1]conc!V53)</f>
        <v/>
      </c>
      <c r="C53" s="7" t="str">
        <f>IF([1]conc!W53="","",[1]conc!W53)</f>
        <v/>
      </c>
      <c r="D53" s="7" t="str">
        <f>IF([1]conc!X53="","",[1]conc!X53)</f>
        <v/>
      </c>
      <c r="E53" s="7" t="str">
        <f t="shared" si="0"/>
        <v/>
      </c>
      <c r="F53" s="7" t="str">
        <f t="shared" si="1"/>
        <v/>
      </c>
      <c r="G53" t="str">
        <f>IF([1]abs!V53="","",[1]abs!V53)</f>
        <v/>
      </c>
      <c r="H53" t="str">
        <f>IF([1]abs!W53="","",[1]abs!W53)</f>
        <v/>
      </c>
      <c r="I53" t="str">
        <f>IF([1]abs!X53="","",[1]abs!X53)</f>
        <v/>
      </c>
      <c r="J53" s="7" t="str">
        <f t="shared" si="2"/>
        <v/>
      </c>
      <c r="K53" s="7" t="str">
        <f t="shared" si="3"/>
        <v/>
      </c>
    </row>
    <row r="54" spans="1:11">
      <c r="A54">
        <v>52</v>
      </c>
      <c r="B54" s="7" t="str">
        <f>IF([1]conc!V54="","",[1]conc!V54)</f>
        <v/>
      </c>
      <c r="C54" s="7" t="str">
        <f>IF([1]conc!W54="","",[1]conc!W54)</f>
        <v/>
      </c>
      <c r="D54" s="7" t="str">
        <f>IF([1]conc!X54="","",[1]conc!X54)</f>
        <v/>
      </c>
      <c r="E54" s="7" t="str">
        <f t="shared" si="0"/>
        <v/>
      </c>
      <c r="F54" s="7" t="str">
        <f t="shared" si="1"/>
        <v/>
      </c>
      <c r="G54" t="str">
        <f>IF([1]abs!V54="","",[1]abs!V54)</f>
        <v/>
      </c>
      <c r="H54" t="str">
        <f>IF([1]abs!W54="","",[1]abs!W54)</f>
        <v/>
      </c>
      <c r="I54" t="str">
        <f>IF([1]abs!X54="","",[1]abs!X54)</f>
        <v/>
      </c>
      <c r="J54" s="7" t="str">
        <f t="shared" si="2"/>
        <v/>
      </c>
      <c r="K54" s="7" t="str">
        <f t="shared" si="3"/>
        <v/>
      </c>
    </row>
    <row r="55" spans="1:11">
      <c r="A55">
        <v>53</v>
      </c>
      <c r="B55" s="7">
        <f>IF([1]conc!V55="","",[1]conc!V55)</f>
        <v>1</v>
      </c>
      <c r="C55" s="7">
        <f>IF([1]conc!W55="","",[1]conc!W55)</f>
        <v>0</v>
      </c>
      <c r="D55" s="7">
        <f>IF([1]conc!X55="","",[1]conc!X55)</f>
        <v>0</v>
      </c>
      <c r="E55" s="7">
        <f t="shared" si="0"/>
        <v>1</v>
      </c>
      <c r="F55" s="7">
        <f t="shared" si="1"/>
        <v>1</v>
      </c>
      <c r="G55">
        <f>IF([1]abs!V55="","",[1]abs!V55)</f>
        <v>1</v>
      </c>
      <c r="H55">
        <f>IF([1]abs!W55="","",[1]abs!W55)</f>
        <v>2</v>
      </c>
      <c r="I55">
        <f>IF([1]abs!X55="","",[1]abs!X55)</f>
        <v>2</v>
      </c>
      <c r="J55" s="7">
        <f t="shared" si="2"/>
        <v>-1</v>
      </c>
      <c r="K55" s="7">
        <f t="shared" si="3"/>
        <v>-1</v>
      </c>
    </row>
    <row r="56" spans="1:11">
      <c r="A56">
        <v>54</v>
      </c>
      <c r="B56" s="7">
        <f>IF([1]conc!V56="","",[1]conc!V56)</f>
        <v>78</v>
      </c>
      <c r="C56" s="7">
        <f>IF([1]conc!W56="","",[1]conc!W56)</f>
        <v>0</v>
      </c>
      <c r="D56" s="7">
        <f>IF([1]conc!X56="","",[1]conc!X56)</f>
        <v>0</v>
      </c>
      <c r="E56" s="7">
        <f t="shared" si="0"/>
        <v>1</v>
      </c>
      <c r="F56" s="7">
        <f t="shared" si="1"/>
        <v>1</v>
      </c>
      <c r="G56">
        <f>IF([1]abs!V56="","",[1]abs!V56)</f>
        <v>78</v>
      </c>
      <c r="H56">
        <f>IF([1]abs!W56="","",[1]abs!W56)</f>
        <v>0</v>
      </c>
      <c r="I56">
        <f>IF([1]abs!X56="","",[1]abs!X56)</f>
        <v>0</v>
      </c>
      <c r="J56" s="7">
        <f t="shared" si="2"/>
        <v>1</v>
      </c>
      <c r="K56" s="7">
        <f t="shared" si="3"/>
        <v>1</v>
      </c>
    </row>
    <row r="57" spans="1:11">
      <c r="A57">
        <v>55</v>
      </c>
      <c r="B57" s="7">
        <f>IF([1]conc!V57="","",[1]conc!V57)</f>
        <v>6</v>
      </c>
      <c r="C57" s="7">
        <f>IF([1]conc!W57="","",[1]conc!W57)</f>
        <v>0</v>
      </c>
      <c r="D57" s="7">
        <f>IF([1]conc!X57="","",[1]conc!X57)</f>
        <v>0</v>
      </c>
      <c r="E57" s="7">
        <f t="shared" si="0"/>
        <v>1</v>
      </c>
      <c r="F57" s="7">
        <f t="shared" si="1"/>
        <v>1</v>
      </c>
      <c r="G57">
        <f>IF([1]abs!V57="","",[1]abs!V57)</f>
        <v>6</v>
      </c>
      <c r="H57">
        <f>IF([1]abs!W57="","",[1]abs!W57)</f>
        <v>4</v>
      </c>
      <c r="I57">
        <f>IF([1]abs!X57="","",[1]abs!X57)</f>
        <v>4</v>
      </c>
      <c r="J57" s="7">
        <f t="shared" si="2"/>
        <v>0.33333333333333331</v>
      </c>
      <c r="K57" s="7">
        <f t="shared" si="3"/>
        <v>0.33333333333333331</v>
      </c>
    </row>
    <row r="58" spans="1:11">
      <c r="A58">
        <v>56</v>
      </c>
      <c r="B58" s="7" t="str">
        <f>IF([1]conc!V58="","",[1]conc!V58)</f>
        <v/>
      </c>
      <c r="C58" s="7" t="str">
        <f>IF([1]conc!W58="","",[1]conc!W58)</f>
        <v/>
      </c>
      <c r="D58" s="7" t="str">
        <f>IF([1]conc!X58="","",[1]conc!X58)</f>
        <v/>
      </c>
      <c r="E58" s="7" t="str">
        <f t="shared" si="0"/>
        <v/>
      </c>
      <c r="F58" s="7" t="str">
        <f t="shared" si="1"/>
        <v/>
      </c>
      <c r="G58" t="str">
        <f>IF([1]abs!V58="","",[1]abs!V58)</f>
        <v/>
      </c>
      <c r="H58" t="str">
        <f>IF([1]abs!W58="","",[1]abs!W58)</f>
        <v/>
      </c>
      <c r="I58" t="str">
        <f>IF([1]abs!X58="","",[1]abs!X58)</f>
        <v/>
      </c>
      <c r="J58" s="7" t="str">
        <f t="shared" si="2"/>
        <v/>
      </c>
      <c r="K58" s="7" t="str">
        <f t="shared" si="3"/>
        <v/>
      </c>
    </row>
    <row r="59" spans="1:11">
      <c r="A59">
        <v>57</v>
      </c>
      <c r="B59" s="7" t="str">
        <f>IF([1]conc!V59="","",[1]conc!V59)</f>
        <v/>
      </c>
      <c r="C59" s="7" t="str">
        <f>IF([1]conc!W59="","",[1]conc!W59)</f>
        <v/>
      </c>
      <c r="D59" s="7" t="str">
        <f>IF([1]conc!X59="","",[1]conc!X59)</f>
        <v/>
      </c>
      <c r="E59" s="7" t="str">
        <f t="shared" si="0"/>
        <v/>
      </c>
      <c r="F59" s="7" t="str">
        <f t="shared" si="1"/>
        <v/>
      </c>
      <c r="G59" t="str">
        <f>IF([1]abs!V59="","",[1]abs!V59)</f>
        <v/>
      </c>
      <c r="H59" t="str">
        <f>IF([1]abs!W59="","",[1]abs!W59)</f>
        <v/>
      </c>
      <c r="I59" t="str">
        <f>IF([1]abs!X59="","",[1]abs!X59)</f>
        <v/>
      </c>
      <c r="J59" s="7" t="str">
        <f t="shared" si="2"/>
        <v/>
      </c>
      <c r="K59" s="7" t="str">
        <f t="shared" si="3"/>
        <v/>
      </c>
    </row>
    <row r="60" spans="1:11">
      <c r="A60">
        <v>58</v>
      </c>
      <c r="B60" s="7" t="str">
        <f>IF([1]conc!V60="","",[1]conc!V60)</f>
        <v/>
      </c>
      <c r="C60" s="7" t="str">
        <f>IF([1]conc!W60="","",[1]conc!W60)</f>
        <v/>
      </c>
      <c r="D60" s="7" t="str">
        <f>IF([1]conc!X60="","",[1]conc!X60)</f>
        <v/>
      </c>
      <c r="E60" s="7" t="str">
        <f t="shared" si="0"/>
        <v/>
      </c>
      <c r="F60" s="7" t="str">
        <f t="shared" si="1"/>
        <v/>
      </c>
      <c r="G60" t="str">
        <f>IF([1]abs!V60="","",[1]abs!V60)</f>
        <v/>
      </c>
      <c r="H60" t="str">
        <f>IF([1]abs!W60="","",[1]abs!W60)</f>
        <v/>
      </c>
      <c r="I60" t="str">
        <f>IF([1]abs!X60="","",[1]abs!X60)</f>
        <v/>
      </c>
      <c r="J60" s="7" t="str">
        <f t="shared" si="2"/>
        <v/>
      </c>
      <c r="K60" s="7" t="str">
        <f t="shared" si="3"/>
        <v/>
      </c>
    </row>
    <row r="61" spans="1:11">
      <c r="A61">
        <v>59</v>
      </c>
      <c r="B61" s="7" t="str">
        <f>IF([1]conc!V61="","",[1]conc!V61)</f>
        <v/>
      </c>
      <c r="C61" s="7" t="str">
        <f>IF([1]conc!W61="","",[1]conc!W61)</f>
        <v/>
      </c>
      <c r="D61" s="7" t="str">
        <f>IF([1]conc!X61="","",[1]conc!X61)</f>
        <v/>
      </c>
      <c r="E61" s="7" t="str">
        <f t="shared" si="0"/>
        <v/>
      </c>
      <c r="F61" s="7" t="str">
        <f t="shared" si="1"/>
        <v/>
      </c>
      <c r="G61" t="str">
        <f>IF([1]abs!V61="","",[1]abs!V61)</f>
        <v/>
      </c>
      <c r="H61" t="str">
        <f>IF([1]abs!W61="","",[1]abs!W61)</f>
        <v/>
      </c>
      <c r="I61" t="str">
        <f>IF([1]abs!X61="","",[1]abs!X61)</f>
        <v/>
      </c>
      <c r="J61" s="7" t="str">
        <f t="shared" si="2"/>
        <v/>
      </c>
      <c r="K61" s="7" t="str">
        <f t="shared" si="3"/>
        <v/>
      </c>
    </row>
    <row r="62" spans="1:11">
      <c r="A62">
        <v>60</v>
      </c>
      <c r="B62" s="7">
        <f>IF([1]conc!V62="","",[1]conc!V62)</f>
        <v>5</v>
      </c>
      <c r="C62" s="7">
        <f>IF([1]conc!W62="","",[1]conc!W62)</f>
        <v>0</v>
      </c>
      <c r="D62" s="7">
        <f>IF([1]conc!X62="","",[1]conc!X62)</f>
        <v>0</v>
      </c>
      <c r="E62" s="7">
        <f t="shared" si="0"/>
        <v>1</v>
      </c>
      <c r="F62" s="7">
        <f t="shared" si="1"/>
        <v>1</v>
      </c>
      <c r="G62" t="str">
        <f>IF([1]abs!V62="","",[1]abs!V62)</f>
        <v/>
      </c>
      <c r="H62" t="str">
        <f>IF([1]abs!W62="","",[1]abs!W62)</f>
        <v/>
      </c>
      <c r="I62" t="str">
        <f>IF([1]abs!X62="","",[1]abs!X62)</f>
        <v/>
      </c>
      <c r="J62" s="7" t="str">
        <f t="shared" si="2"/>
        <v/>
      </c>
      <c r="K62" s="7" t="str">
        <f t="shared" si="3"/>
        <v/>
      </c>
    </row>
    <row r="63" spans="1:11">
      <c r="A63">
        <v>61</v>
      </c>
      <c r="B63" s="7">
        <f>IF([1]conc!V63="","",[1]conc!V63)</f>
        <v>24</v>
      </c>
      <c r="C63" s="7">
        <f>IF([1]conc!W63="","",[1]conc!W63)</f>
        <v>0</v>
      </c>
      <c r="D63" s="7">
        <f>IF([1]conc!X63="","",[1]conc!X63)</f>
        <v>0</v>
      </c>
      <c r="E63" s="7">
        <f t="shared" si="0"/>
        <v>1</v>
      </c>
      <c r="F63" s="7">
        <f t="shared" si="1"/>
        <v>1</v>
      </c>
      <c r="G63" t="str">
        <f>IF([1]abs!V63="","",[1]abs!V63)</f>
        <v/>
      </c>
      <c r="H63" t="str">
        <f>IF([1]abs!W63="","",[1]abs!W63)</f>
        <v/>
      </c>
      <c r="I63" t="str">
        <f>IF([1]abs!X63="","",[1]abs!X63)</f>
        <v/>
      </c>
      <c r="J63" s="7" t="str">
        <f t="shared" si="2"/>
        <v/>
      </c>
      <c r="K63" s="7" t="str">
        <f t="shared" si="3"/>
        <v/>
      </c>
    </row>
    <row r="64" spans="1:11">
      <c r="A64">
        <v>62</v>
      </c>
      <c r="B64" s="7">
        <f>IF([1]conc!V64="","",[1]conc!V64)</f>
        <v>4</v>
      </c>
      <c r="C64" s="7">
        <f>IF([1]conc!W64="","",[1]conc!W64)</f>
        <v>0</v>
      </c>
      <c r="D64" s="7">
        <f>IF([1]conc!X64="","",[1]conc!X64)</f>
        <v>0</v>
      </c>
      <c r="E64" s="7">
        <f t="shared" si="0"/>
        <v>1</v>
      </c>
      <c r="F64" s="7">
        <f t="shared" si="1"/>
        <v>1</v>
      </c>
      <c r="G64">
        <f>IF([1]abs!V64="","",[1]abs!V64)</f>
        <v>4</v>
      </c>
      <c r="H64">
        <f>IF([1]abs!W64="","",[1]abs!W64)</f>
        <v>3</v>
      </c>
      <c r="I64">
        <f>IF([1]abs!X64="","",[1]abs!X64)</f>
        <v>3</v>
      </c>
      <c r="J64" s="7">
        <f t="shared" si="2"/>
        <v>0.25</v>
      </c>
      <c r="K64" s="7">
        <f t="shared" si="3"/>
        <v>0.25</v>
      </c>
    </row>
    <row r="65" spans="1:11">
      <c r="A65">
        <v>63</v>
      </c>
      <c r="B65" s="7" t="str">
        <f>IF([1]conc!V65="","",[1]conc!V65)</f>
        <v/>
      </c>
      <c r="C65" s="7" t="str">
        <f>IF([1]conc!W65="","",[1]conc!W65)</f>
        <v/>
      </c>
      <c r="D65" s="7" t="str">
        <f>IF([1]conc!X65="","",[1]conc!X65)</f>
        <v/>
      </c>
      <c r="E65" s="7" t="str">
        <f t="shared" si="0"/>
        <v/>
      </c>
      <c r="F65" s="7" t="str">
        <f t="shared" si="1"/>
        <v/>
      </c>
      <c r="G65" t="str">
        <f>IF([1]abs!V65="","",[1]abs!V65)</f>
        <v/>
      </c>
      <c r="H65" t="str">
        <f>IF([1]abs!W65="","",[1]abs!W65)</f>
        <v/>
      </c>
      <c r="I65" t="str">
        <f>IF([1]abs!X65="","",[1]abs!X65)</f>
        <v/>
      </c>
      <c r="J65" s="7" t="str">
        <f t="shared" si="2"/>
        <v/>
      </c>
      <c r="K65" s="7" t="str">
        <f t="shared" si="3"/>
        <v/>
      </c>
    </row>
    <row r="66" spans="1:11">
      <c r="A66">
        <v>64</v>
      </c>
      <c r="B66" s="7">
        <f>IF([1]conc!V66="","",[1]conc!V66)</f>
        <v>1</v>
      </c>
      <c r="C66" s="7">
        <f>IF([1]conc!W66="","",[1]conc!W66)</f>
        <v>0</v>
      </c>
      <c r="D66" s="7">
        <f>IF([1]conc!X66="","",[1]conc!X66)</f>
        <v>0</v>
      </c>
      <c r="E66" s="7">
        <f t="shared" si="0"/>
        <v>1</v>
      </c>
      <c r="F66" s="7">
        <f t="shared" si="1"/>
        <v>1</v>
      </c>
      <c r="G66">
        <f>IF([1]abs!V66="","",[1]abs!V66)</f>
        <v>1</v>
      </c>
      <c r="H66">
        <f>IF([1]abs!W66="","",[1]abs!W66)</f>
        <v>0</v>
      </c>
      <c r="I66">
        <f>IF([1]abs!X66="","",[1]abs!X66)</f>
        <v>0</v>
      </c>
      <c r="J66" s="7">
        <f t="shared" si="2"/>
        <v>1</v>
      </c>
      <c r="K66" s="7">
        <f t="shared" si="3"/>
        <v>1</v>
      </c>
    </row>
    <row r="67" spans="1:11">
      <c r="A67">
        <v>65</v>
      </c>
      <c r="B67" s="7">
        <f>IF([1]conc!V67="","",[1]conc!V67)</f>
        <v>1</v>
      </c>
      <c r="C67" s="7">
        <f>IF([1]conc!W67="","",[1]conc!W67)</f>
        <v>0</v>
      </c>
      <c r="D67" s="7">
        <f>IF([1]conc!X67="","",[1]conc!X67)</f>
        <v>0</v>
      </c>
      <c r="E67" s="7">
        <f t="shared" si="0"/>
        <v>1</v>
      </c>
      <c r="F67" s="7">
        <f t="shared" si="1"/>
        <v>1</v>
      </c>
      <c r="G67">
        <f>IF([1]abs!V67="","",[1]abs!V67)</f>
        <v>1</v>
      </c>
      <c r="H67">
        <f>IF([1]abs!W67="","",[1]abs!W67)</f>
        <v>0</v>
      </c>
      <c r="I67">
        <f>IF([1]abs!X67="","",[1]abs!X67)</f>
        <v>0</v>
      </c>
      <c r="J67" s="7">
        <f t="shared" si="2"/>
        <v>1</v>
      </c>
      <c r="K67" s="7">
        <f t="shared" si="3"/>
        <v>1</v>
      </c>
    </row>
    <row r="68" spans="1:11">
      <c r="A68">
        <v>66</v>
      </c>
      <c r="B68" s="7">
        <f>IF([1]conc!V68="","",[1]conc!V68)</f>
        <v>2</v>
      </c>
      <c r="C68" s="7">
        <f>IF([1]conc!W68="","",[1]conc!W68)</f>
        <v>0</v>
      </c>
      <c r="D68" s="7">
        <f>IF([1]conc!X68="","",[1]conc!X68)</f>
        <v>0</v>
      </c>
      <c r="E68" s="7">
        <f t="shared" ref="E68:E131" si="4">IF($B68="","",IF($B68=0,1,($B68-C68)/$B68))</f>
        <v>1</v>
      </c>
      <c r="F68" s="7">
        <f t="shared" ref="F68:F131" si="5">IF($B68="","",IF($B68=0,1,($B68-D68)/$B68))</f>
        <v>1</v>
      </c>
      <c r="G68">
        <f>IF([1]abs!V68="","",[1]abs!V68)</f>
        <v>2</v>
      </c>
      <c r="H68">
        <f>IF([1]abs!W68="","",[1]abs!W68)</f>
        <v>0</v>
      </c>
      <c r="I68">
        <f>IF([1]abs!X68="","",[1]abs!X68)</f>
        <v>0</v>
      </c>
      <c r="J68" s="7">
        <f t="shared" ref="J68:J131" si="6">IF($G68="","",IF($G68=0,1,($G68-H68)/$G68))</f>
        <v>1</v>
      </c>
      <c r="K68" s="7">
        <f t="shared" ref="K68:K131" si="7">IF($G68="","",IF($G68=0,1,($G68-I68)/$G68))</f>
        <v>1</v>
      </c>
    </row>
    <row r="69" spans="1:11">
      <c r="A69">
        <v>67</v>
      </c>
      <c r="B69" s="7">
        <f>IF([1]conc!V69="","",[1]conc!V69)</f>
        <v>2</v>
      </c>
      <c r="C69" s="7">
        <f>IF([1]conc!W69="","",[1]conc!W69)</f>
        <v>0</v>
      </c>
      <c r="D69" s="7">
        <f>IF([1]conc!X69="","",[1]conc!X69)</f>
        <v>0</v>
      </c>
      <c r="E69" s="7">
        <f t="shared" si="4"/>
        <v>1</v>
      </c>
      <c r="F69" s="7">
        <f t="shared" si="5"/>
        <v>1</v>
      </c>
      <c r="G69" t="str">
        <f>IF([1]abs!V69="","",[1]abs!V69)</f>
        <v/>
      </c>
      <c r="H69" t="str">
        <f>IF([1]abs!W69="","",[1]abs!W69)</f>
        <v/>
      </c>
      <c r="I69" t="str">
        <f>IF([1]abs!X69="","",[1]abs!X69)</f>
        <v/>
      </c>
      <c r="J69" s="7" t="str">
        <f t="shared" si="6"/>
        <v/>
      </c>
      <c r="K69" s="7" t="str">
        <f t="shared" si="7"/>
        <v/>
      </c>
    </row>
    <row r="70" spans="1:11">
      <c r="A70">
        <v>68</v>
      </c>
      <c r="B70" s="7" t="str">
        <f>IF([1]conc!V70="","",[1]conc!V70)</f>
        <v/>
      </c>
      <c r="C70" s="7" t="str">
        <f>IF([1]conc!W70="","",[1]conc!W70)</f>
        <v/>
      </c>
      <c r="D70" s="7" t="str">
        <f>IF([1]conc!X70="","",[1]conc!X70)</f>
        <v/>
      </c>
      <c r="E70" s="7" t="str">
        <f t="shared" si="4"/>
        <v/>
      </c>
      <c r="F70" s="7" t="str">
        <f t="shared" si="5"/>
        <v/>
      </c>
      <c r="G70" t="str">
        <f>IF([1]abs!V70="","",[1]abs!V70)</f>
        <v/>
      </c>
      <c r="H70" t="str">
        <f>IF([1]abs!W70="","",[1]abs!W70)</f>
        <v/>
      </c>
      <c r="I70" t="str">
        <f>IF([1]abs!X70="","",[1]abs!X70)</f>
        <v/>
      </c>
      <c r="J70" s="7" t="str">
        <f t="shared" si="6"/>
        <v/>
      </c>
      <c r="K70" s="7" t="str">
        <f t="shared" si="7"/>
        <v/>
      </c>
    </row>
    <row r="71" spans="1:11">
      <c r="A71">
        <v>69</v>
      </c>
      <c r="B71" s="7">
        <f>IF([1]conc!V71="","",[1]conc!V71)</f>
        <v>14</v>
      </c>
      <c r="C71" s="7">
        <f>IF([1]conc!W71="","",[1]conc!W71)</f>
        <v>0</v>
      </c>
      <c r="D71" s="7">
        <f>IF([1]conc!X71="","",[1]conc!X71)</f>
        <v>0</v>
      </c>
      <c r="E71" s="7">
        <f t="shared" si="4"/>
        <v>1</v>
      </c>
      <c r="F71" s="7">
        <f t="shared" si="5"/>
        <v>1</v>
      </c>
      <c r="G71">
        <f>IF([1]abs!V71="","",[1]abs!V71)</f>
        <v>14</v>
      </c>
      <c r="H71">
        <f>IF([1]abs!W71="","",[1]abs!W71)</f>
        <v>0</v>
      </c>
      <c r="I71">
        <f>IF([1]abs!X71="","",[1]abs!X71)</f>
        <v>0</v>
      </c>
      <c r="J71" s="7">
        <f t="shared" si="6"/>
        <v>1</v>
      </c>
      <c r="K71" s="7">
        <f t="shared" si="7"/>
        <v>1</v>
      </c>
    </row>
    <row r="72" spans="1:11">
      <c r="A72">
        <v>70</v>
      </c>
      <c r="B72" s="7">
        <f>IF([1]conc!V72="","",[1]conc!V72)</f>
        <v>5</v>
      </c>
      <c r="C72" s="7">
        <f>IF([1]conc!W72="","",[1]conc!W72)</f>
        <v>0</v>
      </c>
      <c r="D72" s="7">
        <f>IF([1]conc!X72="","",[1]conc!X72)</f>
        <v>0</v>
      </c>
      <c r="E72" s="7">
        <f t="shared" si="4"/>
        <v>1</v>
      </c>
      <c r="F72" s="7">
        <f t="shared" si="5"/>
        <v>1</v>
      </c>
      <c r="G72" t="str">
        <f>IF([1]abs!V72="","",[1]abs!V72)</f>
        <v/>
      </c>
      <c r="H72" t="str">
        <f>IF([1]abs!W72="","",[1]abs!W72)</f>
        <v/>
      </c>
      <c r="I72" t="str">
        <f>IF([1]abs!X72="","",[1]abs!X72)</f>
        <v/>
      </c>
      <c r="J72" s="7" t="str">
        <f t="shared" si="6"/>
        <v/>
      </c>
      <c r="K72" s="7" t="str">
        <f t="shared" si="7"/>
        <v/>
      </c>
    </row>
    <row r="73" spans="1:11">
      <c r="A73">
        <v>71</v>
      </c>
      <c r="B73" s="7">
        <f>IF([1]conc!V73="","",[1]conc!V73)</f>
        <v>2</v>
      </c>
      <c r="C73" s="7">
        <f>IF([1]conc!W73="","",[1]conc!W73)</f>
        <v>0</v>
      </c>
      <c r="D73" s="7">
        <f>IF([1]conc!X73="","",[1]conc!X73)</f>
        <v>0</v>
      </c>
      <c r="E73" s="7">
        <f t="shared" si="4"/>
        <v>1</v>
      </c>
      <c r="F73" s="7">
        <f t="shared" si="5"/>
        <v>1</v>
      </c>
      <c r="G73">
        <f>IF([1]abs!V73="","",[1]abs!V73)</f>
        <v>2</v>
      </c>
      <c r="H73">
        <f>IF([1]abs!W73="","",[1]abs!W73)</f>
        <v>0</v>
      </c>
      <c r="I73">
        <f>IF([1]abs!X73="","",[1]abs!X73)</f>
        <v>0</v>
      </c>
      <c r="J73" s="7">
        <f t="shared" si="6"/>
        <v>1</v>
      </c>
      <c r="K73" s="7">
        <f t="shared" si="7"/>
        <v>1</v>
      </c>
    </row>
    <row r="74" spans="1:11">
      <c r="A74">
        <v>72</v>
      </c>
      <c r="B74" s="7">
        <f>IF([1]conc!V74="","",[1]conc!V74)</f>
        <v>9</v>
      </c>
      <c r="C74" s="7">
        <f>IF([1]conc!W74="","",[1]conc!W74)</f>
        <v>0</v>
      </c>
      <c r="D74" s="7">
        <f>IF([1]conc!X74="","",[1]conc!X74)</f>
        <v>0</v>
      </c>
      <c r="E74" s="7">
        <f t="shared" si="4"/>
        <v>1</v>
      </c>
      <c r="F74" s="7">
        <f t="shared" si="5"/>
        <v>1</v>
      </c>
      <c r="G74">
        <f>IF([1]abs!V74="","",[1]abs!V74)</f>
        <v>9</v>
      </c>
      <c r="H74">
        <f>IF([1]abs!W74="","",[1]abs!W74)</f>
        <v>2</v>
      </c>
      <c r="I74">
        <f>IF([1]abs!X74="","",[1]abs!X74)</f>
        <v>2</v>
      </c>
      <c r="J74" s="7">
        <f t="shared" si="6"/>
        <v>0.77777777777777779</v>
      </c>
      <c r="K74" s="7">
        <f t="shared" si="7"/>
        <v>0.77777777777777779</v>
      </c>
    </row>
    <row r="75" spans="1:11">
      <c r="A75">
        <v>73</v>
      </c>
      <c r="B75" s="7">
        <f>IF([1]conc!V75="","",[1]conc!V75)</f>
        <v>6</v>
      </c>
      <c r="C75" s="7">
        <f>IF([1]conc!W75="","",[1]conc!W75)</f>
        <v>0</v>
      </c>
      <c r="D75" s="7">
        <f>IF([1]conc!X75="","",[1]conc!X75)</f>
        <v>0</v>
      </c>
      <c r="E75" s="7">
        <f t="shared" si="4"/>
        <v>1</v>
      </c>
      <c r="F75" s="7">
        <f t="shared" si="5"/>
        <v>1</v>
      </c>
      <c r="G75">
        <f>IF([1]abs!V75="","",[1]abs!V75)</f>
        <v>6</v>
      </c>
      <c r="H75">
        <f>IF([1]abs!W75="","",[1]abs!W75)</f>
        <v>2</v>
      </c>
      <c r="I75">
        <f>IF([1]abs!X75="","",[1]abs!X75)</f>
        <v>2</v>
      </c>
      <c r="J75" s="7">
        <f t="shared" si="6"/>
        <v>0.66666666666666663</v>
      </c>
      <c r="K75" s="7">
        <f t="shared" si="7"/>
        <v>0.66666666666666663</v>
      </c>
    </row>
    <row r="76" spans="1:11">
      <c r="A76">
        <v>74</v>
      </c>
      <c r="B76" s="7">
        <f>IF([1]conc!V76="","",[1]conc!V76)</f>
        <v>6</v>
      </c>
      <c r="C76" s="7">
        <f>IF([1]conc!W76="","",[1]conc!W76)</f>
        <v>3</v>
      </c>
      <c r="D76" s="7">
        <f>IF([1]conc!X76="","",[1]conc!X76)</f>
        <v>0</v>
      </c>
      <c r="E76" s="7">
        <f t="shared" si="4"/>
        <v>0.5</v>
      </c>
      <c r="F76" s="7">
        <f t="shared" si="5"/>
        <v>1</v>
      </c>
      <c r="G76">
        <f>IF([1]abs!V76="","",[1]abs!V76)</f>
        <v>6</v>
      </c>
      <c r="H76">
        <f>IF([1]abs!W76="","",[1]abs!W76)</f>
        <v>4</v>
      </c>
      <c r="I76">
        <f>IF([1]abs!X76="","",[1]abs!X76)</f>
        <v>2</v>
      </c>
      <c r="J76" s="7">
        <f t="shared" si="6"/>
        <v>0.33333333333333331</v>
      </c>
      <c r="K76" s="7">
        <f t="shared" si="7"/>
        <v>0.66666666666666663</v>
      </c>
    </row>
    <row r="77" spans="1:11">
      <c r="A77">
        <v>75</v>
      </c>
      <c r="B77" s="7">
        <f>IF([1]conc!V77="","",[1]conc!V77)</f>
        <v>14</v>
      </c>
      <c r="C77" s="7">
        <f>IF([1]conc!W77="","",[1]conc!W77)</f>
        <v>0</v>
      </c>
      <c r="D77" s="7">
        <f>IF([1]conc!X77="","",[1]conc!X77)</f>
        <v>0</v>
      </c>
      <c r="E77" s="7">
        <f t="shared" si="4"/>
        <v>1</v>
      </c>
      <c r="F77" s="7">
        <f t="shared" si="5"/>
        <v>1</v>
      </c>
      <c r="G77">
        <f>IF([1]abs!V77="","",[1]abs!V77)</f>
        <v>14</v>
      </c>
      <c r="H77">
        <f>IF([1]abs!W77="","",[1]abs!W77)</f>
        <v>2</v>
      </c>
      <c r="I77">
        <f>IF([1]abs!X77="","",[1]abs!X77)</f>
        <v>2</v>
      </c>
      <c r="J77" s="7">
        <f t="shared" si="6"/>
        <v>0.8571428571428571</v>
      </c>
      <c r="K77" s="7">
        <f t="shared" si="7"/>
        <v>0.8571428571428571</v>
      </c>
    </row>
    <row r="78" spans="1:11">
      <c r="A78">
        <v>76</v>
      </c>
      <c r="B78" s="7">
        <f>IF([1]conc!V78="","",[1]conc!V78)</f>
        <v>1</v>
      </c>
      <c r="C78" s="7">
        <f>IF([1]conc!W78="","",[1]conc!W78)</f>
        <v>0</v>
      </c>
      <c r="D78" s="7">
        <f>IF([1]conc!X78="","",[1]conc!X78)</f>
        <v>0</v>
      </c>
      <c r="E78" s="7">
        <f t="shared" si="4"/>
        <v>1</v>
      </c>
      <c r="F78" s="7">
        <f t="shared" si="5"/>
        <v>1</v>
      </c>
      <c r="G78">
        <f>IF([1]abs!V78="","",[1]abs!V78)</f>
        <v>1</v>
      </c>
      <c r="H78">
        <f>IF([1]abs!W78="","",[1]abs!W78)</f>
        <v>0</v>
      </c>
      <c r="I78">
        <f>IF([1]abs!X78="","",[1]abs!X78)</f>
        <v>0</v>
      </c>
      <c r="J78" s="7">
        <f t="shared" si="6"/>
        <v>1</v>
      </c>
      <c r="K78" s="7">
        <f t="shared" si="7"/>
        <v>1</v>
      </c>
    </row>
    <row r="79" spans="1:11">
      <c r="A79">
        <v>77</v>
      </c>
      <c r="B79" s="7" t="str">
        <f>IF([1]conc!V79="","",[1]conc!V79)</f>
        <v/>
      </c>
      <c r="C79" s="7" t="str">
        <f>IF([1]conc!W79="","",[1]conc!W79)</f>
        <v/>
      </c>
      <c r="D79" s="7" t="str">
        <f>IF([1]conc!X79="","",[1]conc!X79)</f>
        <v/>
      </c>
      <c r="E79" s="7" t="str">
        <f t="shared" si="4"/>
        <v/>
      </c>
      <c r="F79" s="7" t="str">
        <f t="shared" si="5"/>
        <v/>
      </c>
      <c r="G79" t="str">
        <f>IF([1]abs!V79="","",[1]abs!V79)</f>
        <v/>
      </c>
      <c r="H79" t="str">
        <f>IF([1]abs!W79="","",[1]abs!W79)</f>
        <v/>
      </c>
      <c r="I79" t="str">
        <f>IF([1]abs!X79="","",[1]abs!X79)</f>
        <v/>
      </c>
      <c r="J79" s="7" t="str">
        <f t="shared" si="6"/>
        <v/>
      </c>
      <c r="K79" s="7" t="str">
        <f t="shared" si="7"/>
        <v/>
      </c>
    </row>
    <row r="80" spans="1:11">
      <c r="A80">
        <v>78</v>
      </c>
      <c r="B80" s="7">
        <f>IF([1]conc!V80="","",[1]conc!V80)</f>
        <v>8</v>
      </c>
      <c r="C80" s="7">
        <f>IF([1]conc!W80="","",[1]conc!W80)</f>
        <v>0</v>
      </c>
      <c r="D80" s="7">
        <f>IF([1]conc!X80="","",[1]conc!X80)</f>
        <v>0</v>
      </c>
      <c r="E80" s="7">
        <f t="shared" si="4"/>
        <v>1</v>
      </c>
      <c r="F80" s="7">
        <f t="shared" si="5"/>
        <v>1</v>
      </c>
      <c r="G80" t="str">
        <f>IF([1]abs!V80="","",[1]abs!V80)</f>
        <v/>
      </c>
      <c r="H80" t="str">
        <f>IF([1]abs!W80="","",[1]abs!W80)</f>
        <v/>
      </c>
      <c r="I80" t="str">
        <f>IF([1]abs!X80="","",[1]abs!X80)</f>
        <v/>
      </c>
      <c r="J80" s="7" t="str">
        <f t="shared" si="6"/>
        <v/>
      </c>
      <c r="K80" s="7" t="str">
        <f t="shared" si="7"/>
        <v/>
      </c>
    </row>
    <row r="81" spans="1:11">
      <c r="A81">
        <v>79</v>
      </c>
      <c r="B81" s="7">
        <f>IF([1]conc!V81="","",[1]conc!V81)</f>
        <v>27</v>
      </c>
      <c r="C81" s="7">
        <f>IF([1]conc!W81="","",[1]conc!W81)</f>
        <v>2</v>
      </c>
      <c r="D81" s="7">
        <f>IF([1]conc!X81="","",[1]conc!X81)</f>
        <v>0</v>
      </c>
      <c r="E81" s="7">
        <f t="shared" si="4"/>
        <v>0.92592592592592593</v>
      </c>
      <c r="F81" s="7">
        <f t="shared" si="5"/>
        <v>1</v>
      </c>
      <c r="G81">
        <f>IF([1]abs!V81="","",[1]abs!V81)</f>
        <v>27</v>
      </c>
      <c r="H81">
        <f>IF([1]abs!W81="","",[1]abs!W81)</f>
        <v>9</v>
      </c>
      <c r="I81">
        <f>IF([1]abs!X81="","",[1]abs!X81)</f>
        <v>7</v>
      </c>
      <c r="J81" s="7">
        <f t="shared" si="6"/>
        <v>0.66666666666666663</v>
      </c>
      <c r="K81" s="7">
        <f t="shared" si="7"/>
        <v>0.7407407407407407</v>
      </c>
    </row>
    <row r="82" spans="1:11">
      <c r="A82">
        <v>80</v>
      </c>
      <c r="B82" s="7">
        <f>IF([1]conc!V82="","",[1]conc!V82)</f>
        <v>51</v>
      </c>
      <c r="C82" s="7">
        <f>IF([1]conc!W82="","",[1]conc!W82)</f>
        <v>0</v>
      </c>
      <c r="D82" s="7">
        <f>IF([1]conc!X82="","",[1]conc!X82)</f>
        <v>0</v>
      </c>
      <c r="E82" s="7">
        <f t="shared" si="4"/>
        <v>1</v>
      </c>
      <c r="F82" s="7">
        <f t="shared" si="5"/>
        <v>1</v>
      </c>
      <c r="G82" t="str">
        <f>IF([1]abs!V82="","",[1]abs!V82)</f>
        <v/>
      </c>
      <c r="H82" t="str">
        <f>IF([1]abs!W82="","",[1]abs!W82)</f>
        <v/>
      </c>
      <c r="I82" t="str">
        <f>IF([1]abs!X82="","",[1]abs!X82)</f>
        <v/>
      </c>
      <c r="J82" s="7" t="str">
        <f t="shared" si="6"/>
        <v/>
      </c>
      <c r="K82" s="7" t="str">
        <f t="shared" si="7"/>
        <v/>
      </c>
    </row>
    <row r="83" spans="1:11">
      <c r="A83">
        <v>81</v>
      </c>
      <c r="B83" s="7">
        <f>IF([1]conc!V83="","",[1]conc!V83)</f>
        <v>3</v>
      </c>
      <c r="C83" s="7">
        <f>IF([1]conc!W83="","",[1]conc!W83)</f>
        <v>0</v>
      </c>
      <c r="D83" s="7">
        <f>IF([1]conc!X83="","",[1]conc!X83)</f>
        <v>0</v>
      </c>
      <c r="E83" s="7">
        <f t="shared" si="4"/>
        <v>1</v>
      </c>
      <c r="F83" s="7">
        <f t="shared" si="5"/>
        <v>1</v>
      </c>
      <c r="G83" t="str">
        <f>IF([1]abs!V83="","",[1]abs!V83)</f>
        <v/>
      </c>
      <c r="H83" t="str">
        <f>IF([1]abs!W83="","",[1]abs!W83)</f>
        <v/>
      </c>
      <c r="I83" t="str">
        <f>IF([1]abs!X83="","",[1]abs!X83)</f>
        <v/>
      </c>
      <c r="J83" s="7" t="str">
        <f t="shared" si="6"/>
        <v/>
      </c>
      <c r="K83" s="7" t="str">
        <f t="shared" si="7"/>
        <v/>
      </c>
    </row>
    <row r="84" spans="1:11">
      <c r="A84">
        <v>82</v>
      </c>
      <c r="B84" s="7">
        <f>IF([1]conc!V84="","",[1]conc!V84)</f>
        <v>2</v>
      </c>
      <c r="C84" s="7">
        <f>IF([1]conc!W84="","",[1]conc!W84)</f>
        <v>0</v>
      </c>
      <c r="D84" s="7">
        <f>IF([1]conc!X84="","",[1]conc!X84)</f>
        <v>0</v>
      </c>
      <c r="E84" s="7">
        <f t="shared" si="4"/>
        <v>1</v>
      </c>
      <c r="F84" s="7">
        <f t="shared" si="5"/>
        <v>1</v>
      </c>
      <c r="G84" t="str">
        <f>IF([1]abs!V84="","",[1]abs!V84)</f>
        <v/>
      </c>
      <c r="H84" t="str">
        <f>IF([1]abs!W84="","",[1]abs!W84)</f>
        <v/>
      </c>
      <c r="I84" t="str">
        <f>IF([1]abs!X84="","",[1]abs!X84)</f>
        <v/>
      </c>
      <c r="J84" s="7" t="str">
        <f t="shared" si="6"/>
        <v/>
      </c>
      <c r="K84" s="7" t="str">
        <f t="shared" si="7"/>
        <v/>
      </c>
    </row>
    <row r="85" spans="1:11">
      <c r="A85">
        <v>83</v>
      </c>
      <c r="B85" s="7">
        <f>IF([1]conc!V85="","",[1]conc!V85)</f>
        <v>6</v>
      </c>
      <c r="C85" s="7">
        <f>IF([1]conc!W85="","",[1]conc!W85)</f>
        <v>0</v>
      </c>
      <c r="D85" s="7">
        <f>IF([1]conc!X85="","",[1]conc!X85)</f>
        <v>0</v>
      </c>
      <c r="E85" s="7">
        <f t="shared" si="4"/>
        <v>1</v>
      </c>
      <c r="F85" s="7">
        <f t="shared" si="5"/>
        <v>1</v>
      </c>
      <c r="G85" t="str">
        <f>IF([1]abs!V85="","",[1]abs!V85)</f>
        <v/>
      </c>
      <c r="H85" t="str">
        <f>IF([1]abs!W85="","",[1]abs!W85)</f>
        <v/>
      </c>
      <c r="I85" t="str">
        <f>IF([1]abs!X85="","",[1]abs!X85)</f>
        <v/>
      </c>
      <c r="J85" s="7" t="str">
        <f t="shared" si="6"/>
        <v/>
      </c>
      <c r="K85" s="7" t="str">
        <f t="shared" si="7"/>
        <v/>
      </c>
    </row>
    <row r="86" spans="1:11">
      <c r="A86">
        <v>84</v>
      </c>
      <c r="B86" s="7">
        <f>IF([1]conc!V86="","",[1]conc!V86)</f>
        <v>5</v>
      </c>
      <c r="C86" s="7">
        <f>IF([1]conc!W86="","",[1]conc!W86)</f>
        <v>0</v>
      </c>
      <c r="D86" s="7">
        <f>IF([1]conc!X86="","",[1]conc!X86)</f>
        <v>0</v>
      </c>
      <c r="E86" s="7">
        <f t="shared" si="4"/>
        <v>1</v>
      </c>
      <c r="F86" s="7">
        <f t="shared" si="5"/>
        <v>1</v>
      </c>
      <c r="G86">
        <f>IF([1]abs!V86="","",[1]abs!V86)</f>
        <v>5</v>
      </c>
      <c r="H86">
        <f>IF([1]abs!W86="","",[1]abs!W86)</f>
        <v>2</v>
      </c>
      <c r="I86">
        <f>IF([1]abs!X86="","",[1]abs!X86)</f>
        <v>2</v>
      </c>
      <c r="J86" s="7">
        <f t="shared" si="6"/>
        <v>0.6</v>
      </c>
      <c r="K86" s="7">
        <f t="shared" si="7"/>
        <v>0.6</v>
      </c>
    </row>
    <row r="87" spans="1:11">
      <c r="A87">
        <v>85</v>
      </c>
      <c r="B87" s="7" t="str">
        <f>IF([1]conc!V87="","",[1]conc!V87)</f>
        <v/>
      </c>
      <c r="C87" s="7" t="str">
        <f>IF([1]conc!W87="","",[1]conc!W87)</f>
        <v/>
      </c>
      <c r="D87" s="7" t="str">
        <f>IF([1]conc!X87="","",[1]conc!X87)</f>
        <v/>
      </c>
      <c r="E87" s="7" t="str">
        <f t="shared" si="4"/>
        <v/>
      </c>
      <c r="F87" s="7" t="str">
        <f t="shared" si="5"/>
        <v/>
      </c>
      <c r="G87" t="str">
        <f>IF([1]abs!V87="","",[1]abs!V87)</f>
        <v/>
      </c>
      <c r="H87" t="str">
        <f>IF([1]abs!W87="","",[1]abs!W87)</f>
        <v/>
      </c>
      <c r="I87" t="str">
        <f>IF([1]abs!X87="","",[1]abs!X87)</f>
        <v/>
      </c>
      <c r="J87" s="7" t="str">
        <f t="shared" si="6"/>
        <v/>
      </c>
      <c r="K87" s="7" t="str">
        <f t="shared" si="7"/>
        <v/>
      </c>
    </row>
    <row r="88" spans="1:11">
      <c r="A88">
        <v>86</v>
      </c>
      <c r="B88" s="7" t="str">
        <f>IF([1]conc!V88="","",[1]conc!V88)</f>
        <v/>
      </c>
      <c r="C88" s="7" t="str">
        <f>IF([1]conc!W88="","",[1]conc!W88)</f>
        <v/>
      </c>
      <c r="D88" s="7" t="str">
        <f>IF([1]conc!X88="","",[1]conc!X88)</f>
        <v/>
      </c>
      <c r="E88" s="7" t="str">
        <f t="shared" si="4"/>
        <v/>
      </c>
      <c r="F88" s="7" t="str">
        <f t="shared" si="5"/>
        <v/>
      </c>
      <c r="G88" t="str">
        <f>IF([1]abs!V88="","",[1]abs!V88)</f>
        <v/>
      </c>
      <c r="H88" t="str">
        <f>IF([1]abs!W88="","",[1]abs!W88)</f>
        <v/>
      </c>
      <c r="I88" t="str">
        <f>IF([1]abs!X88="","",[1]abs!X88)</f>
        <v/>
      </c>
      <c r="J88" s="7" t="str">
        <f t="shared" si="6"/>
        <v/>
      </c>
      <c r="K88" s="7" t="str">
        <f t="shared" si="7"/>
        <v/>
      </c>
    </row>
    <row r="89" spans="1:11">
      <c r="A89">
        <v>87</v>
      </c>
      <c r="B89" s="7">
        <f>IF([1]conc!V89="","",[1]conc!V89)</f>
        <v>14</v>
      </c>
      <c r="C89" s="7">
        <f>IF([1]conc!W89="","",[1]conc!W89)</f>
        <v>0</v>
      </c>
      <c r="D89" s="7">
        <f>IF([1]conc!X89="","",[1]conc!X89)</f>
        <v>0</v>
      </c>
      <c r="E89" s="7">
        <f t="shared" si="4"/>
        <v>1</v>
      </c>
      <c r="F89" s="7">
        <f t="shared" si="5"/>
        <v>1</v>
      </c>
      <c r="G89">
        <f>IF([1]abs!V89="","",[1]abs!V89)</f>
        <v>14</v>
      </c>
      <c r="H89">
        <f>IF([1]abs!W89="","",[1]abs!W89)</f>
        <v>2</v>
      </c>
      <c r="I89">
        <f>IF([1]abs!X89="","",[1]abs!X89)</f>
        <v>2</v>
      </c>
      <c r="J89" s="7">
        <f t="shared" si="6"/>
        <v>0.8571428571428571</v>
      </c>
      <c r="K89" s="7">
        <f t="shared" si="7"/>
        <v>0.8571428571428571</v>
      </c>
    </row>
    <row r="90" spans="1:11">
      <c r="A90">
        <v>88</v>
      </c>
      <c r="B90" s="7">
        <f>IF([1]conc!V90="","",[1]conc!V90)</f>
        <v>13</v>
      </c>
      <c r="C90" s="7">
        <f>IF([1]conc!W90="","",[1]conc!W90)</f>
        <v>0</v>
      </c>
      <c r="D90" s="7">
        <f>IF([1]conc!X90="","",[1]conc!X90)</f>
        <v>0</v>
      </c>
      <c r="E90" s="7">
        <f t="shared" si="4"/>
        <v>1</v>
      </c>
      <c r="F90" s="7">
        <f t="shared" si="5"/>
        <v>1</v>
      </c>
      <c r="G90">
        <f>IF([1]abs!V90="","",[1]abs!V90)</f>
        <v>13</v>
      </c>
      <c r="H90">
        <f>IF([1]abs!W90="","",[1]abs!W90)</f>
        <v>2</v>
      </c>
      <c r="I90">
        <f>IF([1]abs!X90="","",[1]abs!X90)</f>
        <v>2</v>
      </c>
      <c r="J90" s="7">
        <f t="shared" si="6"/>
        <v>0.84615384615384615</v>
      </c>
      <c r="K90" s="7">
        <f t="shared" si="7"/>
        <v>0.84615384615384615</v>
      </c>
    </row>
    <row r="91" spans="1:11">
      <c r="A91">
        <v>89</v>
      </c>
      <c r="B91" s="7">
        <f>IF([1]conc!V91="","",[1]conc!V91)</f>
        <v>13</v>
      </c>
      <c r="C91" s="7">
        <f>IF([1]conc!W91="","",[1]conc!W91)</f>
        <v>0</v>
      </c>
      <c r="D91" s="7">
        <f>IF([1]conc!X91="","",[1]conc!X91)</f>
        <v>0</v>
      </c>
      <c r="E91" s="7">
        <f t="shared" si="4"/>
        <v>1</v>
      </c>
      <c r="F91" s="7">
        <f t="shared" si="5"/>
        <v>1</v>
      </c>
      <c r="G91">
        <f>IF([1]abs!V91="","",[1]abs!V91)</f>
        <v>13</v>
      </c>
      <c r="H91">
        <f>IF([1]abs!W91="","",[1]abs!W91)</f>
        <v>2</v>
      </c>
      <c r="I91">
        <f>IF([1]abs!X91="","",[1]abs!X91)</f>
        <v>2</v>
      </c>
      <c r="J91" s="7">
        <f t="shared" si="6"/>
        <v>0.84615384615384615</v>
      </c>
      <c r="K91" s="7">
        <f t="shared" si="7"/>
        <v>0.84615384615384615</v>
      </c>
    </row>
    <row r="92" spans="1:11">
      <c r="A92">
        <v>90</v>
      </c>
      <c r="B92" s="7">
        <f>IF([1]conc!V92="","",[1]conc!V92)</f>
        <v>13</v>
      </c>
      <c r="C92" s="7">
        <f>IF([1]conc!W92="","",[1]conc!W92)</f>
        <v>0</v>
      </c>
      <c r="D92" s="7">
        <f>IF([1]conc!X92="","",[1]conc!X92)</f>
        <v>0</v>
      </c>
      <c r="E92" s="7">
        <f t="shared" si="4"/>
        <v>1</v>
      </c>
      <c r="F92" s="7">
        <f t="shared" si="5"/>
        <v>1</v>
      </c>
      <c r="G92">
        <f>IF([1]abs!V92="","",[1]abs!V92)</f>
        <v>13</v>
      </c>
      <c r="H92">
        <f>IF([1]abs!W92="","",[1]abs!W92)</f>
        <v>2</v>
      </c>
      <c r="I92">
        <f>IF([1]abs!X92="","",[1]abs!X92)</f>
        <v>2</v>
      </c>
      <c r="J92" s="7">
        <f t="shared" si="6"/>
        <v>0.84615384615384615</v>
      </c>
      <c r="K92" s="7">
        <f t="shared" si="7"/>
        <v>0.84615384615384615</v>
      </c>
    </row>
    <row r="93" spans="1:11">
      <c r="A93">
        <v>91</v>
      </c>
      <c r="B93" s="7">
        <f>IF([1]conc!V93="","",[1]conc!V93)</f>
        <v>16</v>
      </c>
      <c r="C93" s="7">
        <f>IF([1]conc!W93="","",[1]conc!W93)</f>
        <v>0</v>
      </c>
      <c r="D93" s="7">
        <f>IF([1]conc!X93="","",[1]conc!X93)</f>
        <v>0</v>
      </c>
      <c r="E93" s="7">
        <f t="shared" si="4"/>
        <v>1</v>
      </c>
      <c r="F93" s="7">
        <f t="shared" si="5"/>
        <v>1</v>
      </c>
      <c r="G93">
        <f>IF([1]abs!V93="","",[1]abs!V93)</f>
        <v>16</v>
      </c>
      <c r="H93">
        <f>IF([1]abs!W93="","",[1]abs!W93)</f>
        <v>0</v>
      </c>
      <c r="I93">
        <f>IF([1]abs!X93="","",[1]abs!X93)</f>
        <v>0</v>
      </c>
      <c r="J93" s="7">
        <f t="shared" si="6"/>
        <v>1</v>
      </c>
      <c r="K93" s="7">
        <f t="shared" si="7"/>
        <v>1</v>
      </c>
    </row>
    <row r="94" spans="1:11">
      <c r="A94">
        <v>92</v>
      </c>
      <c r="B94" s="7">
        <f>IF([1]conc!V94="","",[1]conc!V94)</f>
        <v>13</v>
      </c>
      <c r="C94" s="7">
        <f>IF([1]conc!W94="","",[1]conc!W94)</f>
        <v>0</v>
      </c>
      <c r="D94" s="7">
        <f>IF([1]conc!X94="","",[1]conc!X94)</f>
        <v>0</v>
      </c>
      <c r="E94" s="7">
        <f t="shared" si="4"/>
        <v>1</v>
      </c>
      <c r="F94" s="7">
        <f t="shared" si="5"/>
        <v>1</v>
      </c>
      <c r="G94">
        <f>IF([1]abs!V94="","",[1]abs!V94)</f>
        <v>13</v>
      </c>
      <c r="H94">
        <f>IF([1]abs!W94="","",[1]abs!W94)</f>
        <v>2</v>
      </c>
      <c r="I94">
        <f>IF([1]abs!X94="","",[1]abs!X94)</f>
        <v>2</v>
      </c>
      <c r="J94" s="7">
        <f t="shared" si="6"/>
        <v>0.84615384615384615</v>
      </c>
      <c r="K94" s="7">
        <f t="shared" si="7"/>
        <v>0.84615384615384615</v>
      </c>
    </row>
    <row r="95" spans="1:11">
      <c r="A95">
        <v>93</v>
      </c>
      <c r="B95" s="7">
        <f>IF([1]conc!V95="","",[1]conc!V95)</f>
        <v>13</v>
      </c>
      <c r="C95" s="7">
        <f>IF([1]conc!W95="","",[1]conc!W95)</f>
        <v>0</v>
      </c>
      <c r="D95" s="7">
        <f>IF([1]conc!X95="","",[1]conc!X95)</f>
        <v>0</v>
      </c>
      <c r="E95" s="7">
        <f t="shared" si="4"/>
        <v>1</v>
      </c>
      <c r="F95" s="7">
        <f t="shared" si="5"/>
        <v>1</v>
      </c>
      <c r="G95">
        <f>IF([1]abs!V95="","",[1]abs!V95)</f>
        <v>13</v>
      </c>
      <c r="H95">
        <f>IF([1]abs!W95="","",[1]abs!W95)</f>
        <v>0</v>
      </c>
      <c r="I95">
        <f>IF([1]abs!X95="","",[1]abs!X95)</f>
        <v>0</v>
      </c>
      <c r="J95" s="7">
        <f t="shared" si="6"/>
        <v>1</v>
      </c>
      <c r="K95" s="7">
        <f t="shared" si="7"/>
        <v>1</v>
      </c>
    </row>
    <row r="96" spans="1:11">
      <c r="A96">
        <v>94</v>
      </c>
      <c r="B96" s="7">
        <f>IF([1]conc!V96="","",[1]conc!V96)</f>
        <v>20</v>
      </c>
      <c r="C96" s="7">
        <f>IF([1]conc!W96="","",[1]conc!W96)</f>
        <v>0</v>
      </c>
      <c r="D96" s="7">
        <f>IF([1]conc!X96="","",[1]conc!X96)</f>
        <v>0</v>
      </c>
      <c r="E96" s="7">
        <f t="shared" si="4"/>
        <v>1</v>
      </c>
      <c r="F96" s="7">
        <f t="shared" si="5"/>
        <v>1</v>
      </c>
      <c r="G96">
        <f>IF([1]abs!V96="","",[1]abs!V96)</f>
        <v>20</v>
      </c>
      <c r="H96">
        <f>IF([1]abs!W96="","",[1]abs!W96)</f>
        <v>0</v>
      </c>
      <c r="I96">
        <f>IF([1]abs!X96="","",[1]abs!X96)</f>
        <v>0</v>
      </c>
      <c r="J96" s="7">
        <f t="shared" si="6"/>
        <v>1</v>
      </c>
      <c r="K96" s="7">
        <f t="shared" si="7"/>
        <v>1</v>
      </c>
    </row>
    <row r="97" spans="1:11">
      <c r="A97">
        <v>95</v>
      </c>
      <c r="B97" s="7">
        <f>IF([1]conc!V97="","",[1]conc!V97)</f>
        <v>21</v>
      </c>
      <c r="C97" s="7">
        <f>IF([1]conc!W97="","",[1]conc!W97)</f>
        <v>0</v>
      </c>
      <c r="D97" s="7">
        <f>IF([1]conc!X97="","",[1]conc!X97)</f>
        <v>0</v>
      </c>
      <c r="E97" s="7">
        <f t="shared" si="4"/>
        <v>1</v>
      </c>
      <c r="F97" s="7">
        <f t="shared" si="5"/>
        <v>1</v>
      </c>
      <c r="G97">
        <f>IF([1]abs!V97="","",[1]abs!V97)</f>
        <v>21</v>
      </c>
      <c r="H97">
        <f>IF([1]abs!W97="","",[1]abs!W97)</f>
        <v>0</v>
      </c>
      <c r="I97">
        <f>IF([1]abs!X97="","",[1]abs!X97)</f>
        <v>0</v>
      </c>
      <c r="J97" s="7">
        <f t="shared" si="6"/>
        <v>1</v>
      </c>
      <c r="K97" s="7">
        <f t="shared" si="7"/>
        <v>1</v>
      </c>
    </row>
    <row r="98" spans="1:11">
      <c r="A98">
        <v>96</v>
      </c>
      <c r="B98" s="7" t="str">
        <f>IF([1]conc!V98="","",[1]conc!V98)</f>
        <v/>
      </c>
      <c r="C98" s="7" t="str">
        <f>IF([1]conc!W98="","",[1]conc!W98)</f>
        <v/>
      </c>
      <c r="D98" s="7" t="str">
        <f>IF([1]conc!X98="","",[1]conc!X98)</f>
        <v/>
      </c>
      <c r="E98" s="7" t="str">
        <f t="shared" si="4"/>
        <v/>
      </c>
      <c r="F98" s="7" t="str">
        <f t="shared" si="5"/>
        <v/>
      </c>
      <c r="G98" t="str">
        <f>IF([1]abs!V98="","",[1]abs!V98)</f>
        <v/>
      </c>
      <c r="H98" t="str">
        <f>IF([1]abs!W98="","",[1]abs!W98)</f>
        <v/>
      </c>
      <c r="I98" t="str">
        <f>IF([1]abs!X98="","",[1]abs!X98)</f>
        <v/>
      </c>
      <c r="J98" s="7" t="str">
        <f t="shared" si="6"/>
        <v/>
      </c>
      <c r="K98" s="7" t="str">
        <f t="shared" si="7"/>
        <v/>
      </c>
    </row>
    <row r="99" spans="1:11">
      <c r="A99">
        <v>97</v>
      </c>
      <c r="B99" s="7" t="str">
        <f>IF([1]conc!V99="","",[1]conc!V99)</f>
        <v/>
      </c>
      <c r="C99" s="7" t="str">
        <f>IF([1]conc!W99="","",[1]conc!W99)</f>
        <v/>
      </c>
      <c r="D99" s="7" t="str">
        <f>IF([1]conc!X99="","",[1]conc!X99)</f>
        <v/>
      </c>
      <c r="E99" s="7" t="str">
        <f t="shared" si="4"/>
        <v/>
      </c>
      <c r="F99" s="7" t="str">
        <f t="shared" si="5"/>
        <v/>
      </c>
      <c r="G99" t="str">
        <f>IF([1]abs!V99="","",[1]abs!V99)</f>
        <v/>
      </c>
      <c r="H99" t="str">
        <f>IF([1]abs!W99="","",[1]abs!W99)</f>
        <v/>
      </c>
      <c r="I99" t="str">
        <f>IF([1]abs!X99="","",[1]abs!X99)</f>
        <v/>
      </c>
      <c r="J99" s="7" t="str">
        <f t="shared" si="6"/>
        <v/>
      </c>
      <c r="K99" s="7" t="str">
        <f t="shared" si="7"/>
        <v/>
      </c>
    </row>
    <row r="100" spans="1:11">
      <c r="A100">
        <v>98</v>
      </c>
      <c r="B100" s="7">
        <f>IF([1]conc!V100="","",[1]conc!V100)</f>
        <v>15</v>
      </c>
      <c r="C100" s="7">
        <f>IF([1]conc!W100="","",[1]conc!W100)</f>
        <v>0</v>
      </c>
      <c r="D100" s="7">
        <f>IF([1]conc!X100="","",[1]conc!X100)</f>
        <v>0</v>
      </c>
      <c r="E100" s="7">
        <f t="shared" si="4"/>
        <v>1</v>
      </c>
      <c r="F100" s="7">
        <f t="shared" si="5"/>
        <v>1</v>
      </c>
      <c r="G100">
        <f>IF([1]abs!V100="","",[1]abs!V100)</f>
        <v>15</v>
      </c>
      <c r="H100">
        <f>IF([1]abs!W100="","",[1]abs!W100)</f>
        <v>0</v>
      </c>
      <c r="I100">
        <f>IF([1]abs!X100="","",[1]abs!X100)</f>
        <v>0</v>
      </c>
      <c r="J100" s="7">
        <f t="shared" si="6"/>
        <v>1</v>
      </c>
      <c r="K100" s="7">
        <f t="shared" si="7"/>
        <v>1</v>
      </c>
    </row>
    <row r="101" spans="1:11">
      <c r="A101">
        <v>99</v>
      </c>
      <c r="B101" s="7">
        <f>IF([1]conc!V101="","",[1]conc!V101)</f>
        <v>13</v>
      </c>
      <c r="C101" s="7">
        <f>IF([1]conc!W101="","",[1]conc!W101)</f>
        <v>0</v>
      </c>
      <c r="D101" s="7">
        <f>IF([1]conc!X101="","",[1]conc!X101)</f>
        <v>0</v>
      </c>
      <c r="E101" s="7">
        <f t="shared" si="4"/>
        <v>1</v>
      </c>
      <c r="F101" s="7">
        <f t="shared" si="5"/>
        <v>1</v>
      </c>
      <c r="G101">
        <f>IF([1]abs!V101="","",[1]abs!V101)</f>
        <v>13</v>
      </c>
      <c r="H101">
        <f>IF([1]abs!W101="","",[1]abs!W101)</f>
        <v>0</v>
      </c>
      <c r="I101">
        <f>IF([1]abs!X101="","",[1]abs!X101)</f>
        <v>0</v>
      </c>
      <c r="J101" s="7">
        <f t="shared" si="6"/>
        <v>1</v>
      </c>
      <c r="K101" s="7">
        <f t="shared" si="7"/>
        <v>1</v>
      </c>
    </row>
    <row r="102" spans="1:11">
      <c r="A102">
        <v>100</v>
      </c>
      <c r="B102" s="7">
        <f>IF([1]conc!V102="","",[1]conc!V102)</f>
        <v>16</v>
      </c>
      <c r="C102" s="7">
        <f>IF([1]conc!W102="","",[1]conc!W102)</f>
        <v>0</v>
      </c>
      <c r="D102" s="7">
        <f>IF([1]conc!X102="","",[1]conc!X102)</f>
        <v>0</v>
      </c>
      <c r="E102" s="7">
        <f t="shared" si="4"/>
        <v>1</v>
      </c>
      <c r="F102" s="7">
        <f t="shared" si="5"/>
        <v>1</v>
      </c>
      <c r="G102">
        <f>IF([1]abs!V102="","",[1]abs!V102)</f>
        <v>16</v>
      </c>
      <c r="H102">
        <f>IF([1]abs!W102="","",[1]abs!W102)</f>
        <v>0</v>
      </c>
      <c r="I102">
        <f>IF([1]abs!X102="","",[1]abs!X102)</f>
        <v>0</v>
      </c>
      <c r="J102" s="7">
        <f t="shared" si="6"/>
        <v>1</v>
      </c>
      <c r="K102" s="7">
        <f t="shared" si="7"/>
        <v>1</v>
      </c>
    </row>
    <row r="103" spans="1:11">
      <c r="A103">
        <v>101</v>
      </c>
      <c r="B103" s="7">
        <f>IF([1]conc!V103="","",[1]conc!V103)</f>
        <v>26</v>
      </c>
      <c r="C103" s="7">
        <f>IF([1]conc!W103="","",[1]conc!W103)</f>
        <v>0</v>
      </c>
      <c r="D103" s="7">
        <f>IF([1]conc!X103="","",[1]conc!X103)</f>
        <v>0</v>
      </c>
      <c r="E103" s="7">
        <f t="shared" si="4"/>
        <v>1</v>
      </c>
      <c r="F103" s="7">
        <f t="shared" si="5"/>
        <v>1</v>
      </c>
      <c r="G103">
        <f>IF([1]abs!V103="","",[1]abs!V103)</f>
        <v>26</v>
      </c>
      <c r="H103">
        <f>IF([1]abs!W103="","",[1]abs!W103)</f>
        <v>0</v>
      </c>
      <c r="I103">
        <f>IF([1]abs!X103="","",[1]abs!X103)</f>
        <v>0</v>
      </c>
      <c r="J103" s="7">
        <f t="shared" si="6"/>
        <v>1</v>
      </c>
      <c r="K103" s="7">
        <f t="shared" si="7"/>
        <v>1</v>
      </c>
    </row>
    <row r="104" spans="1:11">
      <c r="A104">
        <v>102</v>
      </c>
      <c r="B104" s="7">
        <f>IF([1]conc!V104="","",[1]conc!V104)</f>
        <v>2</v>
      </c>
      <c r="C104" s="7">
        <f>IF([1]conc!W104="","",[1]conc!W104)</f>
        <v>0</v>
      </c>
      <c r="D104" s="7">
        <f>IF([1]conc!X104="","",[1]conc!X104)</f>
        <v>0</v>
      </c>
      <c r="E104" s="7">
        <f t="shared" si="4"/>
        <v>1</v>
      </c>
      <c r="F104" s="7">
        <f t="shared" si="5"/>
        <v>1</v>
      </c>
      <c r="G104">
        <f>IF([1]abs!V104="","",[1]abs!V104)</f>
        <v>2</v>
      </c>
      <c r="H104">
        <f>IF([1]abs!W104="","",[1]abs!W104)</f>
        <v>2</v>
      </c>
      <c r="I104">
        <f>IF([1]abs!X104="","",[1]abs!X104)</f>
        <v>2</v>
      </c>
      <c r="J104" s="7">
        <f t="shared" si="6"/>
        <v>0</v>
      </c>
      <c r="K104" s="7">
        <f t="shared" si="7"/>
        <v>0</v>
      </c>
    </row>
    <row r="105" spans="1:11">
      <c r="A105">
        <v>103</v>
      </c>
      <c r="B105" s="7">
        <f>IF([1]conc!V105="","",[1]conc!V105)</f>
        <v>15</v>
      </c>
      <c r="C105" s="7">
        <f>IF([1]conc!W105="","",[1]conc!W105)</f>
        <v>0</v>
      </c>
      <c r="D105" s="7">
        <f>IF([1]conc!X105="","",[1]conc!X105)</f>
        <v>0</v>
      </c>
      <c r="E105" s="7">
        <f t="shared" si="4"/>
        <v>1</v>
      </c>
      <c r="F105" s="7">
        <f t="shared" si="5"/>
        <v>1</v>
      </c>
      <c r="G105">
        <f>IF([1]abs!V105="","",[1]abs!V105)</f>
        <v>15</v>
      </c>
      <c r="H105">
        <f>IF([1]abs!W105="","",[1]abs!W105)</f>
        <v>2</v>
      </c>
      <c r="I105">
        <f>IF([1]abs!X105="","",[1]abs!X105)</f>
        <v>2</v>
      </c>
      <c r="J105" s="7">
        <f t="shared" si="6"/>
        <v>0.8666666666666667</v>
      </c>
      <c r="K105" s="7">
        <f t="shared" si="7"/>
        <v>0.8666666666666667</v>
      </c>
    </row>
    <row r="106" spans="1:11">
      <c r="A106">
        <v>104</v>
      </c>
      <c r="B106" s="7" t="str">
        <f>IF([1]conc!V106="","",[1]conc!V106)</f>
        <v/>
      </c>
      <c r="C106" s="7" t="str">
        <f>IF([1]conc!W106="","",[1]conc!W106)</f>
        <v/>
      </c>
      <c r="D106" s="7" t="str">
        <f>IF([1]conc!X106="","",[1]conc!X106)</f>
        <v/>
      </c>
      <c r="E106" s="7" t="str">
        <f t="shared" si="4"/>
        <v/>
      </c>
      <c r="F106" s="7" t="str">
        <f t="shared" si="5"/>
        <v/>
      </c>
      <c r="G106" t="str">
        <f>IF([1]abs!V106="","",[1]abs!V106)</f>
        <v/>
      </c>
      <c r="H106" t="str">
        <f>IF([1]abs!W106="","",[1]abs!W106)</f>
        <v/>
      </c>
      <c r="I106" t="str">
        <f>IF([1]abs!X106="","",[1]abs!X106)</f>
        <v/>
      </c>
      <c r="J106" s="7" t="str">
        <f t="shared" si="6"/>
        <v/>
      </c>
      <c r="K106" s="7" t="str">
        <f t="shared" si="7"/>
        <v/>
      </c>
    </row>
    <row r="107" spans="1:11">
      <c r="A107">
        <v>105</v>
      </c>
      <c r="B107" s="7">
        <f>IF([1]conc!V107="","",[1]conc!V107)</f>
        <v>16</v>
      </c>
      <c r="C107" s="7">
        <f>IF([1]conc!W107="","",[1]conc!W107)</f>
        <v>4</v>
      </c>
      <c r="D107" s="7">
        <f>IF([1]conc!X107="","",[1]conc!X107)</f>
        <v>0</v>
      </c>
      <c r="E107" s="7">
        <f t="shared" si="4"/>
        <v>0.75</v>
      </c>
      <c r="F107" s="7">
        <f t="shared" si="5"/>
        <v>1</v>
      </c>
      <c r="G107">
        <f>IF([1]abs!V107="","",[1]abs!V107)</f>
        <v>16</v>
      </c>
      <c r="H107">
        <f>IF([1]abs!W107="","",[1]abs!W107)</f>
        <v>4</v>
      </c>
      <c r="I107">
        <f>IF([1]abs!X107="","",[1]abs!X107)</f>
        <v>0</v>
      </c>
      <c r="J107" s="7">
        <f t="shared" si="6"/>
        <v>0.75</v>
      </c>
      <c r="K107" s="7">
        <f t="shared" si="7"/>
        <v>1</v>
      </c>
    </row>
    <row r="108" spans="1:11">
      <c r="A108">
        <v>106</v>
      </c>
      <c r="B108" s="7">
        <f>IF([1]conc!V108="","",[1]conc!V108)</f>
        <v>14</v>
      </c>
      <c r="C108" s="7">
        <f>IF([1]conc!W108="","",[1]conc!W108)</f>
        <v>8</v>
      </c>
      <c r="D108" s="7">
        <f>IF([1]conc!X108="","",[1]conc!X108)</f>
        <v>0</v>
      </c>
      <c r="E108" s="7">
        <f t="shared" si="4"/>
        <v>0.42857142857142855</v>
      </c>
      <c r="F108" s="7">
        <f t="shared" si="5"/>
        <v>1</v>
      </c>
      <c r="G108">
        <f>IF([1]abs!V108="","",[1]abs!V108)</f>
        <v>14</v>
      </c>
      <c r="H108">
        <f>IF([1]abs!W108="","",[1]abs!W108)</f>
        <v>8</v>
      </c>
      <c r="I108">
        <f>IF([1]abs!X108="","",[1]abs!X108)</f>
        <v>0</v>
      </c>
      <c r="J108" s="7">
        <f t="shared" si="6"/>
        <v>0.42857142857142855</v>
      </c>
      <c r="K108" s="7">
        <f t="shared" si="7"/>
        <v>1</v>
      </c>
    </row>
    <row r="109" spans="1:11">
      <c r="A109">
        <v>107</v>
      </c>
      <c r="B109" s="7">
        <f>IF([1]conc!V109="","",[1]conc!V109)</f>
        <v>15</v>
      </c>
      <c r="C109" s="7">
        <f>IF([1]conc!W109="","",[1]conc!W109)</f>
        <v>0</v>
      </c>
      <c r="D109" s="7">
        <f>IF([1]conc!X109="","",[1]conc!X109)</f>
        <v>0</v>
      </c>
      <c r="E109" s="7">
        <f t="shared" si="4"/>
        <v>1</v>
      </c>
      <c r="F109" s="7">
        <f t="shared" si="5"/>
        <v>1</v>
      </c>
      <c r="G109">
        <f>IF([1]abs!V109="","",[1]abs!V109)</f>
        <v>15</v>
      </c>
      <c r="H109">
        <f>IF([1]abs!W109="","",[1]abs!W109)</f>
        <v>2</v>
      </c>
      <c r="I109">
        <f>IF([1]abs!X109="","",[1]abs!X109)</f>
        <v>2</v>
      </c>
      <c r="J109" s="7">
        <f t="shared" si="6"/>
        <v>0.8666666666666667</v>
      </c>
      <c r="K109" s="7">
        <f t="shared" si="7"/>
        <v>0.8666666666666667</v>
      </c>
    </row>
    <row r="110" spans="1:11">
      <c r="A110">
        <v>108</v>
      </c>
      <c r="B110" s="7">
        <f>IF([1]conc!V110="","",[1]conc!V110)</f>
        <v>14</v>
      </c>
      <c r="C110" s="7">
        <f>IF([1]conc!W110="","",[1]conc!W110)</f>
        <v>0</v>
      </c>
      <c r="D110" s="7">
        <f>IF([1]conc!X110="","",[1]conc!X110)</f>
        <v>0</v>
      </c>
      <c r="E110" s="7">
        <f t="shared" si="4"/>
        <v>1</v>
      </c>
      <c r="F110" s="7">
        <f t="shared" si="5"/>
        <v>1</v>
      </c>
      <c r="G110">
        <f>IF([1]abs!V110="","",[1]abs!V110)</f>
        <v>14</v>
      </c>
      <c r="H110">
        <f>IF([1]abs!W110="","",[1]abs!W110)</f>
        <v>0</v>
      </c>
      <c r="I110">
        <f>IF([1]abs!X110="","",[1]abs!X110)</f>
        <v>0</v>
      </c>
      <c r="J110" s="7">
        <f t="shared" si="6"/>
        <v>1</v>
      </c>
      <c r="K110" s="7">
        <f t="shared" si="7"/>
        <v>1</v>
      </c>
    </row>
    <row r="111" spans="1:11">
      <c r="A111">
        <v>109</v>
      </c>
      <c r="B111" s="7">
        <f>IF([1]conc!V111="","",[1]conc!V111)</f>
        <v>15</v>
      </c>
      <c r="C111" s="7">
        <f>IF([1]conc!W111="","",[1]conc!W111)</f>
        <v>0</v>
      </c>
      <c r="D111" s="7">
        <f>IF([1]conc!X111="","",[1]conc!X111)</f>
        <v>0</v>
      </c>
      <c r="E111" s="7">
        <f t="shared" si="4"/>
        <v>1</v>
      </c>
      <c r="F111" s="7">
        <f t="shared" si="5"/>
        <v>1</v>
      </c>
      <c r="G111">
        <f>IF([1]abs!V111="","",[1]abs!V111)</f>
        <v>15</v>
      </c>
      <c r="H111">
        <f>IF([1]abs!W111="","",[1]abs!W111)</f>
        <v>0</v>
      </c>
      <c r="I111">
        <f>IF([1]abs!X111="","",[1]abs!X111)</f>
        <v>0</v>
      </c>
      <c r="J111" s="7">
        <f t="shared" si="6"/>
        <v>1</v>
      </c>
      <c r="K111" s="7">
        <f t="shared" si="7"/>
        <v>1</v>
      </c>
    </row>
    <row r="112" spans="1:11">
      <c r="A112">
        <v>110</v>
      </c>
      <c r="B112" s="7">
        <f>IF([1]conc!V112="","",[1]conc!V112)</f>
        <v>12</v>
      </c>
      <c r="C112" s="7">
        <f>IF([1]conc!W112="","",[1]conc!W112)</f>
        <v>0</v>
      </c>
      <c r="D112" s="7">
        <f>IF([1]conc!X112="","",[1]conc!X112)</f>
        <v>0</v>
      </c>
      <c r="E112" s="7">
        <f t="shared" si="4"/>
        <v>1</v>
      </c>
      <c r="F112" s="7">
        <f t="shared" si="5"/>
        <v>1</v>
      </c>
      <c r="G112">
        <f>IF([1]abs!V112="","",[1]abs!V112)</f>
        <v>12</v>
      </c>
      <c r="H112">
        <f>IF([1]abs!W112="","",[1]abs!W112)</f>
        <v>2</v>
      </c>
      <c r="I112">
        <f>IF([1]abs!X112="","",[1]abs!X112)</f>
        <v>2</v>
      </c>
      <c r="J112" s="7">
        <f t="shared" si="6"/>
        <v>0.83333333333333337</v>
      </c>
      <c r="K112" s="7">
        <f t="shared" si="7"/>
        <v>0.83333333333333337</v>
      </c>
    </row>
    <row r="113" spans="1:11">
      <c r="A113">
        <v>111</v>
      </c>
      <c r="B113" s="7">
        <f>IF([1]conc!V113="","",[1]conc!V113)</f>
        <v>10</v>
      </c>
      <c r="C113" s="7">
        <f>IF([1]conc!W113="","",[1]conc!W113)</f>
        <v>0</v>
      </c>
      <c r="D113" s="7">
        <f>IF([1]conc!X113="","",[1]conc!X113)</f>
        <v>0</v>
      </c>
      <c r="E113" s="7">
        <f t="shared" si="4"/>
        <v>1</v>
      </c>
      <c r="F113" s="7">
        <f t="shared" si="5"/>
        <v>1</v>
      </c>
      <c r="G113">
        <f>IF([1]abs!V113="","",[1]abs!V113)</f>
        <v>10</v>
      </c>
      <c r="H113">
        <f>IF([1]abs!W113="","",[1]abs!W113)</f>
        <v>2</v>
      </c>
      <c r="I113">
        <f>IF([1]abs!X113="","",[1]abs!X113)</f>
        <v>2</v>
      </c>
      <c r="J113" s="7">
        <f t="shared" si="6"/>
        <v>0.8</v>
      </c>
      <c r="K113" s="7">
        <f t="shared" si="7"/>
        <v>0.8</v>
      </c>
    </row>
    <row r="114" spans="1:11">
      <c r="A114">
        <v>112</v>
      </c>
      <c r="B114" s="7">
        <f>IF([1]conc!V114="","",[1]conc!V114)</f>
        <v>16</v>
      </c>
      <c r="C114" s="7">
        <f>IF([1]conc!W114="","",[1]conc!W114)</f>
        <v>0</v>
      </c>
      <c r="D114" s="7">
        <f>IF([1]conc!X114="","",[1]conc!X114)</f>
        <v>0</v>
      </c>
      <c r="E114" s="7">
        <f t="shared" si="4"/>
        <v>1</v>
      </c>
      <c r="F114" s="7">
        <f t="shared" si="5"/>
        <v>1</v>
      </c>
      <c r="G114">
        <f>IF([1]abs!V114="","",[1]abs!V114)</f>
        <v>16</v>
      </c>
      <c r="H114">
        <f>IF([1]abs!W114="","",[1]abs!W114)</f>
        <v>0</v>
      </c>
      <c r="I114">
        <f>IF([1]abs!X114="","",[1]abs!X114)</f>
        <v>0</v>
      </c>
      <c r="J114" s="7">
        <f t="shared" si="6"/>
        <v>1</v>
      </c>
      <c r="K114" s="7">
        <f t="shared" si="7"/>
        <v>1</v>
      </c>
    </row>
    <row r="115" spans="1:11">
      <c r="A115">
        <v>113</v>
      </c>
      <c r="B115" s="7">
        <f>IF([1]conc!V115="","",[1]conc!V115)</f>
        <v>14</v>
      </c>
      <c r="C115" s="7">
        <f>IF([1]conc!W115="","",[1]conc!W115)</f>
        <v>0</v>
      </c>
      <c r="D115" s="7">
        <f>IF([1]conc!X115="","",[1]conc!X115)</f>
        <v>0</v>
      </c>
      <c r="E115" s="7">
        <f t="shared" si="4"/>
        <v>1</v>
      </c>
      <c r="F115" s="7">
        <f t="shared" si="5"/>
        <v>1</v>
      </c>
      <c r="G115">
        <f>IF([1]abs!V115="","",[1]abs!V115)</f>
        <v>14</v>
      </c>
      <c r="H115">
        <f>IF([1]abs!W115="","",[1]abs!W115)</f>
        <v>0</v>
      </c>
      <c r="I115">
        <f>IF([1]abs!X115="","",[1]abs!X115)</f>
        <v>0</v>
      </c>
      <c r="J115" s="7">
        <f t="shared" si="6"/>
        <v>1</v>
      </c>
      <c r="K115" s="7">
        <f t="shared" si="7"/>
        <v>1</v>
      </c>
    </row>
    <row r="116" spans="1:11">
      <c r="A116">
        <v>114</v>
      </c>
      <c r="B116" s="7">
        <f>IF([1]conc!V116="","",[1]conc!V116)</f>
        <v>15</v>
      </c>
      <c r="C116" s="7">
        <f>IF([1]conc!W116="","",[1]conc!W116)</f>
        <v>0</v>
      </c>
      <c r="D116" s="7">
        <f>IF([1]conc!X116="","",[1]conc!X116)</f>
        <v>0</v>
      </c>
      <c r="E116" s="7">
        <f t="shared" si="4"/>
        <v>1</v>
      </c>
      <c r="F116" s="7">
        <f t="shared" si="5"/>
        <v>1</v>
      </c>
      <c r="G116">
        <f>IF([1]abs!V116="","",[1]abs!V116)</f>
        <v>15</v>
      </c>
      <c r="H116">
        <f>IF([1]abs!W116="","",[1]abs!W116)</f>
        <v>2</v>
      </c>
      <c r="I116">
        <f>IF([1]abs!X116="","",[1]abs!X116)</f>
        <v>2</v>
      </c>
      <c r="J116" s="7">
        <f t="shared" si="6"/>
        <v>0.8666666666666667</v>
      </c>
      <c r="K116" s="7">
        <f t="shared" si="7"/>
        <v>0.8666666666666667</v>
      </c>
    </row>
    <row r="117" spans="1:11">
      <c r="A117">
        <v>115</v>
      </c>
      <c r="B117" s="7">
        <f>IF([1]conc!V117="","",[1]conc!V117)</f>
        <v>14</v>
      </c>
      <c r="C117" s="7">
        <f>IF([1]conc!W117="","",[1]conc!W117)</f>
        <v>0</v>
      </c>
      <c r="D117" s="7">
        <f>IF([1]conc!X117="","",[1]conc!X117)</f>
        <v>0</v>
      </c>
      <c r="E117" s="7">
        <f t="shared" si="4"/>
        <v>1</v>
      </c>
      <c r="F117" s="7">
        <f t="shared" si="5"/>
        <v>1</v>
      </c>
      <c r="G117">
        <f>IF([1]abs!V117="","",[1]abs!V117)</f>
        <v>14</v>
      </c>
      <c r="H117">
        <f>IF([1]abs!W117="","",[1]abs!W117)</f>
        <v>2</v>
      </c>
      <c r="I117">
        <f>IF([1]abs!X117="","",[1]abs!X117)</f>
        <v>2</v>
      </c>
      <c r="J117" s="7">
        <f t="shared" si="6"/>
        <v>0.8571428571428571</v>
      </c>
      <c r="K117" s="7">
        <f t="shared" si="7"/>
        <v>0.8571428571428571</v>
      </c>
    </row>
    <row r="118" spans="1:11">
      <c r="A118">
        <v>116</v>
      </c>
      <c r="B118" s="7">
        <f>IF([1]conc!V118="","",[1]conc!V118)</f>
        <v>12</v>
      </c>
      <c r="C118" s="7">
        <f>IF([1]conc!W118="","",[1]conc!W118)</f>
        <v>0</v>
      </c>
      <c r="D118" s="7">
        <f>IF([1]conc!X118="","",[1]conc!X118)</f>
        <v>0</v>
      </c>
      <c r="E118" s="7">
        <f t="shared" si="4"/>
        <v>1</v>
      </c>
      <c r="F118" s="7">
        <f t="shared" si="5"/>
        <v>1</v>
      </c>
      <c r="G118">
        <f>IF([1]abs!V118="","",[1]abs!V118)</f>
        <v>12</v>
      </c>
      <c r="H118">
        <f>IF([1]abs!W118="","",[1]abs!W118)</f>
        <v>2</v>
      </c>
      <c r="I118">
        <f>IF([1]abs!X118="","",[1]abs!X118)</f>
        <v>2</v>
      </c>
      <c r="J118" s="7">
        <f t="shared" si="6"/>
        <v>0.83333333333333337</v>
      </c>
      <c r="K118" s="7">
        <f t="shared" si="7"/>
        <v>0.83333333333333337</v>
      </c>
    </row>
    <row r="119" spans="1:11">
      <c r="A119">
        <v>117</v>
      </c>
      <c r="B119" s="7">
        <f>IF([1]conc!V119="","",[1]conc!V119)</f>
        <v>14</v>
      </c>
      <c r="C119" s="7">
        <f>IF([1]conc!W119="","",[1]conc!W119)</f>
        <v>0</v>
      </c>
      <c r="D119" s="7">
        <f>IF([1]conc!X119="","",[1]conc!X119)</f>
        <v>0</v>
      </c>
      <c r="E119" s="7">
        <f t="shared" si="4"/>
        <v>1</v>
      </c>
      <c r="F119" s="7">
        <f t="shared" si="5"/>
        <v>1</v>
      </c>
      <c r="G119">
        <f>IF([1]abs!V119="","",[1]abs!V119)</f>
        <v>14</v>
      </c>
      <c r="H119">
        <f>IF([1]abs!W119="","",[1]abs!W119)</f>
        <v>0</v>
      </c>
      <c r="I119">
        <f>IF([1]abs!X119="","",[1]abs!X119)</f>
        <v>0</v>
      </c>
      <c r="J119" s="7">
        <f t="shared" si="6"/>
        <v>1</v>
      </c>
      <c r="K119" s="7">
        <f t="shared" si="7"/>
        <v>1</v>
      </c>
    </row>
    <row r="120" spans="1:11">
      <c r="A120">
        <v>118</v>
      </c>
      <c r="B120" s="7">
        <f>IF([1]conc!V120="","",[1]conc!V120)</f>
        <v>14</v>
      </c>
      <c r="C120" s="7">
        <f>IF([1]conc!W120="","",[1]conc!W120)</f>
        <v>0</v>
      </c>
      <c r="D120" s="7">
        <f>IF([1]conc!X120="","",[1]conc!X120)</f>
        <v>0</v>
      </c>
      <c r="E120" s="7">
        <f t="shared" si="4"/>
        <v>1</v>
      </c>
      <c r="F120" s="7">
        <f t="shared" si="5"/>
        <v>1</v>
      </c>
      <c r="G120">
        <f>IF([1]abs!V120="","",[1]abs!V120)</f>
        <v>14</v>
      </c>
      <c r="H120">
        <f>IF([1]abs!W120="","",[1]abs!W120)</f>
        <v>2</v>
      </c>
      <c r="I120">
        <f>IF([1]abs!X120="","",[1]abs!X120)</f>
        <v>2</v>
      </c>
      <c r="J120" s="7">
        <f t="shared" si="6"/>
        <v>0.8571428571428571</v>
      </c>
      <c r="K120" s="7">
        <f t="shared" si="7"/>
        <v>0.8571428571428571</v>
      </c>
    </row>
    <row r="121" spans="1:11">
      <c r="A121">
        <v>119</v>
      </c>
      <c r="B121" s="7">
        <f>IF([1]conc!V121="","",[1]conc!V121)</f>
        <v>15</v>
      </c>
      <c r="C121" s="7">
        <f>IF([1]conc!W121="","",[1]conc!W121)</f>
        <v>0</v>
      </c>
      <c r="D121" s="7">
        <f>IF([1]conc!X121="","",[1]conc!X121)</f>
        <v>0</v>
      </c>
      <c r="E121" s="7">
        <f t="shared" si="4"/>
        <v>1</v>
      </c>
      <c r="F121" s="7">
        <f t="shared" si="5"/>
        <v>1</v>
      </c>
      <c r="G121">
        <f>IF([1]abs!V121="","",[1]abs!V121)</f>
        <v>15</v>
      </c>
      <c r="H121">
        <f>IF([1]abs!W121="","",[1]abs!W121)</f>
        <v>0</v>
      </c>
      <c r="I121">
        <f>IF([1]abs!X121="","",[1]abs!X121)</f>
        <v>0</v>
      </c>
      <c r="J121" s="7">
        <f t="shared" si="6"/>
        <v>1</v>
      </c>
      <c r="K121" s="7">
        <f t="shared" si="7"/>
        <v>1</v>
      </c>
    </row>
    <row r="122" spans="1:11">
      <c r="A122">
        <v>120</v>
      </c>
      <c r="B122" s="7">
        <f>IF([1]conc!V122="","",[1]conc!V122)</f>
        <v>14</v>
      </c>
      <c r="C122" s="7">
        <f>IF([1]conc!W122="","",[1]conc!W122)</f>
        <v>0</v>
      </c>
      <c r="D122" s="7">
        <f>IF([1]conc!X122="","",[1]conc!X122)</f>
        <v>0</v>
      </c>
      <c r="E122" s="7">
        <f t="shared" si="4"/>
        <v>1</v>
      </c>
      <c r="F122" s="7">
        <f t="shared" si="5"/>
        <v>1</v>
      </c>
      <c r="G122">
        <f>IF([1]abs!V122="","",[1]abs!V122)</f>
        <v>14</v>
      </c>
      <c r="H122">
        <f>IF([1]abs!W122="","",[1]abs!W122)</f>
        <v>2</v>
      </c>
      <c r="I122">
        <f>IF([1]abs!X122="","",[1]abs!X122)</f>
        <v>2</v>
      </c>
      <c r="J122" s="7">
        <f t="shared" si="6"/>
        <v>0.8571428571428571</v>
      </c>
      <c r="K122" s="7">
        <f t="shared" si="7"/>
        <v>0.8571428571428571</v>
      </c>
    </row>
    <row r="123" spans="1:11">
      <c r="A123">
        <v>121</v>
      </c>
      <c r="B123" s="7">
        <f>IF([1]conc!V123="","",[1]conc!V123)</f>
        <v>7</v>
      </c>
      <c r="C123" s="7">
        <f>IF([1]conc!W123="","",[1]conc!W123)</f>
        <v>0</v>
      </c>
      <c r="D123" s="7">
        <f>IF([1]conc!X123="","",[1]conc!X123)</f>
        <v>0</v>
      </c>
      <c r="E123" s="7">
        <f t="shared" si="4"/>
        <v>1</v>
      </c>
      <c r="F123" s="7">
        <f t="shared" si="5"/>
        <v>1</v>
      </c>
      <c r="G123">
        <f>IF([1]abs!V123="","",[1]abs!V123)</f>
        <v>7</v>
      </c>
      <c r="H123">
        <f>IF([1]abs!W123="","",[1]abs!W123)</f>
        <v>0</v>
      </c>
      <c r="I123">
        <f>IF([1]abs!X123="","",[1]abs!X123)</f>
        <v>0</v>
      </c>
      <c r="J123" s="7">
        <f t="shared" si="6"/>
        <v>1</v>
      </c>
      <c r="K123" s="7">
        <f t="shared" si="7"/>
        <v>1</v>
      </c>
    </row>
    <row r="124" spans="1:11">
      <c r="A124">
        <v>122</v>
      </c>
      <c r="B124" s="7" t="str">
        <f>IF([1]conc!V124="","",[1]conc!V124)</f>
        <v/>
      </c>
      <c r="C124" s="7" t="str">
        <f>IF([1]conc!W124="","",[1]conc!W124)</f>
        <v/>
      </c>
      <c r="D124" s="7" t="str">
        <f>IF([1]conc!X124="","",[1]conc!X124)</f>
        <v/>
      </c>
      <c r="E124" s="7" t="str">
        <f t="shared" si="4"/>
        <v/>
      </c>
      <c r="F124" s="7" t="str">
        <f t="shared" si="5"/>
        <v/>
      </c>
      <c r="G124" t="str">
        <f>IF([1]abs!V124="","",[1]abs!V124)</f>
        <v/>
      </c>
      <c r="H124" t="str">
        <f>IF([1]abs!W124="","",[1]abs!W124)</f>
        <v/>
      </c>
      <c r="I124" t="str">
        <f>IF([1]abs!X124="","",[1]abs!X124)</f>
        <v/>
      </c>
      <c r="J124" s="7" t="str">
        <f t="shared" si="6"/>
        <v/>
      </c>
      <c r="K124" s="7" t="str">
        <f t="shared" si="7"/>
        <v/>
      </c>
    </row>
    <row r="125" spans="1:11">
      <c r="A125">
        <v>123</v>
      </c>
      <c r="B125" s="7" t="str">
        <f>IF([1]conc!V125="","",[1]conc!V125)</f>
        <v/>
      </c>
      <c r="C125" s="7" t="str">
        <f>IF([1]conc!W125="","",[1]conc!W125)</f>
        <v/>
      </c>
      <c r="D125" s="7" t="str">
        <f>IF([1]conc!X125="","",[1]conc!X125)</f>
        <v/>
      </c>
      <c r="E125" s="7" t="str">
        <f t="shared" si="4"/>
        <v/>
      </c>
      <c r="F125" s="7" t="str">
        <f t="shared" si="5"/>
        <v/>
      </c>
      <c r="G125" t="str">
        <f>IF([1]abs!V125="","",[1]abs!V125)</f>
        <v/>
      </c>
      <c r="H125" t="str">
        <f>IF([1]abs!W125="","",[1]abs!W125)</f>
        <v/>
      </c>
      <c r="I125" t="str">
        <f>IF([1]abs!X125="","",[1]abs!X125)</f>
        <v/>
      </c>
      <c r="J125" s="7" t="str">
        <f t="shared" si="6"/>
        <v/>
      </c>
      <c r="K125" s="7" t="str">
        <f t="shared" si="7"/>
        <v/>
      </c>
    </row>
    <row r="126" spans="1:11">
      <c r="A126">
        <v>124</v>
      </c>
      <c r="B126" s="7">
        <f>IF([1]conc!V126="","",[1]conc!V126)</f>
        <v>4</v>
      </c>
      <c r="C126" s="7">
        <f>IF([1]conc!W126="","",[1]conc!W126)</f>
        <v>0</v>
      </c>
      <c r="D126" s="7">
        <f>IF([1]conc!X126="","",[1]conc!X126)</f>
        <v>0</v>
      </c>
      <c r="E126" s="7">
        <f t="shared" si="4"/>
        <v>1</v>
      </c>
      <c r="F126" s="7">
        <f t="shared" si="5"/>
        <v>1</v>
      </c>
      <c r="G126">
        <f>IF([1]abs!V126="","",[1]abs!V126)</f>
        <v>4</v>
      </c>
      <c r="H126">
        <f>IF([1]abs!W126="","",[1]abs!W126)</f>
        <v>0</v>
      </c>
      <c r="I126">
        <f>IF([1]abs!X126="","",[1]abs!X126)</f>
        <v>0</v>
      </c>
      <c r="J126" s="7">
        <f t="shared" si="6"/>
        <v>1</v>
      </c>
      <c r="K126" s="7">
        <f t="shared" si="7"/>
        <v>1</v>
      </c>
    </row>
    <row r="127" spans="1:11">
      <c r="A127">
        <v>125</v>
      </c>
      <c r="B127" s="7" t="str">
        <f>IF([1]conc!V127="","",[1]conc!V127)</f>
        <v/>
      </c>
      <c r="C127" s="7" t="str">
        <f>IF([1]conc!W127="","",[1]conc!W127)</f>
        <v/>
      </c>
      <c r="D127" s="7" t="str">
        <f>IF([1]conc!X127="","",[1]conc!X127)</f>
        <v/>
      </c>
      <c r="E127" s="7" t="str">
        <f t="shared" si="4"/>
        <v/>
      </c>
      <c r="F127" s="7" t="str">
        <f t="shared" si="5"/>
        <v/>
      </c>
      <c r="G127" t="str">
        <f>IF([1]abs!V127="","",[1]abs!V127)</f>
        <v/>
      </c>
      <c r="H127" t="str">
        <f>IF([1]abs!W127="","",[1]abs!W127)</f>
        <v/>
      </c>
      <c r="I127" t="str">
        <f>IF([1]abs!X127="","",[1]abs!X127)</f>
        <v/>
      </c>
      <c r="J127" s="7" t="str">
        <f t="shared" si="6"/>
        <v/>
      </c>
      <c r="K127" s="7" t="str">
        <f t="shared" si="7"/>
        <v/>
      </c>
    </row>
    <row r="128" spans="1:11">
      <c r="A128">
        <v>126</v>
      </c>
      <c r="B128" s="7">
        <f>IF([1]conc!V128="","",[1]conc!V128)</f>
        <v>36</v>
      </c>
      <c r="C128" s="7">
        <f>IF([1]conc!W128="","",[1]conc!W128)</f>
        <v>0</v>
      </c>
      <c r="D128" s="7">
        <f>IF([1]conc!X128="","",[1]conc!X128)</f>
        <v>0</v>
      </c>
      <c r="E128" s="7">
        <f t="shared" si="4"/>
        <v>1</v>
      </c>
      <c r="F128" s="7">
        <f t="shared" si="5"/>
        <v>1</v>
      </c>
      <c r="G128">
        <f>IF([1]abs!V128="","",[1]abs!V128)</f>
        <v>36</v>
      </c>
      <c r="H128">
        <f>IF([1]abs!W128="","",[1]abs!W128)</f>
        <v>4</v>
      </c>
      <c r="I128">
        <f>IF([1]abs!X128="","",[1]abs!X128)</f>
        <v>4</v>
      </c>
      <c r="J128" s="7">
        <f t="shared" si="6"/>
        <v>0.88888888888888884</v>
      </c>
      <c r="K128" s="7">
        <f t="shared" si="7"/>
        <v>0.88888888888888884</v>
      </c>
    </row>
    <row r="129" spans="1:11">
      <c r="A129">
        <v>127</v>
      </c>
      <c r="B129" s="7">
        <f>IF([1]conc!V129="","",[1]conc!V129)</f>
        <v>8</v>
      </c>
      <c r="C129" s="7">
        <f>IF([1]conc!W129="","",[1]conc!W129)</f>
        <v>0</v>
      </c>
      <c r="D129" s="7">
        <f>IF([1]conc!X129="","",[1]conc!X129)</f>
        <v>0</v>
      </c>
      <c r="E129" s="7">
        <f t="shared" si="4"/>
        <v>1</v>
      </c>
      <c r="F129" s="7">
        <f t="shared" si="5"/>
        <v>1</v>
      </c>
      <c r="G129">
        <f>IF([1]abs!V129="","",[1]abs!V129)</f>
        <v>8</v>
      </c>
      <c r="H129">
        <f>IF([1]abs!W129="","",[1]abs!W129)</f>
        <v>2</v>
      </c>
      <c r="I129">
        <f>IF([1]abs!X129="","",[1]abs!X129)</f>
        <v>2</v>
      </c>
      <c r="J129" s="7">
        <f t="shared" si="6"/>
        <v>0.75</v>
      </c>
      <c r="K129" s="7">
        <f t="shared" si="7"/>
        <v>0.75</v>
      </c>
    </row>
    <row r="130" spans="1:11">
      <c r="A130">
        <v>128</v>
      </c>
      <c r="B130" s="7">
        <f>IF([1]conc!V130="","",[1]conc!V130)</f>
        <v>3</v>
      </c>
      <c r="C130" s="7">
        <f>IF([1]conc!W130="","",[1]conc!W130)</f>
        <v>4</v>
      </c>
      <c r="D130" s="7">
        <f>IF([1]conc!X130="","",[1]conc!X130)</f>
        <v>0</v>
      </c>
      <c r="E130" s="7">
        <f t="shared" si="4"/>
        <v>-0.33333333333333331</v>
      </c>
      <c r="F130" s="7">
        <f t="shared" si="5"/>
        <v>1</v>
      </c>
      <c r="G130">
        <f>IF([1]abs!V130="","",[1]abs!V130)</f>
        <v>3</v>
      </c>
      <c r="H130">
        <f>IF([1]abs!W130="","",[1]abs!W130)</f>
        <v>4</v>
      </c>
      <c r="I130">
        <f>IF([1]abs!X130="","",[1]abs!X130)</f>
        <v>3</v>
      </c>
      <c r="J130" s="7">
        <f t="shared" si="6"/>
        <v>-0.33333333333333331</v>
      </c>
      <c r="K130" s="7">
        <f t="shared" si="7"/>
        <v>0</v>
      </c>
    </row>
    <row r="131" spans="1:11">
      <c r="A131">
        <v>129</v>
      </c>
      <c r="B131" s="7">
        <f>IF([1]conc!V131="","",[1]conc!V131)</f>
        <v>3</v>
      </c>
      <c r="C131" s="7">
        <f>IF([1]conc!W131="","",[1]conc!W131)</f>
        <v>4</v>
      </c>
      <c r="D131" s="7">
        <f>IF([1]conc!X131="","",[1]conc!X131)</f>
        <v>0</v>
      </c>
      <c r="E131" s="7">
        <f t="shared" si="4"/>
        <v>-0.33333333333333331</v>
      </c>
      <c r="F131" s="7">
        <f t="shared" si="5"/>
        <v>1</v>
      </c>
      <c r="G131">
        <f>IF([1]abs!V131="","",[1]abs!V131)</f>
        <v>3</v>
      </c>
      <c r="H131">
        <f>IF([1]abs!W131="","",[1]abs!W131)</f>
        <v>4</v>
      </c>
      <c r="I131">
        <f>IF([1]abs!X131="","",[1]abs!X131)</f>
        <v>2</v>
      </c>
      <c r="J131" s="7">
        <f t="shared" si="6"/>
        <v>-0.33333333333333331</v>
      </c>
      <c r="K131" s="7">
        <f t="shared" si="7"/>
        <v>0.33333333333333331</v>
      </c>
    </row>
    <row r="132" spans="1:11">
      <c r="A132">
        <v>130</v>
      </c>
      <c r="B132" s="7">
        <f>IF([1]conc!V132="","",[1]conc!V132)</f>
        <v>6</v>
      </c>
      <c r="C132" s="7">
        <f>IF([1]conc!W132="","",[1]conc!W132)</f>
        <v>0</v>
      </c>
      <c r="D132" s="7">
        <f>IF([1]conc!X132="","",[1]conc!X132)</f>
        <v>0</v>
      </c>
      <c r="E132" s="7">
        <f t="shared" ref="E132:E195" si="8">IF($B132="","",IF($B132=0,1,($B132-C132)/$B132))</f>
        <v>1</v>
      </c>
      <c r="F132" s="7">
        <f t="shared" ref="F132:F195" si="9">IF($B132="","",IF($B132=0,1,($B132-D132)/$B132))</f>
        <v>1</v>
      </c>
      <c r="G132">
        <f>IF([1]abs!V132="","",[1]abs!V132)</f>
        <v>6</v>
      </c>
      <c r="H132">
        <f>IF([1]abs!W132="","",[1]abs!W132)</f>
        <v>2</v>
      </c>
      <c r="I132">
        <f>IF([1]abs!X132="","",[1]abs!X132)</f>
        <v>2</v>
      </c>
      <c r="J132" s="7">
        <f t="shared" ref="J132:J195" si="10">IF($G132="","",IF($G132=0,1,($G132-H132)/$G132))</f>
        <v>0.66666666666666663</v>
      </c>
      <c r="K132" s="7">
        <f t="shared" ref="K132:K195" si="11">IF($G132="","",IF($G132=0,1,($G132-I132)/$G132))</f>
        <v>0.66666666666666663</v>
      </c>
    </row>
    <row r="133" spans="1:11">
      <c r="A133">
        <v>131</v>
      </c>
      <c r="B133" s="7">
        <f>IF([1]conc!V133="","",[1]conc!V133)</f>
        <v>6</v>
      </c>
      <c r="C133" s="7">
        <f>IF([1]conc!W133="","",[1]conc!W133)</f>
        <v>3</v>
      </c>
      <c r="D133" s="7">
        <f>IF([1]conc!X133="","",[1]conc!X133)</f>
        <v>0</v>
      </c>
      <c r="E133" s="7">
        <f t="shared" si="8"/>
        <v>0.5</v>
      </c>
      <c r="F133" s="7">
        <f t="shared" si="9"/>
        <v>1</v>
      </c>
      <c r="G133">
        <f>IF([1]abs!V133="","",[1]abs!V133)</f>
        <v>6</v>
      </c>
      <c r="H133">
        <f>IF([1]abs!W133="","",[1]abs!W133)</f>
        <v>3</v>
      </c>
      <c r="I133">
        <f>IF([1]abs!X133="","",[1]abs!X133)</f>
        <v>2</v>
      </c>
      <c r="J133" s="7">
        <f t="shared" si="10"/>
        <v>0.5</v>
      </c>
      <c r="K133" s="7">
        <f t="shared" si="11"/>
        <v>0.66666666666666663</v>
      </c>
    </row>
    <row r="134" spans="1:11">
      <c r="A134">
        <v>132</v>
      </c>
      <c r="B134" s="7" t="str">
        <f>IF([1]conc!V134="","",[1]conc!V134)</f>
        <v/>
      </c>
      <c r="C134" s="7" t="str">
        <f>IF([1]conc!W134="","",[1]conc!W134)</f>
        <v/>
      </c>
      <c r="D134" s="7" t="str">
        <f>IF([1]conc!X134="","",[1]conc!X134)</f>
        <v/>
      </c>
      <c r="E134" s="7" t="str">
        <f t="shared" si="8"/>
        <v/>
      </c>
      <c r="F134" s="7" t="str">
        <f t="shared" si="9"/>
        <v/>
      </c>
      <c r="G134" t="str">
        <f>IF([1]abs!V134="","",[1]abs!V134)</f>
        <v/>
      </c>
      <c r="H134" t="str">
        <f>IF([1]abs!W134="","",[1]abs!W134)</f>
        <v/>
      </c>
      <c r="I134" t="str">
        <f>IF([1]abs!X134="","",[1]abs!X134)</f>
        <v/>
      </c>
      <c r="J134" s="7" t="str">
        <f t="shared" si="10"/>
        <v/>
      </c>
      <c r="K134" s="7" t="str">
        <f t="shared" si="11"/>
        <v/>
      </c>
    </row>
    <row r="135" spans="1:11">
      <c r="A135">
        <v>133</v>
      </c>
      <c r="B135" s="7">
        <f>IF([1]conc!V135="","",[1]conc!V135)</f>
        <v>48</v>
      </c>
      <c r="C135" s="7">
        <f>IF([1]conc!W135="","",[1]conc!W135)</f>
        <v>0</v>
      </c>
      <c r="D135" s="7">
        <f>IF([1]conc!X135="","",[1]conc!X135)</f>
        <v>0</v>
      </c>
      <c r="E135" s="7">
        <f t="shared" si="8"/>
        <v>1</v>
      </c>
      <c r="F135" s="7">
        <f t="shared" si="9"/>
        <v>1</v>
      </c>
      <c r="G135">
        <f>IF([1]abs!V135="","",[1]abs!V135)</f>
        <v>48</v>
      </c>
      <c r="H135">
        <f>IF([1]abs!W135="","",[1]abs!W135)</f>
        <v>0</v>
      </c>
      <c r="I135">
        <f>IF([1]abs!X135="","",[1]abs!X135)</f>
        <v>0</v>
      </c>
      <c r="J135" s="7">
        <f t="shared" si="10"/>
        <v>1</v>
      </c>
      <c r="K135" s="7">
        <f t="shared" si="11"/>
        <v>1</v>
      </c>
    </row>
    <row r="136" spans="1:11">
      <c r="A136">
        <v>134</v>
      </c>
      <c r="B136" s="7">
        <f>IF([1]conc!V136="","",[1]conc!V136)</f>
        <v>15</v>
      </c>
      <c r="C136" s="7">
        <f>IF([1]conc!W136="","",[1]conc!W136)</f>
        <v>0</v>
      </c>
      <c r="D136" s="7">
        <f>IF([1]conc!X136="","",[1]conc!X136)</f>
        <v>0</v>
      </c>
      <c r="E136" s="7">
        <f t="shared" si="8"/>
        <v>1</v>
      </c>
      <c r="F136" s="7">
        <f t="shared" si="9"/>
        <v>1</v>
      </c>
      <c r="G136" t="str">
        <f>IF([1]abs!V136="","",[1]abs!V136)</f>
        <v/>
      </c>
      <c r="H136" t="str">
        <f>IF([1]abs!W136="","",[1]abs!W136)</f>
        <v/>
      </c>
      <c r="I136" t="str">
        <f>IF([1]abs!X136="","",[1]abs!X136)</f>
        <v/>
      </c>
      <c r="J136" s="7" t="str">
        <f t="shared" si="10"/>
        <v/>
      </c>
      <c r="K136" s="7" t="str">
        <f t="shared" si="11"/>
        <v/>
      </c>
    </row>
    <row r="137" spans="1:11">
      <c r="A137">
        <v>135</v>
      </c>
      <c r="B137" s="7">
        <f>IF([1]conc!V137="","",[1]conc!V137)</f>
        <v>4</v>
      </c>
      <c r="C137" s="7">
        <f>IF([1]conc!W137="","",[1]conc!W137)</f>
        <v>0</v>
      </c>
      <c r="D137" s="7">
        <f>IF([1]conc!X137="","",[1]conc!X137)</f>
        <v>0</v>
      </c>
      <c r="E137" s="7">
        <f t="shared" si="8"/>
        <v>1</v>
      </c>
      <c r="F137" s="7">
        <f t="shared" si="9"/>
        <v>1</v>
      </c>
      <c r="G137">
        <f>IF([1]abs!V137="","",[1]abs!V137)</f>
        <v>4</v>
      </c>
      <c r="H137">
        <f>IF([1]abs!W137="","",[1]abs!W137)</f>
        <v>2</v>
      </c>
      <c r="I137">
        <f>IF([1]abs!X137="","",[1]abs!X137)</f>
        <v>2</v>
      </c>
      <c r="J137" s="7">
        <f t="shared" si="10"/>
        <v>0.5</v>
      </c>
      <c r="K137" s="7">
        <f t="shared" si="11"/>
        <v>0.5</v>
      </c>
    </row>
    <row r="138" spans="1:11">
      <c r="A138">
        <v>136</v>
      </c>
      <c r="B138" s="7">
        <f>IF([1]conc!V138="","",[1]conc!V138)</f>
        <v>4</v>
      </c>
      <c r="C138" s="7">
        <f>IF([1]conc!W138="","",[1]conc!W138)</f>
        <v>0</v>
      </c>
      <c r="D138" s="7">
        <f>IF([1]conc!X138="","",[1]conc!X138)</f>
        <v>0</v>
      </c>
      <c r="E138" s="7">
        <f t="shared" si="8"/>
        <v>1</v>
      </c>
      <c r="F138" s="7">
        <f t="shared" si="9"/>
        <v>1</v>
      </c>
      <c r="G138">
        <f>IF([1]abs!V138="","",[1]abs!V138)</f>
        <v>4</v>
      </c>
      <c r="H138">
        <f>IF([1]abs!W138="","",[1]abs!W138)</f>
        <v>2</v>
      </c>
      <c r="I138">
        <f>IF([1]abs!X138="","",[1]abs!X138)</f>
        <v>2</v>
      </c>
      <c r="J138" s="7">
        <f t="shared" si="10"/>
        <v>0.5</v>
      </c>
      <c r="K138" s="7">
        <f t="shared" si="11"/>
        <v>0.5</v>
      </c>
    </row>
    <row r="139" spans="1:11">
      <c r="A139">
        <v>137</v>
      </c>
      <c r="B139" s="7">
        <f>IF([1]conc!V139="","",[1]conc!V139)</f>
        <v>6</v>
      </c>
      <c r="C139" s="7">
        <f>IF([1]conc!W139="","",[1]conc!W139)</f>
        <v>0</v>
      </c>
      <c r="D139" s="7">
        <f>IF([1]conc!X139="","",[1]conc!X139)</f>
        <v>0</v>
      </c>
      <c r="E139" s="7">
        <f t="shared" si="8"/>
        <v>1</v>
      </c>
      <c r="F139" s="7">
        <f t="shared" si="9"/>
        <v>1</v>
      </c>
      <c r="G139">
        <f>IF([1]abs!V139="","",[1]abs!V139)</f>
        <v>6</v>
      </c>
      <c r="H139">
        <f>IF([1]abs!W139="","",[1]abs!W139)</f>
        <v>0</v>
      </c>
      <c r="I139">
        <f>IF([1]abs!X139="","",[1]abs!X139)</f>
        <v>0</v>
      </c>
      <c r="J139" s="7">
        <f t="shared" si="10"/>
        <v>1</v>
      </c>
      <c r="K139" s="7">
        <f t="shared" si="11"/>
        <v>1</v>
      </c>
    </row>
    <row r="140" spans="1:11">
      <c r="A140">
        <v>138</v>
      </c>
      <c r="B140" s="7">
        <f>IF([1]conc!V140="","",[1]conc!V140)</f>
        <v>9</v>
      </c>
      <c r="C140" s="7">
        <f>IF([1]conc!W140="","",[1]conc!W140)</f>
        <v>0</v>
      </c>
      <c r="D140" s="7">
        <f>IF([1]conc!X140="","",[1]conc!X140)</f>
        <v>0</v>
      </c>
      <c r="E140" s="7">
        <f t="shared" si="8"/>
        <v>1</v>
      </c>
      <c r="F140" s="7">
        <f t="shared" si="9"/>
        <v>1</v>
      </c>
      <c r="G140">
        <f>IF([1]abs!V140="","",[1]abs!V140)</f>
        <v>9</v>
      </c>
      <c r="H140">
        <f>IF([1]abs!W140="","",[1]abs!W140)</f>
        <v>0</v>
      </c>
      <c r="I140">
        <f>IF([1]abs!X140="","",[1]abs!X140)</f>
        <v>0</v>
      </c>
      <c r="J140" s="7">
        <f t="shared" si="10"/>
        <v>1</v>
      </c>
      <c r="K140" s="7">
        <f t="shared" si="11"/>
        <v>1</v>
      </c>
    </row>
    <row r="141" spans="1:11">
      <c r="A141">
        <v>139</v>
      </c>
      <c r="B141" s="7">
        <f>IF([1]conc!V141="","",[1]conc!V141)</f>
        <v>64</v>
      </c>
      <c r="C141" s="7">
        <f>IF([1]conc!W141="","",[1]conc!W141)</f>
        <v>0</v>
      </c>
      <c r="D141" s="7">
        <f>IF([1]conc!X141="","",[1]conc!X141)</f>
        <v>0</v>
      </c>
      <c r="E141" s="7">
        <f t="shared" si="8"/>
        <v>1</v>
      </c>
      <c r="F141" s="7">
        <f t="shared" si="9"/>
        <v>1</v>
      </c>
      <c r="G141">
        <f>IF([1]abs!V141="","",[1]abs!V141)</f>
        <v>64</v>
      </c>
      <c r="H141">
        <f>IF([1]abs!W141="","",[1]abs!W141)</f>
        <v>0</v>
      </c>
      <c r="I141">
        <f>IF([1]abs!X141="","",[1]abs!X141)</f>
        <v>0</v>
      </c>
      <c r="J141" s="7">
        <f t="shared" si="10"/>
        <v>1</v>
      </c>
      <c r="K141" s="7">
        <f t="shared" si="11"/>
        <v>1</v>
      </c>
    </row>
    <row r="142" spans="1:11">
      <c r="A142">
        <v>140</v>
      </c>
      <c r="B142" s="7">
        <f>IF([1]conc!V142="","",[1]conc!V142)</f>
        <v>3</v>
      </c>
      <c r="C142" s="7">
        <f>IF([1]conc!W142="","",[1]conc!W142)</f>
        <v>0</v>
      </c>
      <c r="D142" s="7">
        <f>IF([1]conc!X142="","",[1]conc!X142)</f>
        <v>0</v>
      </c>
      <c r="E142" s="7">
        <f t="shared" si="8"/>
        <v>1</v>
      </c>
      <c r="F142" s="7">
        <f t="shared" si="9"/>
        <v>1</v>
      </c>
      <c r="G142">
        <f>IF([1]abs!V142="","",[1]abs!V142)</f>
        <v>3</v>
      </c>
      <c r="H142">
        <f>IF([1]abs!W142="","",[1]abs!W142)</f>
        <v>2</v>
      </c>
      <c r="I142">
        <f>IF([1]abs!X142="","",[1]abs!X142)</f>
        <v>2</v>
      </c>
      <c r="J142" s="7">
        <f t="shared" si="10"/>
        <v>0.33333333333333331</v>
      </c>
      <c r="K142" s="7">
        <f t="shared" si="11"/>
        <v>0.33333333333333331</v>
      </c>
    </row>
    <row r="143" spans="1:11">
      <c r="A143">
        <v>141</v>
      </c>
      <c r="B143" s="7">
        <f>IF([1]conc!V143="","",[1]conc!V143)</f>
        <v>2</v>
      </c>
      <c r="C143" s="7">
        <f>IF([1]conc!W143="","",[1]conc!W143)</f>
        <v>0</v>
      </c>
      <c r="D143" s="7">
        <f>IF([1]conc!X143="","",[1]conc!X143)</f>
        <v>0</v>
      </c>
      <c r="E143" s="7">
        <f t="shared" si="8"/>
        <v>1</v>
      </c>
      <c r="F143" s="7">
        <f t="shared" si="9"/>
        <v>1</v>
      </c>
      <c r="G143">
        <f>IF([1]abs!V143="","",[1]abs!V143)</f>
        <v>2</v>
      </c>
      <c r="H143">
        <f>IF([1]abs!W143="","",[1]abs!W143)</f>
        <v>2</v>
      </c>
      <c r="I143">
        <f>IF([1]abs!X143="","",[1]abs!X143)</f>
        <v>2</v>
      </c>
      <c r="J143" s="7">
        <f t="shared" si="10"/>
        <v>0</v>
      </c>
      <c r="K143" s="7">
        <f t="shared" si="11"/>
        <v>0</v>
      </c>
    </row>
    <row r="144" spans="1:11">
      <c r="A144">
        <v>142</v>
      </c>
      <c r="B144" s="7">
        <f>IF([1]conc!V144="","",[1]conc!V144)</f>
        <v>4</v>
      </c>
      <c r="C144" s="7">
        <f>IF([1]conc!W144="","",[1]conc!W144)</f>
        <v>0</v>
      </c>
      <c r="D144" s="7">
        <f>IF([1]conc!X144="","",[1]conc!X144)</f>
        <v>0</v>
      </c>
      <c r="E144" s="7">
        <f t="shared" si="8"/>
        <v>1</v>
      </c>
      <c r="F144" s="7">
        <f t="shared" si="9"/>
        <v>1</v>
      </c>
      <c r="G144">
        <f>IF([1]abs!V144="","",[1]abs!V144)</f>
        <v>4</v>
      </c>
      <c r="H144">
        <f>IF([1]abs!W144="","",[1]abs!W144)</f>
        <v>2</v>
      </c>
      <c r="I144">
        <f>IF([1]abs!X144="","",[1]abs!X144)</f>
        <v>2</v>
      </c>
      <c r="J144" s="7">
        <f t="shared" si="10"/>
        <v>0.5</v>
      </c>
      <c r="K144" s="7">
        <f t="shared" si="11"/>
        <v>0.5</v>
      </c>
    </row>
    <row r="145" spans="1:11">
      <c r="A145">
        <v>143</v>
      </c>
      <c r="B145" s="7">
        <f>IF([1]conc!V145="","",[1]conc!V145)</f>
        <v>0</v>
      </c>
      <c r="C145" s="7">
        <f>IF([1]conc!W145="","",[1]conc!W145)</f>
        <v>0</v>
      </c>
      <c r="D145" s="7">
        <f>IF([1]conc!X145="","",[1]conc!X145)</f>
        <v>0</v>
      </c>
      <c r="E145" s="7">
        <f t="shared" si="8"/>
        <v>1</v>
      </c>
      <c r="F145" s="7">
        <f t="shared" si="9"/>
        <v>1</v>
      </c>
      <c r="G145">
        <f>IF([1]abs!V145="","",[1]abs!V145)</f>
        <v>0</v>
      </c>
      <c r="H145">
        <f>IF([1]abs!W145="","",[1]abs!W145)</f>
        <v>0</v>
      </c>
      <c r="I145">
        <f>IF([1]abs!X145="","",[1]abs!X145)</f>
        <v>0</v>
      </c>
      <c r="J145" s="7">
        <f t="shared" si="10"/>
        <v>1</v>
      </c>
      <c r="K145" s="7">
        <f t="shared" si="11"/>
        <v>1</v>
      </c>
    </row>
    <row r="146" spans="1:11">
      <c r="A146">
        <v>144</v>
      </c>
      <c r="B146" s="7">
        <f>IF([1]conc!V146="","",[1]conc!V146)</f>
        <v>10</v>
      </c>
      <c r="C146" s="7">
        <f>IF([1]conc!W146="","",[1]conc!W146)</f>
        <v>0</v>
      </c>
      <c r="D146" s="7">
        <f>IF([1]conc!X146="","",[1]conc!X146)</f>
        <v>0</v>
      </c>
      <c r="E146" s="7">
        <f t="shared" si="8"/>
        <v>1</v>
      </c>
      <c r="F146" s="7">
        <f t="shared" si="9"/>
        <v>1</v>
      </c>
      <c r="G146">
        <f>IF([1]abs!V146="","",[1]abs!V146)</f>
        <v>10</v>
      </c>
      <c r="H146">
        <f>IF([1]abs!W146="","",[1]abs!W146)</f>
        <v>0</v>
      </c>
      <c r="I146">
        <f>IF([1]abs!X146="","",[1]abs!X146)</f>
        <v>0</v>
      </c>
      <c r="J146" s="7">
        <f t="shared" si="10"/>
        <v>1</v>
      </c>
      <c r="K146" s="7">
        <f t="shared" si="11"/>
        <v>1</v>
      </c>
    </row>
    <row r="147" spans="1:11">
      <c r="A147">
        <v>145</v>
      </c>
      <c r="B147" s="7">
        <f>IF([1]conc!V147="","",[1]conc!V147)</f>
        <v>3</v>
      </c>
      <c r="C147" s="7">
        <f>IF([1]conc!W147="","",[1]conc!W147)</f>
        <v>0</v>
      </c>
      <c r="D147" s="7">
        <f>IF([1]conc!X147="","",[1]conc!X147)</f>
        <v>0</v>
      </c>
      <c r="E147" s="7">
        <f t="shared" si="8"/>
        <v>1</v>
      </c>
      <c r="F147" s="7">
        <f t="shared" si="9"/>
        <v>1</v>
      </c>
      <c r="G147">
        <f>IF([1]abs!V147="","",[1]abs!V147)</f>
        <v>3</v>
      </c>
      <c r="H147">
        <f>IF([1]abs!W147="","",[1]abs!W147)</f>
        <v>2</v>
      </c>
      <c r="I147">
        <f>IF([1]abs!X147="","",[1]abs!X147)</f>
        <v>2</v>
      </c>
      <c r="J147" s="7">
        <f t="shared" si="10"/>
        <v>0.33333333333333331</v>
      </c>
      <c r="K147" s="7">
        <f t="shared" si="11"/>
        <v>0.33333333333333331</v>
      </c>
    </row>
    <row r="148" spans="1:11">
      <c r="A148">
        <v>146</v>
      </c>
      <c r="B148" s="7">
        <f>IF([1]conc!V148="","",[1]conc!V148)</f>
        <v>20</v>
      </c>
      <c r="C148" s="7">
        <f>IF([1]conc!W148="","",[1]conc!W148)</f>
        <v>16</v>
      </c>
      <c r="D148" s="7">
        <f>IF([1]conc!X148="","",[1]conc!X148)</f>
        <v>14</v>
      </c>
      <c r="E148" s="7">
        <f t="shared" si="8"/>
        <v>0.2</v>
      </c>
      <c r="F148" s="7">
        <f t="shared" si="9"/>
        <v>0.3</v>
      </c>
      <c r="G148">
        <f>IF([1]abs!V148="","",[1]abs!V148)</f>
        <v>20</v>
      </c>
      <c r="H148">
        <f>IF([1]abs!W148="","",[1]abs!W148)</f>
        <v>24</v>
      </c>
      <c r="I148">
        <f>IF([1]abs!X148="","",[1]abs!X148)</f>
        <v>22</v>
      </c>
      <c r="J148" s="7">
        <f t="shared" si="10"/>
        <v>-0.2</v>
      </c>
      <c r="K148" s="7">
        <f t="shared" si="11"/>
        <v>-0.1</v>
      </c>
    </row>
    <row r="149" spans="1:11">
      <c r="A149">
        <v>147</v>
      </c>
      <c r="B149" s="7">
        <f>IF([1]conc!V149="","",[1]conc!V149)</f>
        <v>30</v>
      </c>
      <c r="C149" s="7">
        <f>IF([1]conc!W149="","",[1]conc!W149)</f>
        <v>0</v>
      </c>
      <c r="D149" s="7">
        <f>IF([1]conc!X149="","",[1]conc!X149)</f>
        <v>0</v>
      </c>
      <c r="E149" s="7">
        <f t="shared" si="8"/>
        <v>1</v>
      </c>
      <c r="F149" s="7">
        <f t="shared" si="9"/>
        <v>1</v>
      </c>
      <c r="G149">
        <f>IF([1]abs!V149="","",[1]abs!V149)</f>
        <v>30</v>
      </c>
      <c r="H149">
        <f>IF([1]abs!W149="","",[1]abs!W149)</f>
        <v>2</v>
      </c>
      <c r="I149">
        <f>IF([1]abs!X149="","",[1]abs!X149)</f>
        <v>2</v>
      </c>
      <c r="J149" s="7">
        <f t="shared" si="10"/>
        <v>0.93333333333333335</v>
      </c>
      <c r="K149" s="7">
        <f t="shared" si="11"/>
        <v>0.93333333333333335</v>
      </c>
    </row>
    <row r="150" spans="1:11">
      <c r="A150">
        <v>148</v>
      </c>
      <c r="B150" s="7">
        <f>IF([1]conc!V150="","",[1]conc!V150)</f>
        <v>5</v>
      </c>
      <c r="C150" s="7">
        <f>IF([1]conc!W150="","",[1]conc!W150)</f>
        <v>0</v>
      </c>
      <c r="D150" s="7">
        <f>IF([1]conc!X150="","",[1]conc!X150)</f>
        <v>0</v>
      </c>
      <c r="E150" s="7">
        <f t="shared" si="8"/>
        <v>1</v>
      </c>
      <c r="F150" s="7">
        <f t="shared" si="9"/>
        <v>1</v>
      </c>
      <c r="G150">
        <f>IF([1]abs!V150="","",[1]abs!V150)</f>
        <v>5</v>
      </c>
      <c r="H150">
        <f>IF([1]abs!W150="","",[1]abs!W150)</f>
        <v>2</v>
      </c>
      <c r="I150">
        <f>IF([1]abs!X150="","",[1]abs!X150)</f>
        <v>2</v>
      </c>
      <c r="J150" s="7">
        <f t="shared" si="10"/>
        <v>0.6</v>
      </c>
      <c r="K150" s="7">
        <f t="shared" si="11"/>
        <v>0.6</v>
      </c>
    </row>
    <row r="151" spans="1:11">
      <c r="A151">
        <v>149</v>
      </c>
      <c r="B151" s="7" t="str">
        <f>IF([1]conc!V151="","",[1]conc!V151)</f>
        <v/>
      </c>
      <c r="C151" s="7" t="str">
        <f>IF([1]conc!W151="","",[1]conc!W151)</f>
        <v/>
      </c>
      <c r="D151" s="7" t="str">
        <f>IF([1]conc!X151="","",[1]conc!X151)</f>
        <v/>
      </c>
      <c r="E151" s="7" t="str">
        <f t="shared" si="8"/>
        <v/>
      </c>
      <c r="F151" s="7" t="str">
        <f t="shared" si="9"/>
        <v/>
      </c>
      <c r="G151" t="str">
        <f>IF([1]abs!V151="","",[1]abs!V151)</f>
        <v/>
      </c>
      <c r="H151" t="str">
        <f>IF([1]abs!W151="","",[1]abs!W151)</f>
        <v/>
      </c>
      <c r="I151" t="str">
        <f>IF([1]abs!X151="","",[1]abs!X151)</f>
        <v/>
      </c>
      <c r="J151" s="7" t="str">
        <f t="shared" si="10"/>
        <v/>
      </c>
      <c r="K151" s="7" t="str">
        <f t="shared" si="11"/>
        <v/>
      </c>
    </row>
    <row r="152" spans="1:11">
      <c r="A152">
        <v>150</v>
      </c>
      <c r="B152" s="7">
        <f>IF([1]conc!V152="","",[1]conc!V152)</f>
        <v>13</v>
      </c>
      <c r="C152" s="7">
        <f>IF([1]conc!W152="","",[1]conc!W152)</f>
        <v>0</v>
      </c>
      <c r="D152" s="7">
        <f>IF([1]conc!X152="","",[1]conc!X152)</f>
        <v>0</v>
      </c>
      <c r="E152" s="7">
        <f t="shared" si="8"/>
        <v>1</v>
      </c>
      <c r="F152" s="7">
        <f t="shared" si="9"/>
        <v>1</v>
      </c>
      <c r="G152" t="str">
        <f>IF([1]abs!V152="","",[1]abs!V152)</f>
        <v/>
      </c>
      <c r="H152" t="str">
        <f>IF([1]abs!W152="","",[1]abs!W152)</f>
        <v/>
      </c>
      <c r="I152" t="str">
        <f>IF([1]abs!X152="","",[1]abs!X152)</f>
        <v/>
      </c>
      <c r="J152" s="7" t="str">
        <f t="shared" si="10"/>
        <v/>
      </c>
      <c r="K152" s="7" t="str">
        <f t="shared" si="11"/>
        <v/>
      </c>
    </row>
    <row r="153" spans="1:11">
      <c r="A153">
        <v>151</v>
      </c>
      <c r="B153" s="7">
        <f>IF([1]conc!V153="","",[1]conc!V153)</f>
        <v>5</v>
      </c>
      <c r="C153" s="7">
        <f>IF([1]conc!W153="","",[1]conc!W153)</f>
        <v>0</v>
      </c>
      <c r="D153" s="7">
        <f>IF([1]conc!X153="","",[1]conc!X153)</f>
        <v>0</v>
      </c>
      <c r="E153" s="7">
        <f t="shared" si="8"/>
        <v>1</v>
      </c>
      <c r="F153" s="7">
        <f t="shared" si="9"/>
        <v>1</v>
      </c>
      <c r="G153">
        <f>IF([1]abs!V153="","",[1]abs!V153)</f>
        <v>5</v>
      </c>
      <c r="H153">
        <f>IF([1]abs!W153="","",[1]abs!W153)</f>
        <v>2</v>
      </c>
      <c r="I153">
        <f>IF([1]abs!X153="","",[1]abs!X153)</f>
        <v>2</v>
      </c>
      <c r="J153" s="7">
        <f t="shared" si="10"/>
        <v>0.6</v>
      </c>
      <c r="K153" s="7">
        <f t="shared" si="11"/>
        <v>0.6</v>
      </c>
    </row>
    <row r="154" spans="1:11">
      <c r="A154">
        <v>152</v>
      </c>
      <c r="B154" s="7">
        <f>IF([1]conc!V154="","",[1]conc!V154)</f>
        <v>4</v>
      </c>
      <c r="C154" s="7">
        <f>IF([1]conc!W154="","",[1]conc!W154)</f>
        <v>0</v>
      </c>
      <c r="D154" s="7">
        <f>IF([1]conc!X154="","",[1]conc!X154)</f>
        <v>0</v>
      </c>
      <c r="E154" s="7">
        <f t="shared" si="8"/>
        <v>1</v>
      </c>
      <c r="F154" s="7">
        <f t="shared" si="9"/>
        <v>1</v>
      </c>
      <c r="G154">
        <f>IF([1]abs!V154="","",[1]abs!V154)</f>
        <v>4</v>
      </c>
      <c r="H154">
        <f>IF([1]abs!W154="","",[1]abs!W154)</f>
        <v>0</v>
      </c>
      <c r="I154">
        <f>IF([1]abs!X154="","",[1]abs!X154)</f>
        <v>0</v>
      </c>
      <c r="J154" s="7">
        <f t="shared" si="10"/>
        <v>1</v>
      </c>
      <c r="K154" s="7">
        <f t="shared" si="11"/>
        <v>1</v>
      </c>
    </row>
    <row r="155" spans="1:11">
      <c r="A155">
        <v>153</v>
      </c>
      <c r="B155" s="7">
        <f>IF([1]conc!V155="","",[1]conc!V155)</f>
        <v>3</v>
      </c>
      <c r="C155" s="7">
        <f>IF([1]conc!W155="","",[1]conc!W155)</f>
        <v>2</v>
      </c>
      <c r="D155" s="7">
        <f>IF([1]conc!X155="","",[1]conc!X155)</f>
        <v>0</v>
      </c>
      <c r="E155" s="7">
        <f t="shared" si="8"/>
        <v>0.33333333333333331</v>
      </c>
      <c r="F155" s="7">
        <f t="shared" si="9"/>
        <v>1</v>
      </c>
      <c r="G155">
        <f>IF([1]abs!V155="","",[1]abs!V155)</f>
        <v>3</v>
      </c>
      <c r="H155">
        <f>IF([1]abs!W155="","",[1]abs!W155)</f>
        <v>4</v>
      </c>
      <c r="I155">
        <f>IF([1]abs!X155="","",[1]abs!X155)</f>
        <v>2</v>
      </c>
      <c r="J155" s="7">
        <f t="shared" si="10"/>
        <v>-0.33333333333333331</v>
      </c>
      <c r="K155" s="7">
        <f t="shared" si="11"/>
        <v>0.33333333333333331</v>
      </c>
    </row>
    <row r="156" spans="1:11">
      <c r="A156">
        <v>154</v>
      </c>
      <c r="B156" s="7" t="str">
        <f>IF([1]conc!V156="","",[1]conc!V156)</f>
        <v/>
      </c>
      <c r="C156" s="7" t="str">
        <f>IF([1]conc!W156="","",[1]conc!W156)</f>
        <v/>
      </c>
      <c r="D156" s="7" t="str">
        <f>IF([1]conc!X156="","",[1]conc!X156)</f>
        <v/>
      </c>
      <c r="E156" s="7" t="str">
        <f t="shared" si="8"/>
        <v/>
      </c>
      <c r="F156" s="7" t="str">
        <f t="shared" si="9"/>
        <v/>
      </c>
      <c r="G156" t="str">
        <f>IF([1]abs!V156="","",[1]abs!V156)</f>
        <v/>
      </c>
      <c r="H156" t="str">
        <f>IF([1]abs!W156="","",[1]abs!W156)</f>
        <v/>
      </c>
      <c r="I156" t="str">
        <f>IF([1]abs!X156="","",[1]abs!X156)</f>
        <v/>
      </c>
      <c r="J156" s="7" t="str">
        <f t="shared" si="10"/>
        <v/>
      </c>
      <c r="K156" s="7" t="str">
        <f t="shared" si="11"/>
        <v/>
      </c>
    </row>
    <row r="157" spans="1:11">
      <c r="A157">
        <v>155</v>
      </c>
      <c r="B157" s="7" t="str">
        <f>IF([1]conc!V157="","",[1]conc!V157)</f>
        <v/>
      </c>
      <c r="C157" s="7" t="str">
        <f>IF([1]conc!W157="","",[1]conc!W157)</f>
        <v/>
      </c>
      <c r="D157" s="7" t="str">
        <f>IF([1]conc!X157="","",[1]conc!X157)</f>
        <v/>
      </c>
      <c r="E157" s="7" t="str">
        <f t="shared" si="8"/>
        <v/>
      </c>
      <c r="F157" s="7" t="str">
        <f t="shared" si="9"/>
        <v/>
      </c>
      <c r="G157" t="str">
        <f>IF([1]abs!V157="","",[1]abs!V157)</f>
        <v/>
      </c>
      <c r="H157" t="str">
        <f>IF([1]abs!W157="","",[1]abs!W157)</f>
        <v/>
      </c>
      <c r="I157" t="str">
        <f>IF([1]abs!X157="","",[1]abs!X157)</f>
        <v/>
      </c>
      <c r="J157" s="7" t="str">
        <f t="shared" si="10"/>
        <v/>
      </c>
      <c r="K157" s="7" t="str">
        <f t="shared" si="11"/>
        <v/>
      </c>
    </row>
    <row r="158" spans="1:11">
      <c r="A158">
        <v>156</v>
      </c>
      <c r="B158" s="7" t="str">
        <f>IF([1]conc!V158="","",[1]conc!V158)</f>
        <v/>
      </c>
      <c r="C158" s="7" t="str">
        <f>IF([1]conc!W158="","",[1]conc!W158)</f>
        <v/>
      </c>
      <c r="D158" s="7" t="str">
        <f>IF([1]conc!X158="","",[1]conc!X158)</f>
        <v/>
      </c>
      <c r="E158" s="7" t="str">
        <f t="shared" si="8"/>
        <v/>
      </c>
      <c r="F158" s="7" t="str">
        <f t="shared" si="9"/>
        <v/>
      </c>
      <c r="G158" t="str">
        <f>IF([1]abs!V158="","",[1]abs!V158)</f>
        <v/>
      </c>
      <c r="H158" t="str">
        <f>IF([1]abs!W158="","",[1]abs!W158)</f>
        <v/>
      </c>
      <c r="I158" t="str">
        <f>IF([1]abs!X158="","",[1]abs!X158)</f>
        <v/>
      </c>
      <c r="J158" s="7" t="str">
        <f t="shared" si="10"/>
        <v/>
      </c>
      <c r="K158" s="7" t="str">
        <f t="shared" si="11"/>
        <v/>
      </c>
    </row>
    <row r="159" spans="1:11">
      <c r="A159">
        <v>157</v>
      </c>
      <c r="B159" s="7">
        <f>IF([1]conc!V159="","",[1]conc!V159)</f>
        <v>1</v>
      </c>
      <c r="C159" s="7">
        <f>IF([1]conc!W159="","",[1]conc!W159)</f>
        <v>0</v>
      </c>
      <c r="D159" s="7">
        <f>IF([1]conc!X159="","",[1]conc!X159)</f>
        <v>0</v>
      </c>
      <c r="E159" s="7">
        <f t="shared" si="8"/>
        <v>1</v>
      </c>
      <c r="F159" s="7">
        <f t="shared" si="9"/>
        <v>1</v>
      </c>
      <c r="G159" t="str">
        <f>IF([1]abs!V159="","",[1]abs!V159)</f>
        <v/>
      </c>
      <c r="H159" t="str">
        <f>IF([1]abs!W159="","",[1]abs!W159)</f>
        <v/>
      </c>
      <c r="I159" t="str">
        <f>IF([1]abs!X159="","",[1]abs!X159)</f>
        <v/>
      </c>
      <c r="J159" s="7" t="str">
        <f t="shared" si="10"/>
        <v/>
      </c>
      <c r="K159" s="7" t="str">
        <f t="shared" si="11"/>
        <v/>
      </c>
    </row>
    <row r="160" spans="1:11">
      <c r="A160">
        <v>158</v>
      </c>
      <c r="B160" s="7" t="str">
        <f>IF([1]conc!V160="","",[1]conc!V160)</f>
        <v/>
      </c>
      <c r="C160" s="7" t="str">
        <f>IF([1]conc!W160="","",[1]conc!W160)</f>
        <v/>
      </c>
      <c r="D160" s="7" t="str">
        <f>IF([1]conc!X160="","",[1]conc!X160)</f>
        <v/>
      </c>
      <c r="E160" s="7" t="str">
        <f t="shared" si="8"/>
        <v/>
      </c>
      <c r="F160" s="7" t="str">
        <f t="shared" si="9"/>
        <v/>
      </c>
      <c r="G160" t="str">
        <f>IF([1]abs!V160="","",[1]abs!V160)</f>
        <v/>
      </c>
      <c r="H160" t="str">
        <f>IF([1]abs!W160="","",[1]abs!W160)</f>
        <v/>
      </c>
      <c r="I160" t="str">
        <f>IF([1]abs!X160="","",[1]abs!X160)</f>
        <v/>
      </c>
      <c r="J160" s="7" t="str">
        <f t="shared" si="10"/>
        <v/>
      </c>
      <c r="K160" s="7" t="str">
        <f t="shared" si="11"/>
        <v/>
      </c>
    </row>
    <row r="161" spans="1:11">
      <c r="A161">
        <v>159</v>
      </c>
      <c r="B161" s="7">
        <f>IF([1]conc!V161="","",[1]conc!V161)</f>
        <v>6</v>
      </c>
      <c r="C161" s="7">
        <f>IF([1]conc!W161="","",[1]conc!W161)</f>
        <v>0</v>
      </c>
      <c r="D161" s="7">
        <f>IF([1]conc!X161="","",[1]conc!X161)</f>
        <v>0</v>
      </c>
      <c r="E161" s="7">
        <f t="shared" si="8"/>
        <v>1</v>
      </c>
      <c r="F161" s="7">
        <f t="shared" si="9"/>
        <v>1</v>
      </c>
      <c r="G161">
        <f>IF([1]abs!V161="","",[1]abs!V161)</f>
        <v>6</v>
      </c>
      <c r="H161">
        <f>IF([1]abs!W161="","",[1]abs!W161)</f>
        <v>2</v>
      </c>
      <c r="I161">
        <f>IF([1]abs!X161="","",[1]abs!X161)</f>
        <v>2</v>
      </c>
      <c r="J161" s="7">
        <f t="shared" si="10"/>
        <v>0.66666666666666663</v>
      </c>
      <c r="K161" s="7">
        <f t="shared" si="11"/>
        <v>0.66666666666666663</v>
      </c>
    </row>
    <row r="162" spans="1:11">
      <c r="A162">
        <v>160</v>
      </c>
      <c r="B162" s="7">
        <f>IF([1]conc!V162="","",[1]conc!V162)</f>
        <v>12</v>
      </c>
      <c r="C162" s="7">
        <f>IF([1]conc!W162="","",[1]conc!W162)</f>
        <v>0</v>
      </c>
      <c r="D162" s="7">
        <f>IF([1]conc!X162="","",[1]conc!X162)</f>
        <v>0</v>
      </c>
      <c r="E162" s="7">
        <f t="shared" si="8"/>
        <v>1</v>
      </c>
      <c r="F162" s="7">
        <f t="shared" si="9"/>
        <v>1</v>
      </c>
      <c r="G162">
        <f>IF([1]abs!V162="","",[1]abs!V162)</f>
        <v>12</v>
      </c>
      <c r="H162">
        <f>IF([1]abs!W162="","",[1]abs!W162)</f>
        <v>2</v>
      </c>
      <c r="I162">
        <f>IF([1]abs!X162="","",[1]abs!X162)</f>
        <v>2</v>
      </c>
      <c r="J162" s="7">
        <f t="shared" si="10"/>
        <v>0.83333333333333337</v>
      </c>
      <c r="K162" s="7">
        <f t="shared" si="11"/>
        <v>0.83333333333333337</v>
      </c>
    </row>
    <row r="163" spans="1:11">
      <c r="A163">
        <v>161</v>
      </c>
      <c r="B163" s="7">
        <f>IF([1]conc!V163="","",[1]conc!V163)</f>
        <v>20</v>
      </c>
      <c r="C163" s="7">
        <f>IF([1]conc!W163="","",[1]conc!W163)</f>
        <v>0</v>
      </c>
      <c r="D163" s="7">
        <f>IF([1]conc!X163="","",[1]conc!X163)</f>
        <v>0</v>
      </c>
      <c r="E163" s="7">
        <f t="shared" si="8"/>
        <v>1</v>
      </c>
      <c r="F163" s="7">
        <f t="shared" si="9"/>
        <v>1</v>
      </c>
      <c r="G163">
        <f>IF([1]abs!V163="","",[1]abs!V163)</f>
        <v>20</v>
      </c>
      <c r="H163">
        <f>IF([1]abs!W163="","",[1]abs!W163)</f>
        <v>2</v>
      </c>
      <c r="I163">
        <f>IF([1]abs!X163="","",[1]abs!X163)</f>
        <v>2</v>
      </c>
      <c r="J163" s="7">
        <f t="shared" si="10"/>
        <v>0.9</v>
      </c>
      <c r="K163" s="7">
        <f t="shared" si="11"/>
        <v>0.9</v>
      </c>
    </row>
    <row r="164" spans="1:11">
      <c r="A164">
        <v>162</v>
      </c>
      <c r="B164" s="7">
        <f>IF([1]conc!V164="","",[1]conc!V164)</f>
        <v>23</v>
      </c>
      <c r="C164" s="7">
        <f>IF([1]conc!W164="","",[1]conc!W164)</f>
        <v>0</v>
      </c>
      <c r="D164" s="7">
        <f>IF([1]conc!X164="","",[1]conc!X164)</f>
        <v>0</v>
      </c>
      <c r="E164" s="7">
        <f t="shared" si="8"/>
        <v>1</v>
      </c>
      <c r="F164" s="7">
        <f t="shared" si="9"/>
        <v>1</v>
      </c>
      <c r="G164">
        <f>IF([1]abs!V164="","",[1]abs!V164)</f>
        <v>23</v>
      </c>
      <c r="H164">
        <f>IF([1]abs!W164="","",[1]abs!W164)</f>
        <v>2</v>
      </c>
      <c r="I164">
        <f>IF([1]abs!X164="","",[1]abs!X164)</f>
        <v>2</v>
      </c>
      <c r="J164" s="7">
        <f t="shared" si="10"/>
        <v>0.91304347826086951</v>
      </c>
      <c r="K164" s="7">
        <f t="shared" si="11"/>
        <v>0.91304347826086951</v>
      </c>
    </row>
    <row r="165" spans="1:11">
      <c r="A165">
        <v>163</v>
      </c>
      <c r="B165" s="7" t="str">
        <f>IF([1]conc!V165="","",[1]conc!V165)</f>
        <v/>
      </c>
      <c r="C165" s="7" t="str">
        <f>IF([1]conc!W165="","",[1]conc!W165)</f>
        <v/>
      </c>
      <c r="D165" s="7" t="str">
        <f>IF([1]conc!X165="","",[1]conc!X165)</f>
        <v/>
      </c>
      <c r="E165" s="7" t="str">
        <f t="shared" si="8"/>
        <v/>
      </c>
      <c r="F165" s="7" t="str">
        <f t="shared" si="9"/>
        <v/>
      </c>
      <c r="G165" t="str">
        <f>IF([1]abs!V165="","",[1]abs!V165)</f>
        <v/>
      </c>
      <c r="H165" t="str">
        <f>IF([1]abs!W165="","",[1]abs!W165)</f>
        <v/>
      </c>
      <c r="I165" t="str">
        <f>IF([1]abs!X165="","",[1]abs!X165)</f>
        <v/>
      </c>
      <c r="J165" s="7" t="str">
        <f t="shared" si="10"/>
        <v/>
      </c>
      <c r="K165" s="7" t="str">
        <f t="shared" si="11"/>
        <v/>
      </c>
    </row>
    <row r="166" spans="1:11">
      <c r="A166">
        <v>164</v>
      </c>
      <c r="B166" s="7">
        <f>IF([1]conc!V166="","",[1]conc!V166)</f>
        <v>8</v>
      </c>
      <c r="C166" s="7">
        <f>IF([1]conc!W166="","",[1]conc!W166)</f>
        <v>0</v>
      </c>
      <c r="D166" s="7">
        <f>IF([1]conc!X166="","",[1]conc!X166)</f>
        <v>0</v>
      </c>
      <c r="E166" s="7">
        <f t="shared" si="8"/>
        <v>1</v>
      </c>
      <c r="F166" s="7">
        <f t="shared" si="9"/>
        <v>1</v>
      </c>
      <c r="G166">
        <f>IF([1]abs!V166="","",[1]abs!V166)</f>
        <v>8</v>
      </c>
      <c r="H166">
        <f>IF([1]abs!W166="","",[1]abs!W166)</f>
        <v>2</v>
      </c>
      <c r="I166">
        <f>IF([1]abs!X166="","",[1]abs!X166)</f>
        <v>2</v>
      </c>
      <c r="J166" s="7">
        <f t="shared" si="10"/>
        <v>0.75</v>
      </c>
      <c r="K166" s="7">
        <f t="shared" si="11"/>
        <v>0.75</v>
      </c>
    </row>
    <row r="167" spans="1:11">
      <c r="A167">
        <v>165</v>
      </c>
      <c r="B167" s="7" t="str">
        <f>IF([1]conc!V167="","",[1]conc!V167)</f>
        <v/>
      </c>
      <c r="C167" s="7" t="str">
        <f>IF([1]conc!W167="","",[1]conc!W167)</f>
        <v/>
      </c>
      <c r="D167" s="7" t="str">
        <f>IF([1]conc!X167="","",[1]conc!X167)</f>
        <v/>
      </c>
      <c r="E167" s="7" t="str">
        <f t="shared" si="8"/>
        <v/>
      </c>
      <c r="F167" s="7" t="str">
        <f t="shared" si="9"/>
        <v/>
      </c>
      <c r="G167" t="str">
        <f>IF([1]abs!V167="","",[1]abs!V167)</f>
        <v/>
      </c>
      <c r="H167" t="str">
        <f>IF([1]abs!W167="","",[1]abs!W167)</f>
        <v/>
      </c>
      <c r="I167" t="str">
        <f>IF([1]abs!X167="","",[1]abs!X167)</f>
        <v/>
      </c>
      <c r="J167" s="7" t="str">
        <f t="shared" si="10"/>
        <v/>
      </c>
      <c r="K167" s="7" t="str">
        <f t="shared" si="11"/>
        <v/>
      </c>
    </row>
    <row r="168" spans="1:11">
      <c r="A168">
        <v>166</v>
      </c>
      <c r="B168" s="7">
        <f>IF([1]conc!V168="","",[1]conc!V168)</f>
        <v>2</v>
      </c>
      <c r="C168" s="7">
        <f>IF([1]conc!W168="","",[1]conc!W168)</f>
        <v>0</v>
      </c>
      <c r="D168" s="7">
        <f>IF([1]conc!X168="","",[1]conc!X168)</f>
        <v>0</v>
      </c>
      <c r="E168" s="7">
        <f t="shared" si="8"/>
        <v>1</v>
      </c>
      <c r="F168" s="7">
        <f t="shared" si="9"/>
        <v>1</v>
      </c>
      <c r="G168" t="str">
        <f>IF([1]abs!V168="","",[1]abs!V168)</f>
        <v/>
      </c>
      <c r="H168" t="str">
        <f>IF([1]abs!W168="","",[1]abs!W168)</f>
        <v/>
      </c>
      <c r="I168" t="str">
        <f>IF([1]abs!X168="","",[1]abs!X168)</f>
        <v/>
      </c>
      <c r="J168" s="7" t="str">
        <f t="shared" si="10"/>
        <v/>
      </c>
      <c r="K168" s="7" t="str">
        <f t="shared" si="11"/>
        <v/>
      </c>
    </row>
    <row r="169" spans="1:11">
      <c r="A169">
        <v>167</v>
      </c>
      <c r="B169" s="7" t="str">
        <f>IF([1]conc!V169="","",[1]conc!V169)</f>
        <v/>
      </c>
      <c r="C169" s="7" t="str">
        <f>IF([1]conc!W169="","",[1]conc!W169)</f>
        <v/>
      </c>
      <c r="D169" s="7" t="str">
        <f>IF([1]conc!X169="","",[1]conc!X169)</f>
        <v/>
      </c>
      <c r="E169" s="7" t="str">
        <f t="shared" si="8"/>
        <v/>
      </c>
      <c r="F169" s="7" t="str">
        <f t="shared" si="9"/>
        <v/>
      </c>
      <c r="G169" t="str">
        <f>IF([1]abs!V169="","",[1]abs!V169)</f>
        <v/>
      </c>
      <c r="H169" t="str">
        <f>IF([1]abs!W169="","",[1]abs!W169)</f>
        <v/>
      </c>
      <c r="I169" t="str">
        <f>IF([1]abs!X169="","",[1]abs!X169)</f>
        <v/>
      </c>
      <c r="J169" s="7" t="str">
        <f t="shared" si="10"/>
        <v/>
      </c>
      <c r="K169" s="7" t="str">
        <f t="shared" si="11"/>
        <v/>
      </c>
    </row>
    <row r="170" spans="1:11">
      <c r="A170">
        <v>168</v>
      </c>
      <c r="B170" s="7">
        <f>IF([1]conc!V170="","",[1]conc!V170)</f>
        <v>1</v>
      </c>
      <c r="C170" s="7">
        <f>IF([1]conc!W170="","",[1]conc!W170)</f>
        <v>0</v>
      </c>
      <c r="D170" s="7">
        <f>IF([1]conc!X170="","",[1]conc!X170)</f>
        <v>0</v>
      </c>
      <c r="E170" s="7">
        <f t="shared" si="8"/>
        <v>1</v>
      </c>
      <c r="F170" s="7">
        <f t="shared" si="9"/>
        <v>1</v>
      </c>
      <c r="G170">
        <f>IF([1]abs!V170="","",[1]abs!V170)</f>
        <v>1</v>
      </c>
      <c r="H170">
        <f>IF([1]abs!W170="","",[1]abs!W170)</f>
        <v>0</v>
      </c>
      <c r="I170">
        <f>IF([1]abs!X170="","",[1]abs!X170)</f>
        <v>0</v>
      </c>
      <c r="J170" s="7">
        <f t="shared" si="10"/>
        <v>1</v>
      </c>
      <c r="K170" s="7">
        <f t="shared" si="11"/>
        <v>1</v>
      </c>
    </row>
    <row r="171" spans="1:11">
      <c r="A171">
        <v>169</v>
      </c>
      <c r="B171" s="7">
        <f>IF([1]conc!V171="","",[1]conc!V171)</f>
        <v>2</v>
      </c>
      <c r="C171" s="7">
        <f>IF([1]conc!W171="","",[1]conc!W171)</f>
        <v>0</v>
      </c>
      <c r="D171" s="7">
        <f>IF([1]conc!X171="","",[1]conc!X171)</f>
        <v>0</v>
      </c>
      <c r="E171" s="7">
        <f t="shared" si="8"/>
        <v>1</v>
      </c>
      <c r="F171" s="7">
        <f t="shared" si="9"/>
        <v>1</v>
      </c>
      <c r="G171" t="str">
        <f>IF([1]abs!V171="","",[1]abs!V171)</f>
        <v/>
      </c>
      <c r="H171" t="str">
        <f>IF([1]abs!W171="","",[1]abs!W171)</f>
        <v/>
      </c>
      <c r="I171" t="str">
        <f>IF([1]abs!X171="","",[1]abs!X171)</f>
        <v/>
      </c>
      <c r="J171" s="7" t="str">
        <f t="shared" si="10"/>
        <v/>
      </c>
      <c r="K171" s="7" t="str">
        <f t="shared" si="11"/>
        <v/>
      </c>
    </row>
    <row r="172" spans="1:11">
      <c r="A172">
        <v>170</v>
      </c>
      <c r="B172" s="7">
        <f>IF([1]conc!V172="","",[1]conc!V172)</f>
        <v>1</v>
      </c>
      <c r="C172" s="7">
        <f>IF([1]conc!W172="","",[1]conc!W172)</f>
        <v>0</v>
      </c>
      <c r="D172" s="7">
        <f>IF([1]conc!X172="","",[1]conc!X172)</f>
        <v>0</v>
      </c>
      <c r="E172" s="7">
        <f t="shared" si="8"/>
        <v>1</v>
      </c>
      <c r="F172" s="7">
        <f t="shared" si="9"/>
        <v>1</v>
      </c>
      <c r="G172" t="str">
        <f>IF([1]abs!V172="","",[1]abs!V172)</f>
        <v/>
      </c>
      <c r="H172" t="str">
        <f>IF([1]abs!W172="","",[1]abs!W172)</f>
        <v/>
      </c>
      <c r="I172" t="str">
        <f>IF([1]abs!X172="","",[1]abs!X172)</f>
        <v/>
      </c>
      <c r="J172" s="7" t="str">
        <f t="shared" si="10"/>
        <v/>
      </c>
      <c r="K172" s="7" t="str">
        <f t="shared" si="11"/>
        <v/>
      </c>
    </row>
    <row r="173" spans="1:11">
      <c r="A173">
        <v>171</v>
      </c>
      <c r="B173" s="7">
        <f>IF([1]conc!V173="","",[1]conc!V173)</f>
        <v>18</v>
      </c>
      <c r="C173" s="7">
        <f>IF([1]conc!W173="","",[1]conc!W173)</f>
        <v>0</v>
      </c>
      <c r="D173" s="7">
        <f>IF([1]conc!X173="","",[1]conc!X173)</f>
        <v>0</v>
      </c>
      <c r="E173" s="7">
        <f t="shared" si="8"/>
        <v>1</v>
      </c>
      <c r="F173" s="7">
        <f t="shared" si="9"/>
        <v>1</v>
      </c>
      <c r="G173">
        <f>IF([1]abs!V173="","",[1]abs!V173)</f>
        <v>18</v>
      </c>
      <c r="H173">
        <f>IF([1]abs!W173="","",[1]abs!W173)</f>
        <v>6</v>
      </c>
      <c r="I173">
        <f>IF([1]abs!X173="","",[1]abs!X173)</f>
        <v>6</v>
      </c>
      <c r="J173" s="7">
        <f t="shared" si="10"/>
        <v>0.66666666666666663</v>
      </c>
      <c r="K173" s="7">
        <f t="shared" si="11"/>
        <v>0.66666666666666663</v>
      </c>
    </row>
    <row r="174" spans="1:11">
      <c r="A174">
        <v>172</v>
      </c>
      <c r="B174" s="7" t="str">
        <f>IF([1]conc!V174="","",[1]conc!V174)</f>
        <v/>
      </c>
      <c r="C174" s="7" t="str">
        <f>IF([1]conc!W174="","",[1]conc!W174)</f>
        <v/>
      </c>
      <c r="D174" s="7" t="str">
        <f>IF([1]conc!X174="","",[1]conc!X174)</f>
        <v/>
      </c>
      <c r="E174" s="7" t="str">
        <f t="shared" si="8"/>
        <v/>
      </c>
      <c r="F174" s="7" t="str">
        <f t="shared" si="9"/>
        <v/>
      </c>
      <c r="G174" t="str">
        <f>IF([1]abs!V174="","",[1]abs!V174)</f>
        <v/>
      </c>
      <c r="H174" t="str">
        <f>IF([1]abs!W174="","",[1]abs!W174)</f>
        <v/>
      </c>
      <c r="I174" t="str">
        <f>IF([1]abs!X174="","",[1]abs!X174)</f>
        <v/>
      </c>
      <c r="J174" s="7" t="str">
        <f t="shared" si="10"/>
        <v/>
      </c>
      <c r="K174" s="7" t="str">
        <f t="shared" si="11"/>
        <v/>
      </c>
    </row>
    <row r="175" spans="1:11">
      <c r="A175">
        <v>173</v>
      </c>
      <c r="B175" s="7" t="str">
        <f>IF([1]conc!V175="","",[1]conc!V175)</f>
        <v/>
      </c>
      <c r="C175" s="7" t="str">
        <f>IF([1]conc!W175="","",[1]conc!W175)</f>
        <v/>
      </c>
      <c r="D175" s="7" t="str">
        <f>IF([1]conc!X175="","",[1]conc!X175)</f>
        <v/>
      </c>
      <c r="E175" s="7" t="str">
        <f t="shared" si="8"/>
        <v/>
      </c>
      <c r="F175" s="7" t="str">
        <f t="shared" si="9"/>
        <v/>
      </c>
      <c r="G175" t="str">
        <f>IF([1]abs!V175="","",[1]abs!V175)</f>
        <v/>
      </c>
      <c r="H175" t="str">
        <f>IF([1]abs!W175="","",[1]abs!W175)</f>
        <v/>
      </c>
      <c r="I175" t="str">
        <f>IF([1]abs!X175="","",[1]abs!X175)</f>
        <v/>
      </c>
      <c r="J175" s="7" t="str">
        <f t="shared" si="10"/>
        <v/>
      </c>
      <c r="K175" s="7" t="str">
        <f t="shared" si="11"/>
        <v/>
      </c>
    </row>
    <row r="176" spans="1:11">
      <c r="A176">
        <v>174</v>
      </c>
      <c r="B176" s="7" t="str">
        <f>IF([1]conc!V176="","",[1]conc!V176)</f>
        <v/>
      </c>
      <c r="C176" s="7" t="str">
        <f>IF([1]conc!W176="","",[1]conc!W176)</f>
        <v/>
      </c>
      <c r="D176" s="7" t="str">
        <f>IF([1]conc!X176="","",[1]conc!X176)</f>
        <v/>
      </c>
      <c r="E176" s="7" t="str">
        <f t="shared" si="8"/>
        <v/>
      </c>
      <c r="F176" s="7" t="str">
        <f t="shared" si="9"/>
        <v/>
      </c>
      <c r="G176" t="str">
        <f>IF([1]abs!V176="","",[1]abs!V176)</f>
        <v/>
      </c>
      <c r="H176" t="str">
        <f>IF([1]abs!W176="","",[1]abs!W176)</f>
        <v/>
      </c>
      <c r="I176" t="str">
        <f>IF([1]abs!X176="","",[1]abs!X176)</f>
        <v/>
      </c>
      <c r="J176" s="7" t="str">
        <f t="shared" si="10"/>
        <v/>
      </c>
      <c r="K176" s="7" t="str">
        <f t="shared" si="11"/>
        <v/>
      </c>
    </row>
    <row r="177" spans="1:11">
      <c r="A177">
        <v>175</v>
      </c>
      <c r="B177" s="7">
        <f>IF([1]conc!V177="","",[1]conc!V177)</f>
        <v>5</v>
      </c>
      <c r="C177" s="7">
        <f>IF([1]conc!W177="","",[1]conc!W177)</f>
        <v>0</v>
      </c>
      <c r="D177" s="7">
        <f>IF([1]conc!X177="","",[1]conc!X177)</f>
        <v>0</v>
      </c>
      <c r="E177" s="7">
        <f t="shared" si="8"/>
        <v>1</v>
      </c>
      <c r="F177" s="7">
        <f t="shared" si="9"/>
        <v>1</v>
      </c>
      <c r="G177">
        <f>IF([1]abs!V177="","",[1]abs!V177)</f>
        <v>5</v>
      </c>
      <c r="H177">
        <f>IF([1]abs!W177="","",[1]abs!W177)</f>
        <v>0</v>
      </c>
      <c r="I177">
        <f>IF([1]abs!X177="","",[1]abs!X177)</f>
        <v>0</v>
      </c>
      <c r="J177" s="7">
        <f t="shared" si="10"/>
        <v>1</v>
      </c>
      <c r="K177" s="7">
        <f t="shared" si="11"/>
        <v>1</v>
      </c>
    </row>
    <row r="178" spans="1:11">
      <c r="A178">
        <v>176</v>
      </c>
      <c r="B178" s="7">
        <f>IF([1]conc!V178="","",[1]conc!V178)</f>
        <v>5</v>
      </c>
      <c r="C178" s="7">
        <f>IF([1]conc!W178="","",[1]conc!W178)</f>
        <v>0</v>
      </c>
      <c r="D178" s="7">
        <f>IF([1]conc!X178="","",[1]conc!X178)</f>
        <v>0</v>
      </c>
      <c r="E178" s="7">
        <f t="shared" si="8"/>
        <v>1</v>
      </c>
      <c r="F178" s="7">
        <f t="shared" si="9"/>
        <v>1</v>
      </c>
      <c r="G178">
        <f>IF([1]abs!V178="","",[1]abs!V178)</f>
        <v>5</v>
      </c>
      <c r="H178">
        <f>IF([1]abs!W178="","",[1]abs!W178)</f>
        <v>2</v>
      </c>
      <c r="I178">
        <f>IF([1]abs!X178="","",[1]abs!X178)</f>
        <v>2</v>
      </c>
      <c r="J178" s="7">
        <f t="shared" si="10"/>
        <v>0.6</v>
      </c>
      <c r="K178" s="7">
        <f t="shared" si="11"/>
        <v>0.6</v>
      </c>
    </row>
    <row r="179" spans="1:11">
      <c r="A179">
        <v>177</v>
      </c>
      <c r="B179" s="7">
        <f>IF([1]conc!V179="","",[1]conc!V179)</f>
        <v>1</v>
      </c>
      <c r="C179" s="7">
        <f>IF([1]conc!W179="","",[1]conc!W179)</f>
        <v>0</v>
      </c>
      <c r="D179" s="7">
        <f>IF([1]conc!X179="","",[1]conc!X179)</f>
        <v>0</v>
      </c>
      <c r="E179" s="7">
        <f t="shared" si="8"/>
        <v>1</v>
      </c>
      <c r="F179" s="7">
        <f t="shared" si="9"/>
        <v>1</v>
      </c>
      <c r="G179">
        <f>IF([1]abs!V179="","",[1]abs!V179)</f>
        <v>1</v>
      </c>
      <c r="H179">
        <f>IF([1]abs!W179="","",[1]abs!W179)</f>
        <v>2</v>
      </c>
      <c r="I179">
        <f>IF([1]abs!X179="","",[1]abs!X179)</f>
        <v>2</v>
      </c>
      <c r="J179" s="7">
        <f t="shared" si="10"/>
        <v>-1</v>
      </c>
      <c r="K179" s="7">
        <f t="shared" si="11"/>
        <v>-1</v>
      </c>
    </row>
    <row r="180" spans="1:11">
      <c r="A180">
        <v>178</v>
      </c>
      <c r="B180" s="7" t="str">
        <f>IF([1]conc!V180="","",[1]conc!V180)</f>
        <v/>
      </c>
      <c r="C180" s="7" t="str">
        <f>IF([1]conc!W180="","",[1]conc!W180)</f>
        <v/>
      </c>
      <c r="D180" s="7" t="str">
        <f>IF([1]conc!X180="","",[1]conc!X180)</f>
        <v/>
      </c>
      <c r="E180" s="7" t="str">
        <f t="shared" si="8"/>
        <v/>
      </c>
      <c r="F180" s="7" t="str">
        <f t="shared" si="9"/>
        <v/>
      </c>
      <c r="G180" t="str">
        <f>IF([1]abs!V180="","",[1]abs!V180)</f>
        <v/>
      </c>
      <c r="H180" t="str">
        <f>IF([1]abs!W180="","",[1]abs!W180)</f>
        <v/>
      </c>
      <c r="I180" t="str">
        <f>IF([1]abs!X180="","",[1]abs!X180)</f>
        <v/>
      </c>
      <c r="J180" s="7" t="str">
        <f t="shared" si="10"/>
        <v/>
      </c>
      <c r="K180" s="7" t="str">
        <f t="shared" si="11"/>
        <v/>
      </c>
    </row>
    <row r="181" spans="1:11">
      <c r="A181">
        <v>179</v>
      </c>
      <c r="B181" s="7">
        <f>IF([1]conc!V181="","",[1]conc!V181)</f>
        <v>10</v>
      </c>
      <c r="C181" s="7">
        <f>IF([1]conc!W181="","",[1]conc!W181)</f>
        <v>0</v>
      </c>
      <c r="D181" s="7">
        <f>IF([1]conc!X181="","",[1]conc!X181)</f>
        <v>0</v>
      </c>
      <c r="E181" s="7">
        <f t="shared" si="8"/>
        <v>1</v>
      </c>
      <c r="F181" s="7">
        <f t="shared" si="9"/>
        <v>1</v>
      </c>
      <c r="G181" t="str">
        <f>IF([1]abs!V181="","",[1]abs!V181)</f>
        <v/>
      </c>
      <c r="H181" t="str">
        <f>IF([1]abs!W181="","",[1]abs!W181)</f>
        <v/>
      </c>
      <c r="I181" t="str">
        <f>IF([1]abs!X181="","",[1]abs!X181)</f>
        <v/>
      </c>
      <c r="J181" s="7" t="str">
        <f t="shared" si="10"/>
        <v/>
      </c>
      <c r="K181" s="7" t="str">
        <f t="shared" si="11"/>
        <v/>
      </c>
    </row>
    <row r="182" spans="1:11">
      <c r="A182">
        <v>180</v>
      </c>
      <c r="B182" s="7">
        <f>IF([1]conc!V182="","",[1]conc!V182)</f>
        <v>2</v>
      </c>
      <c r="C182" s="7">
        <f>IF([1]conc!W182="","",[1]conc!W182)</f>
        <v>3</v>
      </c>
      <c r="D182" s="7">
        <f>IF([1]conc!X182="","",[1]conc!X182)</f>
        <v>0</v>
      </c>
      <c r="E182" s="7">
        <f t="shared" si="8"/>
        <v>-0.5</v>
      </c>
      <c r="F182" s="7">
        <f t="shared" si="9"/>
        <v>1</v>
      </c>
      <c r="G182">
        <f>IF([1]abs!V182="","",[1]abs!V182)</f>
        <v>2</v>
      </c>
      <c r="H182">
        <f>IF([1]abs!W182="","",[1]abs!W182)</f>
        <v>3</v>
      </c>
      <c r="I182">
        <f>IF([1]abs!X182="","",[1]abs!X182)</f>
        <v>3</v>
      </c>
      <c r="J182" s="7">
        <f t="shared" si="10"/>
        <v>-0.5</v>
      </c>
      <c r="K182" s="7">
        <f t="shared" si="11"/>
        <v>-0.5</v>
      </c>
    </row>
    <row r="183" spans="1:11">
      <c r="A183">
        <v>181</v>
      </c>
      <c r="B183" s="7" t="str">
        <f>IF([1]conc!V183="","",[1]conc!V183)</f>
        <v/>
      </c>
      <c r="C183" s="7" t="str">
        <f>IF([1]conc!W183="","",[1]conc!W183)</f>
        <v/>
      </c>
      <c r="D183" s="7" t="str">
        <f>IF([1]conc!X183="","",[1]conc!X183)</f>
        <v/>
      </c>
      <c r="E183" s="7" t="str">
        <f t="shared" si="8"/>
        <v/>
      </c>
      <c r="F183" s="7" t="str">
        <f t="shared" si="9"/>
        <v/>
      </c>
      <c r="G183" t="str">
        <f>IF([1]abs!V183="","",[1]abs!V183)</f>
        <v/>
      </c>
      <c r="H183" t="str">
        <f>IF([1]abs!W183="","",[1]abs!W183)</f>
        <v/>
      </c>
      <c r="I183" t="str">
        <f>IF([1]abs!X183="","",[1]abs!X183)</f>
        <v/>
      </c>
      <c r="J183" s="7" t="str">
        <f t="shared" si="10"/>
        <v/>
      </c>
      <c r="K183" s="7" t="str">
        <f t="shared" si="11"/>
        <v/>
      </c>
    </row>
    <row r="184" spans="1:11">
      <c r="A184">
        <v>182</v>
      </c>
      <c r="B184" s="7" t="str">
        <f>IF([1]conc!V184="","",[1]conc!V184)</f>
        <v/>
      </c>
      <c r="C184" s="7" t="str">
        <f>IF([1]conc!W184="","",[1]conc!W184)</f>
        <v/>
      </c>
      <c r="D184" s="7" t="str">
        <f>IF([1]conc!X184="","",[1]conc!X184)</f>
        <v/>
      </c>
      <c r="E184" s="7" t="str">
        <f t="shared" si="8"/>
        <v/>
      </c>
      <c r="F184" s="7" t="str">
        <f t="shared" si="9"/>
        <v/>
      </c>
      <c r="G184" t="str">
        <f>IF([1]abs!V184="","",[1]abs!V184)</f>
        <v/>
      </c>
      <c r="H184" t="str">
        <f>IF([1]abs!W184="","",[1]abs!W184)</f>
        <v/>
      </c>
      <c r="I184" t="str">
        <f>IF([1]abs!X184="","",[1]abs!X184)</f>
        <v/>
      </c>
      <c r="J184" s="7" t="str">
        <f t="shared" si="10"/>
        <v/>
      </c>
      <c r="K184" s="7" t="str">
        <f t="shared" si="11"/>
        <v/>
      </c>
    </row>
    <row r="185" spans="1:11">
      <c r="A185">
        <v>183</v>
      </c>
      <c r="B185" s="7" t="str">
        <f>IF([1]conc!V185="","",[1]conc!V185)</f>
        <v/>
      </c>
      <c r="C185" s="7" t="str">
        <f>IF([1]conc!W185="","",[1]conc!W185)</f>
        <v/>
      </c>
      <c r="D185" s="7" t="str">
        <f>IF([1]conc!X185="","",[1]conc!X185)</f>
        <v/>
      </c>
      <c r="E185" s="7" t="str">
        <f t="shared" si="8"/>
        <v/>
      </c>
      <c r="F185" s="7" t="str">
        <f t="shared" si="9"/>
        <v/>
      </c>
      <c r="G185" t="str">
        <f>IF([1]abs!V185="","",[1]abs!V185)</f>
        <v/>
      </c>
      <c r="H185" t="str">
        <f>IF([1]abs!W185="","",[1]abs!W185)</f>
        <v/>
      </c>
      <c r="I185" t="str">
        <f>IF([1]abs!X185="","",[1]abs!X185)</f>
        <v/>
      </c>
      <c r="J185" s="7" t="str">
        <f t="shared" si="10"/>
        <v/>
      </c>
      <c r="K185" s="7" t="str">
        <f t="shared" si="11"/>
        <v/>
      </c>
    </row>
    <row r="186" spans="1:11">
      <c r="A186">
        <v>184</v>
      </c>
      <c r="B186" s="7">
        <f>IF([1]conc!V186="","",[1]conc!V186)</f>
        <v>29</v>
      </c>
      <c r="C186" s="7">
        <f>IF([1]conc!W186="","",[1]conc!W186)</f>
        <v>0</v>
      </c>
      <c r="D186" s="7">
        <f>IF([1]conc!X186="","",[1]conc!X186)</f>
        <v>0</v>
      </c>
      <c r="E186" s="7">
        <f t="shared" si="8"/>
        <v>1</v>
      </c>
      <c r="F186" s="7">
        <f t="shared" si="9"/>
        <v>1</v>
      </c>
      <c r="G186" t="str">
        <f>IF([1]abs!V186="","",[1]abs!V186)</f>
        <v/>
      </c>
      <c r="H186" t="str">
        <f>IF([1]abs!W186="","",[1]abs!W186)</f>
        <v/>
      </c>
      <c r="I186" t="str">
        <f>IF([1]abs!X186="","",[1]abs!X186)</f>
        <v/>
      </c>
      <c r="J186" s="7" t="str">
        <f t="shared" si="10"/>
        <v/>
      </c>
      <c r="K186" s="7" t="str">
        <f t="shared" si="11"/>
        <v/>
      </c>
    </row>
    <row r="187" spans="1:11">
      <c r="A187">
        <v>185</v>
      </c>
      <c r="B187" s="7" t="str">
        <f>IF([1]conc!V187="","",[1]conc!V187)</f>
        <v/>
      </c>
      <c r="C187" s="7" t="str">
        <f>IF([1]conc!W187="","",[1]conc!W187)</f>
        <v/>
      </c>
      <c r="D187" s="7" t="str">
        <f>IF([1]conc!X187="","",[1]conc!X187)</f>
        <v/>
      </c>
      <c r="E187" s="7" t="str">
        <f t="shared" si="8"/>
        <v/>
      </c>
      <c r="F187" s="7" t="str">
        <f t="shared" si="9"/>
        <v/>
      </c>
      <c r="G187" t="str">
        <f>IF([1]abs!V187="","",[1]abs!V187)</f>
        <v/>
      </c>
      <c r="H187" t="str">
        <f>IF([1]abs!W187="","",[1]abs!W187)</f>
        <v/>
      </c>
      <c r="I187" t="str">
        <f>IF([1]abs!X187="","",[1]abs!X187)</f>
        <v/>
      </c>
      <c r="J187" s="7" t="str">
        <f t="shared" si="10"/>
        <v/>
      </c>
      <c r="K187" s="7" t="str">
        <f t="shared" si="11"/>
        <v/>
      </c>
    </row>
    <row r="188" spans="1:11">
      <c r="A188">
        <v>186</v>
      </c>
      <c r="B188" s="7">
        <f>IF([1]conc!V188="","",[1]conc!V188)</f>
        <v>4</v>
      </c>
      <c r="C188" s="7">
        <f>IF([1]conc!W188="","",[1]conc!W188)</f>
        <v>0</v>
      </c>
      <c r="D188" s="7">
        <f>IF([1]conc!X188="","",[1]conc!X188)</f>
        <v>0</v>
      </c>
      <c r="E188" s="7">
        <f t="shared" si="8"/>
        <v>1</v>
      </c>
      <c r="F188" s="7">
        <f t="shared" si="9"/>
        <v>1</v>
      </c>
      <c r="G188">
        <f>IF([1]abs!V188="","",[1]abs!V188)</f>
        <v>4</v>
      </c>
      <c r="H188">
        <f>IF([1]abs!W188="","",[1]abs!W188)</f>
        <v>0</v>
      </c>
      <c r="I188">
        <f>IF([1]abs!X188="","",[1]abs!X188)</f>
        <v>0</v>
      </c>
      <c r="J188" s="7">
        <f t="shared" si="10"/>
        <v>1</v>
      </c>
      <c r="K188" s="7">
        <f t="shared" si="11"/>
        <v>1</v>
      </c>
    </row>
    <row r="189" spans="1:11">
      <c r="A189">
        <v>187</v>
      </c>
      <c r="B189" s="7">
        <f>IF([1]conc!V189="","",[1]conc!V189)</f>
        <v>3</v>
      </c>
      <c r="C189" s="7">
        <f>IF([1]conc!W189="","",[1]conc!W189)</f>
        <v>4</v>
      </c>
      <c r="D189" s="7">
        <f>IF([1]conc!X189="","",[1]conc!X189)</f>
        <v>4</v>
      </c>
      <c r="E189" s="7">
        <f t="shared" si="8"/>
        <v>-0.33333333333333331</v>
      </c>
      <c r="F189" s="7">
        <f t="shared" si="9"/>
        <v>-0.33333333333333331</v>
      </c>
      <c r="G189">
        <f>IF([1]abs!V189="","",[1]abs!V189)</f>
        <v>3</v>
      </c>
      <c r="H189">
        <f>IF([1]abs!W189="","",[1]abs!W189)</f>
        <v>4</v>
      </c>
      <c r="I189">
        <f>IF([1]abs!X189="","",[1]abs!X189)</f>
        <v>4</v>
      </c>
      <c r="J189" s="7">
        <f t="shared" si="10"/>
        <v>-0.33333333333333331</v>
      </c>
      <c r="K189" s="7">
        <f t="shared" si="11"/>
        <v>-0.33333333333333331</v>
      </c>
    </row>
    <row r="190" spans="1:11">
      <c r="A190">
        <v>188</v>
      </c>
      <c r="B190" s="7" t="str">
        <f>IF([1]conc!V190="","",[1]conc!V190)</f>
        <v/>
      </c>
      <c r="C190" s="7" t="str">
        <f>IF([1]conc!W190="","",[1]conc!W190)</f>
        <v/>
      </c>
      <c r="D190" s="7" t="str">
        <f>IF([1]conc!X190="","",[1]conc!X190)</f>
        <v/>
      </c>
      <c r="E190" s="7" t="str">
        <f t="shared" si="8"/>
        <v/>
      </c>
      <c r="F190" s="7" t="str">
        <f t="shared" si="9"/>
        <v/>
      </c>
      <c r="G190" t="str">
        <f>IF([1]abs!V190="","",[1]abs!V190)</f>
        <v/>
      </c>
      <c r="H190" t="str">
        <f>IF([1]abs!W190="","",[1]abs!W190)</f>
        <v/>
      </c>
      <c r="I190" t="str">
        <f>IF([1]abs!X190="","",[1]abs!X190)</f>
        <v/>
      </c>
      <c r="J190" s="7" t="str">
        <f t="shared" si="10"/>
        <v/>
      </c>
      <c r="K190" s="7" t="str">
        <f t="shared" si="11"/>
        <v/>
      </c>
    </row>
    <row r="191" spans="1:11">
      <c r="A191">
        <v>189</v>
      </c>
      <c r="B191" s="7" t="str">
        <f>IF([1]conc!V191="","",[1]conc!V191)</f>
        <v/>
      </c>
      <c r="C191" s="7" t="str">
        <f>IF([1]conc!W191="","",[1]conc!W191)</f>
        <v/>
      </c>
      <c r="D191" s="7" t="str">
        <f>IF([1]conc!X191="","",[1]conc!X191)</f>
        <v/>
      </c>
      <c r="E191" s="7" t="str">
        <f t="shared" si="8"/>
        <v/>
      </c>
      <c r="F191" s="7" t="str">
        <f t="shared" si="9"/>
        <v/>
      </c>
      <c r="G191" t="str">
        <f>IF([1]abs!V191="","",[1]abs!V191)</f>
        <v/>
      </c>
      <c r="H191" t="str">
        <f>IF([1]abs!W191="","",[1]abs!W191)</f>
        <v/>
      </c>
      <c r="I191" t="str">
        <f>IF([1]abs!X191="","",[1]abs!X191)</f>
        <v/>
      </c>
      <c r="J191" s="7" t="str">
        <f t="shared" si="10"/>
        <v/>
      </c>
      <c r="K191" s="7" t="str">
        <f t="shared" si="11"/>
        <v/>
      </c>
    </row>
    <row r="192" spans="1:11">
      <c r="A192">
        <v>190</v>
      </c>
      <c r="B192" s="7" t="str">
        <f>IF([1]conc!V192="","",[1]conc!V192)</f>
        <v/>
      </c>
      <c r="C192" s="7" t="str">
        <f>IF([1]conc!W192="","",[1]conc!W192)</f>
        <v/>
      </c>
      <c r="D192" s="7" t="str">
        <f>IF([1]conc!X192="","",[1]conc!X192)</f>
        <v/>
      </c>
      <c r="E192" s="7" t="str">
        <f t="shared" si="8"/>
        <v/>
      </c>
      <c r="F192" s="7" t="str">
        <f t="shared" si="9"/>
        <v/>
      </c>
      <c r="G192" t="str">
        <f>IF([1]abs!V192="","",[1]abs!V192)</f>
        <v/>
      </c>
      <c r="H192" t="str">
        <f>IF([1]abs!W192="","",[1]abs!W192)</f>
        <v/>
      </c>
      <c r="I192" t="str">
        <f>IF([1]abs!X192="","",[1]abs!X192)</f>
        <v/>
      </c>
      <c r="J192" s="7" t="str">
        <f t="shared" si="10"/>
        <v/>
      </c>
      <c r="K192" s="7" t="str">
        <f t="shared" si="11"/>
        <v/>
      </c>
    </row>
    <row r="193" spans="1:11">
      <c r="A193">
        <v>191</v>
      </c>
      <c r="B193" s="7" t="str">
        <f>IF([1]conc!V193="","",[1]conc!V193)</f>
        <v/>
      </c>
      <c r="C193" s="7" t="str">
        <f>IF([1]conc!W193="","",[1]conc!W193)</f>
        <v/>
      </c>
      <c r="D193" s="7" t="str">
        <f>IF([1]conc!X193="","",[1]conc!X193)</f>
        <v/>
      </c>
      <c r="E193" s="7" t="str">
        <f t="shared" si="8"/>
        <v/>
      </c>
      <c r="F193" s="7" t="str">
        <f t="shared" si="9"/>
        <v/>
      </c>
      <c r="G193" t="str">
        <f>IF([1]abs!V193="","",[1]abs!V193)</f>
        <v/>
      </c>
      <c r="H193" t="str">
        <f>IF([1]abs!W193="","",[1]abs!W193)</f>
        <v/>
      </c>
      <c r="I193" t="str">
        <f>IF([1]abs!X193="","",[1]abs!X193)</f>
        <v/>
      </c>
      <c r="J193" s="7" t="str">
        <f t="shared" si="10"/>
        <v/>
      </c>
      <c r="K193" s="7" t="str">
        <f t="shared" si="11"/>
        <v/>
      </c>
    </row>
    <row r="194" spans="1:11">
      <c r="A194">
        <v>192</v>
      </c>
      <c r="B194" s="7" t="str">
        <f>IF([1]conc!V194="","",[1]conc!V194)</f>
        <v/>
      </c>
      <c r="C194" s="7" t="str">
        <f>IF([1]conc!W194="","",[1]conc!W194)</f>
        <v/>
      </c>
      <c r="D194" s="7" t="str">
        <f>IF([1]conc!X194="","",[1]conc!X194)</f>
        <v/>
      </c>
      <c r="E194" s="7" t="str">
        <f t="shared" si="8"/>
        <v/>
      </c>
      <c r="F194" s="7" t="str">
        <f t="shared" si="9"/>
        <v/>
      </c>
      <c r="G194" t="str">
        <f>IF([1]abs!V194="","",[1]abs!V194)</f>
        <v/>
      </c>
      <c r="H194" t="str">
        <f>IF([1]abs!W194="","",[1]abs!W194)</f>
        <v/>
      </c>
      <c r="I194" t="str">
        <f>IF([1]abs!X194="","",[1]abs!X194)</f>
        <v/>
      </c>
      <c r="J194" s="7" t="str">
        <f t="shared" si="10"/>
        <v/>
      </c>
      <c r="K194" s="7" t="str">
        <f t="shared" si="11"/>
        <v/>
      </c>
    </row>
    <row r="195" spans="1:11">
      <c r="A195">
        <v>193</v>
      </c>
      <c r="B195" s="7">
        <f>IF([1]conc!V195="","",[1]conc!V195)</f>
        <v>14</v>
      </c>
      <c r="C195" s="7">
        <f>IF([1]conc!W195="","",[1]conc!W195)</f>
        <v>0</v>
      </c>
      <c r="D195" s="7">
        <f>IF([1]conc!X195="","",[1]conc!X195)</f>
        <v>0</v>
      </c>
      <c r="E195" s="7">
        <f t="shared" si="8"/>
        <v>1</v>
      </c>
      <c r="F195" s="7">
        <f t="shared" si="9"/>
        <v>1</v>
      </c>
      <c r="G195">
        <f>IF([1]abs!V195="","",[1]abs!V195)</f>
        <v>14</v>
      </c>
      <c r="H195">
        <f>IF([1]abs!W195="","",[1]abs!W195)</f>
        <v>2</v>
      </c>
      <c r="I195">
        <f>IF([1]abs!X195="","",[1]abs!X195)</f>
        <v>2</v>
      </c>
      <c r="J195" s="7">
        <f t="shared" si="10"/>
        <v>0.8571428571428571</v>
      </c>
      <c r="K195" s="7">
        <f t="shared" si="11"/>
        <v>0.8571428571428571</v>
      </c>
    </row>
    <row r="196" spans="1:11">
      <c r="A196">
        <v>194</v>
      </c>
      <c r="B196" s="7" t="str">
        <f>IF([1]conc!V196="","",[1]conc!V196)</f>
        <v/>
      </c>
      <c r="C196" s="7" t="str">
        <f>IF([1]conc!W196="","",[1]conc!W196)</f>
        <v/>
      </c>
      <c r="D196" s="7" t="str">
        <f>IF([1]conc!X196="","",[1]conc!X196)</f>
        <v/>
      </c>
      <c r="E196" s="7" t="str">
        <f t="shared" ref="E196:E259" si="12">IF($B196="","",IF($B196=0,1,($B196-C196)/$B196))</f>
        <v/>
      </c>
      <c r="F196" s="7" t="str">
        <f t="shared" ref="F196:F259" si="13">IF($B196="","",IF($B196=0,1,($B196-D196)/$B196))</f>
        <v/>
      </c>
      <c r="G196" t="str">
        <f>IF([1]abs!V196="","",[1]abs!V196)</f>
        <v/>
      </c>
      <c r="H196" t="str">
        <f>IF([1]abs!W196="","",[1]abs!W196)</f>
        <v/>
      </c>
      <c r="I196" t="str">
        <f>IF([1]abs!X196="","",[1]abs!X196)</f>
        <v/>
      </c>
      <c r="J196" s="7" t="str">
        <f t="shared" ref="J196:J259" si="14">IF($G196="","",IF($G196=0,1,($G196-H196)/$G196))</f>
        <v/>
      </c>
      <c r="K196" s="7" t="str">
        <f t="shared" ref="K196:K259" si="15">IF($G196="","",IF($G196=0,1,($G196-I196)/$G196))</f>
        <v/>
      </c>
    </row>
    <row r="197" spans="1:11">
      <c r="A197">
        <v>195</v>
      </c>
      <c r="B197" s="7">
        <f>IF([1]conc!V197="","",[1]conc!V197)</f>
        <v>30</v>
      </c>
      <c r="C197" s="7">
        <f>IF([1]conc!W197="","",[1]conc!W197)</f>
        <v>0</v>
      </c>
      <c r="D197" s="7">
        <f>IF([1]conc!X197="","",[1]conc!X197)</f>
        <v>0</v>
      </c>
      <c r="E197" s="7">
        <f t="shared" si="12"/>
        <v>1</v>
      </c>
      <c r="F197" s="7">
        <f t="shared" si="13"/>
        <v>1</v>
      </c>
      <c r="G197" t="str">
        <f>IF([1]abs!V197="","",[1]abs!V197)</f>
        <v/>
      </c>
      <c r="H197" t="str">
        <f>IF([1]abs!W197="","",[1]abs!W197)</f>
        <v/>
      </c>
      <c r="I197" t="str">
        <f>IF([1]abs!X197="","",[1]abs!X197)</f>
        <v/>
      </c>
      <c r="J197" s="7" t="str">
        <f t="shared" si="14"/>
        <v/>
      </c>
      <c r="K197" s="7" t="str">
        <f t="shared" si="15"/>
        <v/>
      </c>
    </row>
    <row r="198" spans="1:11">
      <c r="A198">
        <v>196</v>
      </c>
      <c r="B198" s="7">
        <f>IF([1]conc!V198="","",[1]conc!V198)</f>
        <v>2</v>
      </c>
      <c r="C198" s="7">
        <f>IF([1]conc!W198="","",[1]conc!W198)</f>
        <v>0</v>
      </c>
      <c r="D198" s="7">
        <f>IF([1]conc!X198="","",[1]conc!X198)</f>
        <v>0</v>
      </c>
      <c r="E198" s="7">
        <f t="shared" si="12"/>
        <v>1</v>
      </c>
      <c r="F198" s="7">
        <f t="shared" si="13"/>
        <v>1</v>
      </c>
      <c r="G198">
        <f>IF([1]abs!V198="","",[1]abs!V198)</f>
        <v>2</v>
      </c>
      <c r="H198">
        <f>IF([1]abs!W198="","",[1]abs!W198)</f>
        <v>0</v>
      </c>
      <c r="I198">
        <f>IF([1]abs!X198="","",[1]abs!X198)</f>
        <v>0</v>
      </c>
      <c r="J198" s="7">
        <f t="shared" si="14"/>
        <v>1</v>
      </c>
      <c r="K198" s="7">
        <f t="shared" si="15"/>
        <v>1</v>
      </c>
    </row>
    <row r="199" spans="1:11">
      <c r="A199">
        <v>197</v>
      </c>
      <c r="B199" s="7">
        <f>IF([1]conc!V199="","",[1]conc!V199)</f>
        <v>3</v>
      </c>
      <c r="C199" s="7">
        <f>IF([1]conc!W199="","",[1]conc!W199)</f>
        <v>0</v>
      </c>
      <c r="D199" s="7">
        <f>IF([1]conc!X199="","",[1]conc!X199)</f>
        <v>0</v>
      </c>
      <c r="E199" s="7">
        <f t="shared" si="12"/>
        <v>1</v>
      </c>
      <c r="F199" s="7">
        <f t="shared" si="13"/>
        <v>1</v>
      </c>
      <c r="G199" t="str">
        <f>IF([1]abs!V199="","",[1]abs!V199)</f>
        <v/>
      </c>
      <c r="H199" t="str">
        <f>IF([1]abs!W199="","",[1]abs!W199)</f>
        <v/>
      </c>
      <c r="I199" t="str">
        <f>IF([1]abs!X199="","",[1]abs!X199)</f>
        <v/>
      </c>
      <c r="J199" s="7" t="str">
        <f t="shared" si="14"/>
        <v/>
      </c>
      <c r="K199" s="7" t="str">
        <f t="shared" si="15"/>
        <v/>
      </c>
    </row>
    <row r="200" spans="1:11">
      <c r="A200">
        <v>198</v>
      </c>
      <c r="B200" s="7" t="str">
        <f>IF([1]conc!V200="","",[1]conc!V200)</f>
        <v/>
      </c>
      <c r="C200" s="7" t="str">
        <f>IF([1]conc!W200="","",[1]conc!W200)</f>
        <v/>
      </c>
      <c r="D200" s="7" t="str">
        <f>IF([1]conc!X200="","",[1]conc!X200)</f>
        <v/>
      </c>
      <c r="E200" s="7" t="str">
        <f t="shared" si="12"/>
        <v/>
      </c>
      <c r="F200" s="7" t="str">
        <f t="shared" si="13"/>
        <v/>
      </c>
      <c r="G200" t="str">
        <f>IF([1]abs!V200="","",[1]abs!V200)</f>
        <v/>
      </c>
      <c r="H200" t="str">
        <f>IF([1]abs!W200="","",[1]abs!W200)</f>
        <v/>
      </c>
      <c r="I200" t="str">
        <f>IF([1]abs!X200="","",[1]abs!X200)</f>
        <v/>
      </c>
      <c r="J200" s="7" t="str">
        <f t="shared" si="14"/>
        <v/>
      </c>
      <c r="K200" s="7" t="str">
        <f t="shared" si="15"/>
        <v/>
      </c>
    </row>
    <row r="201" spans="1:11">
      <c r="A201">
        <v>199</v>
      </c>
      <c r="B201" s="7" t="str">
        <f>IF([1]conc!V201="","",[1]conc!V201)</f>
        <v/>
      </c>
      <c r="C201" s="7" t="str">
        <f>IF([1]conc!W201="","",[1]conc!W201)</f>
        <v/>
      </c>
      <c r="D201" s="7" t="str">
        <f>IF([1]conc!X201="","",[1]conc!X201)</f>
        <v/>
      </c>
      <c r="E201" s="7" t="str">
        <f t="shared" si="12"/>
        <v/>
      </c>
      <c r="F201" s="7" t="str">
        <f t="shared" si="13"/>
        <v/>
      </c>
      <c r="G201" t="str">
        <f>IF([1]abs!V201="","",[1]abs!V201)</f>
        <v/>
      </c>
      <c r="H201" t="str">
        <f>IF([1]abs!W201="","",[1]abs!W201)</f>
        <v/>
      </c>
      <c r="I201" t="str">
        <f>IF([1]abs!X201="","",[1]abs!X201)</f>
        <v/>
      </c>
      <c r="J201" s="7" t="str">
        <f t="shared" si="14"/>
        <v/>
      </c>
      <c r="K201" s="7" t="str">
        <f t="shared" si="15"/>
        <v/>
      </c>
    </row>
    <row r="202" spans="1:11">
      <c r="A202">
        <v>200</v>
      </c>
      <c r="B202" s="7" t="str">
        <f>IF([1]conc!V202="","",[1]conc!V202)</f>
        <v/>
      </c>
      <c r="C202" s="7" t="str">
        <f>IF([1]conc!W202="","",[1]conc!W202)</f>
        <v/>
      </c>
      <c r="D202" s="7" t="str">
        <f>IF([1]conc!X202="","",[1]conc!X202)</f>
        <v/>
      </c>
      <c r="E202" s="7" t="str">
        <f t="shared" si="12"/>
        <v/>
      </c>
      <c r="F202" s="7" t="str">
        <f t="shared" si="13"/>
        <v/>
      </c>
      <c r="G202" t="str">
        <f>IF([1]abs!V202="","",[1]abs!V202)</f>
        <v/>
      </c>
      <c r="H202" t="str">
        <f>IF([1]abs!W202="","",[1]abs!W202)</f>
        <v/>
      </c>
      <c r="I202" t="str">
        <f>IF([1]abs!X202="","",[1]abs!X202)</f>
        <v/>
      </c>
      <c r="J202" s="7" t="str">
        <f t="shared" si="14"/>
        <v/>
      </c>
      <c r="K202" s="7" t="str">
        <f t="shared" si="15"/>
        <v/>
      </c>
    </row>
    <row r="203" spans="1:11">
      <c r="A203">
        <v>201</v>
      </c>
      <c r="B203" s="7">
        <f>IF([1]conc!V203="","",[1]conc!V203)</f>
        <v>15</v>
      </c>
      <c r="C203" s="7">
        <f>IF([1]conc!W203="","",[1]conc!W203)</f>
        <v>0</v>
      </c>
      <c r="D203" s="7">
        <f>IF([1]conc!X203="","",[1]conc!X203)</f>
        <v>0</v>
      </c>
      <c r="E203" s="7">
        <f t="shared" si="12"/>
        <v>1</v>
      </c>
      <c r="F203" s="7">
        <f t="shared" si="13"/>
        <v>1</v>
      </c>
      <c r="G203">
        <f>IF([1]abs!V203="","",[1]abs!V203)</f>
        <v>15</v>
      </c>
      <c r="H203">
        <f>IF([1]abs!W203="","",[1]abs!W203)</f>
        <v>4</v>
      </c>
      <c r="I203">
        <f>IF([1]abs!X203="","",[1]abs!X203)</f>
        <v>4</v>
      </c>
      <c r="J203" s="7">
        <f t="shared" si="14"/>
        <v>0.73333333333333328</v>
      </c>
      <c r="K203" s="7">
        <f t="shared" si="15"/>
        <v>0.73333333333333328</v>
      </c>
    </row>
    <row r="204" spans="1:11">
      <c r="A204">
        <v>202</v>
      </c>
      <c r="B204" s="7">
        <f>IF([1]conc!V204="","",[1]conc!V204)</f>
        <v>6</v>
      </c>
      <c r="C204" s="7">
        <f>IF([1]conc!W204="","",[1]conc!W204)</f>
        <v>0</v>
      </c>
      <c r="D204" s="7">
        <f>IF([1]conc!X204="","",[1]conc!X204)</f>
        <v>0</v>
      </c>
      <c r="E204" s="7">
        <f t="shared" si="12"/>
        <v>1</v>
      </c>
      <c r="F204" s="7">
        <f t="shared" si="13"/>
        <v>1</v>
      </c>
      <c r="G204">
        <f>IF([1]abs!V204="","",[1]abs!V204)</f>
        <v>6</v>
      </c>
      <c r="H204">
        <f>IF([1]abs!W204="","",[1]abs!W204)</f>
        <v>0</v>
      </c>
      <c r="I204">
        <f>IF([1]abs!X204="","",[1]abs!X204)</f>
        <v>0</v>
      </c>
      <c r="J204" s="7">
        <f t="shared" si="14"/>
        <v>1</v>
      </c>
      <c r="K204" s="7">
        <f t="shared" si="15"/>
        <v>1</v>
      </c>
    </row>
    <row r="205" spans="1:11">
      <c r="A205">
        <v>203</v>
      </c>
      <c r="B205" s="7">
        <f>IF([1]conc!V205="","",[1]conc!V205)</f>
        <v>5</v>
      </c>
      <c r="C205" s="7">
        <f>IF([1]conc!W205="","",[1]conc!W205)</f>
        <v>0</v>
      </c>
      <c r="D205" s="7">
        <f>IF([1]conc!X205="","",[1]conc!X205)</f>
        <v>0</v>
      </c>
      <c r="E205" s="7">
        <f t="shared" si="12"/>
        <v>1</v>
      </c>
      <c r="F205" s="7">
        <f t="shared" si="13"/>
        <v>1</v>
      </c>
      <c r="G205">
        <f>IF([1]abs!V205="","",[1]abs!V205)</f>
        <v>5</v>
      </c>
      <c r="H205">
        <f>IF([1]abs!W205="","",[1]abs!W205)</f>
        <v>2</v>
      </c>
      <c r="I205">
        <f>IF([1]abs!X205="","",[1]abs!X205)</f>
        <v>2</v>
      </c>
      <c r="J205" s="7">
        <f t="shared" si="14"/>
        <v>0.6</v>
      </c>
      <c r="K205" s="7">
        <f t="shared" si="15"/>
        <v>0.6</v>
      </c>
    </row>
    <row r="206" spans="1:11">
      <c r="A206">
        <v>204</v>
      </c>
      <c r="B206" s="7">
        <f>IF([1]conc!V206="","",[1]conc!V206)</f>
        <v>40</v>
      </c>
      <c r="C206" s="7">
        <f>IF([1]conc!W206="","",[1]conc!W206)</f>
        <v>12</v>
      </c>
      <c r="D206" s="7">
        <f>IF([1]conc!X206="","",[1]conc!X206)</f>
        <v>0</v>
      </c>
      <c r="E206" s="7">
        <f t="shared" si="12"/>
        <v>0.7</v>
      </c>
      <c r="F206" s="7">
        <f t="shared" si="13"/>
        <v>1</v>
      </c>
      <c r="G206">
        <f>IF([1]abs!V206="","",[1]abs!V206)</f>
        <v>40</v>
      </c>
      <c r="H206">
        <f>IF([1]abs!W206="","",[1]abs!W206)</f>
        <v>12</v>
      </c>
      <c r="I206">
        <f>IF([1]abs!X206="","",[1]abs!X206)</f>
        <v>0</v>
      </c>
      <c r="J206" s="7">
        <f t="shared" si="14"/>
        <v>0.7</v>
      </c>
      <c r="K206" s="7">
        <f t="shared" si="15"/>
        <v>1</v>
      </c>
    </row>
    <row r="207" spans="1:11">
      <c r="A207">
        <v>205</v>
      </c>
      <c r="B207" s="7">
        <f>IF([1]conc!V207="","",[1]conc!V207)</f>
        <v>4</v>
      </c>
      <c r="C207" s="7">
        <f>IF([1]conc!W207="","",[1]conc!W207)</f>
        <v>0</v>
      </c>
      <c r="D207" s="7">
        <f>IF([1]conc!X207="","",[1]conc!X207)</f>
        <v>0</v>
      </c>
      <c r="E207" s="7">
        <f t="shared" si="12"/>
        <v>1</v>
      </c>
      <c r="F207" s="7">
        <f t="shared" si="13"/>
        <v>1</v>
      </c>
      <c r="G207">
        <f>IF([1]abs!V207="","",[1]abs!V207)</f>
        <v>4</v>
      </c>
      <c r="H207">
        <f>IF([1]abs!W207="","",[1]abs!W207)</f>
        <v>2</v>
      </c>
      <c r="I207">
        <f>IF([1]abs!X207="","",[1]abs!X207)</f>
        <v>2</v>
      </c>
      <c r="J207" s="7">
        <f t="shared" si="14"/>
        <v>0.5</v>
      </c>
      <c r="K207" s="7">
        <f t="shared" si="15"/>
        <v>0.5</v>
      </c>
    </row>
    <row r="208" spans="1:11">
      <c r="A208">
        <v>206</v>
      </c>
      <c r="B208" s="7">
        <f>IF([1]conc!V208="","",[1]conc!V208)</f>
        <v>10</v>
      </c>
      <c r="C208" s="7">
        <f>IF([1]conc!W208="","",[1]conc!W208)</f>
        <v>0</v>
      </c>
      <c r="D208" s="7">
        <f>IF([1]conc!X208="","",[1]conc!X208)</f>
        <v>0</v>
      </c>
      <c r="E208" s="7">
        <f t="shared" si="12"/>
        <v>1</v>
      </c>
      <c r="F208" s="7">
        <f t="shared" si="13"/>
        <v>1</v>
      </c>
      <c r="G208">
        <f>IF([1]abs!V208="","",[1]abs!V208)</f>
        <v>10</v>
      </c>
      <c r="H208">
        <f>IF([1]abs!W208="","",[1]abs!W208)</f>
        <v>4</v>
      </c>
      <c r="I208">
        <f>IF([1]abs!X208="","",[1]abs!X208)</f>
        <v>4</v>
      </c>
      <c r="J208" s="7">
        <f t="shared" si="14"/>
        <v>0.6</v>
      </c>
      <c r="K208" s="7">
        <f t="shared" si="15"/>
        <v>0.6</v>
      </c>
    </row>
    <row r="209" spans="1:11">
      <c r="A209">
        <v>207</v>
      </c>
      <c r="B209" s="7">
        <f>IF([1]conc!V209="","",[1]conc!V209)</f>
        <v>12</v>
      </c>
      <c r="C209" s="7">
        <f>IF([1]conc!W209="","",[1]conc!W209)</f>
        <v>0</v>
      </c>
      <c r="D209" s="7">
        <f>IF([1]conc!X209="","",[1]conc!X209)</f>
        <v>0</v>
      </c>
      <c r="E209" s="7">
        <f t="shared" si="12"/>
        <v>1</v>
      </c>
      <c r="F209" s="7">
        <f t="shared" si="13"/>
        <v>1</v>
      </c>
      <c r="G209">
        <f>IF([1]abs!V209="","",[1]abs!V209)</f>
        <v>12</v>
      </c>
      <c r="H209">
        <f>IF([1]abs!W209="","",[1]abs!W209)</f>
        <v>2</v>
      </c>
      <c r="I209">
        <f>IF([1]abs!X209="","",[1]abs!X209)</f>
        <v>2</v>
      </c>
      <c r="J209" s="7">
        <f t="shared" si="14"/>
        <v>0.83333333333333337</v>
      </c>
      <c r="K209" s="7">
        <f t="shared" si="15"/>
        <v>0.83333333333333337</v>
      </c>
    </row>
    <row r="210" spans="1:11">
      <c r="A210">
        <v>208</v>
      </c>
      <c r="B210" s="7">
        <f>IF([1]conc!V210="","",[1]conc!V210)</f>
        <v>16</v>
      </c>
      <c r="C210" s="7">
        <f>IF([1]conc!W210="","",[1]conc!W210)</f>
        <v>0</v>
      </c>
      <c r="D210" s="7">
        <f>IF([1]conc!X210="","",[1]conc!X210)</f>
        <v>0</v>
      </c>
      <c r="E210" s="7">
        <f t="shared" si="12"/>
        <v>1</v>
      </c>
      <c r="F210" s="7">
        <f t="shared" si="13"/>
        <v>1</v>
      </c>
      <c r="G210">
        <f>IF([1]abs!V210="","",[1]abs!V210)</f>
        <v>16</v>
      </c>
      <c r="H210">
        <f>IF([1]abs!W210="","",[1]abs!W210)</f>
        <v>2</v>
      </c>
      <c r="I210">
        <f>IF([1]abs!X210="","",[1]abs!X210)</f>
        <v>2</v>
      </c>
      <c r="J210" s="7">
        <f t="shared" si="14"/>
        <v>0.875</v>
      </c>
      <c r="K210" s="7">
        <f t="shared" si="15"/>
        <v>0.875</v>
      </c>
    </row>
    <row r="211" spans="1:11">
      <c r="A211">
        <v>209</v>
      </c>
      <c r="B211" s="7">
        <f>IF([1]conc!V211="","",[1]conc!V211)</f>
        <v>16</v>
      </c>
      <c r="C211" s="7">
        <f>IF([1]conc!W211="","",[1]conc!W211)</f>
        <v>0</v>
      </c>
      <c r="D211" s="7">
        <f>IF([1]conc!X211="","",[1]conc!X211)</f>
        <v>0</v>
      </c>
      <c r="E211" s="7">
        <f t="shared" si="12"/>
        <v>1</v>
      </c>
      <c r="F211" s="7">
        <f t="shared" si="13"/>
        <v>1</v>
      </c>
      <c r="G211">
        <f>IF([1]abs!V211="","",[1]abs!V211)</f>
        <v>16</v>
      </c>
      <c r="H211">
        <f>IF([1]abs!W211="","",[1]abs!W211)</f>
        <v>0</v>
      </c>
      <c r="I211">
        <f>IF([1]abs!X211="","",[1]abs!X211)</f>
        <v>0</v>
      </c>
      <c r="J211" s="7">
        <f t="shared" si="14"/>
        <v>1</v>
      </c>
      <c r="K211" s="7">
        <f t="shared" si="15"/>
        <v>1</v>
      </c>
    </row>
    <row r="212" spans="1:11">
      <c r="A212">
        <v>210</v>
      </c>
      <c r="B212" s="7">
        <f>IF([1]conc!V212="","",[1]conc!V212)</f>
        <v>13</v>
      </c>
      <c r="C212" s="7">
        <f>IF([1]conc!W212="","",[1]conc!W212)</f>
        <v>0</v>
      </c>
      <c r="D212" s="7">
        <f>IF([1]conc!X212="","",[1]conc!X212)</f>
        <v>0</v>
      </c>
      <c r="E212" s="7">
        <f t="shared" si="12"/>
        <v>1</v>
      </c>
      <c r="F212" s="7">
        <f t="shared" si="13"/>
        <v>1</v>
      </c>
      <c r="G212" t="str">
        <f>IF([1]abs!V212="","",[1]abs!V212)</f>
        <v/>
      </c>
      <c r="H212" t="str">
        <f>IF([1]abs!W212="","",[1]abs!W212)</f>
        <v/>
      </c>
      <c r="I212" t="str">
        <f>IF([1]abs!X212="","",[1]abs!X212)</f>
        <v/>
      </c>
      <c r="J212" s="7" t="str">
        <f t="shared" si="14"/>
        <v/>
      </c>
      <c r="K212" s="7" t="str">
        <f t="shared" si="15"/>
        <v/>
      </c>
    </row>
    <row r="213" spans="1:11">
      <c r="A213">
        <v>211</v>
      </c>
      <c r="B213" s="7">
        <f>IF([1]conc!V213="","",[1]conc!V213)</f>
        <v>14</v>
      </c>
      <c r="C213" s="7">
        <f>IF([1]conc!W213="","",[1]conc!W213)</f>
        <v>0</v>
      </c>
      <c r="D213" s="7">
        <f>IF([1]conc!X213="","",[1]conc!X213)</f>
        <v>0</v>
      </c>
      <c r="E213" s="7">
        <f t="shared" si="12"/>
        <v>1</v>
      </c>
      <c r="F213" s="7">
        <f t="shared" si="13"/>
        <v>1</v>
      </c>
      <c r="G213" t="str">
        <f>IF([1]abs!V213="","",[1]abs!V213)</f>
        <v/>
      </c>
      <c r="H213" t="str">
        <f>IF([1]abs!W213="","",[1]abs!W213)</f>
        <v/>
      </c>
      <c r="I213" t="str">
        <f>IF([1]abs!X213="","",[1]abs!X213)</f>
        <v/>
      </c>
      <c r="J213" s="7" t="str">
        <f t="shared" si="14"/>
        <v/>
      </c>
      <c r="K213" s="7" t="str">
        <f t="shared" si="15"/>
        <v/>
      </c>
    </row>
    <row r="214" spans="1:11">
      <c r="A214">
        <v>212</v>
      </c>
      <c r="B214" s="7">
        <f>IF([1]conc!V214="","",[1]conc!V214)</f>
        <v>4</v>
      </c>
      <c r="C214" s="7">
        <f>IF([1]conc!W214="","",[1]conc!W214)</f>
        <v>0</v>
      </c>
      <c r="D214" s="7">
        <f>IF([1]conc!X214="","",[1]conc!X214)</f>
        <v>0</v>
      </c>
      <c r="E214" s="7">
        <f t="shared" si="12"/>
        <v>1</v>
      </c>
      <c r="F214" s="7">
        <f t="shared" si="13"/>
        <v>1</v>
      </c>
      <c r="G214">
        <f>IF([1]abs!V214="","",[1]abs!V214)</f>
        <v>4</v>
      </c>
      <c r="H214">
        <f>IF([1]abs!W214="","",[1]abs!W214)</f>
        <v>0</v>
      </c>
      <c r="I214">
        <f>IF([1]abs!X214="","",[1]abs!X214)</f>
        <v>0</v>
      </c>
      <c r="J214" s="7">
        <f t="shared" si="14"/>
        <v>1</v>
      </c>
      <c r="K214" s="7">
        <f t="shared" si="15"/>
        <v>1</v>
      </c>
    </row>
    <row r="215" spans="1:11">
      <c r="A215">
        <v>213</v>
      </c>
      <c r="B215" s="7" t="str">
        <f>IF([1]conc!V215="","",[1]conc!V215)</f>
        <v/>
      </c>
      <c r="C215" s="7" t="str">
        <f>IF([1]conc!W215="","",[1]conc!W215)</f>
        <v/>
      </c>
      <c r="D215" s="7" t="str">
        <f>IF([1]conc!X215="","",[1]conc!X215)</f>
        <v/>
      </c>
      <c r="E215" s="7" t="str">
        <f t="shared" si="12"/>
        <v/>
      </c>
      <c r="F215" s="7" t="str">
        <f t="shared" si="13"/>
        <v/>
      </c>
      <c r="G215" t="str">
        <f>IF([1]abs!V215="","",[1]abs!V215)</f>
        <v/>
      </c>
      <c r="H215" t="str">
        <f>IF([1]abs!W215="","",[1]abs!W215)</f>
        <v/>
      </c>
      <c r="I215" t="str">
        <f>IF([1]abs!X215="","",[1]abs!X215)</f>
        <v/>
      </c>
      <c r="J215" s="7" t="str">
        <f t="shared" si="14"/>
        <v/>
      </c>
      <c r="K215" s="7" t="str">
        <f t="shared" si="15"/>
        <v/>
      </c>
    </row>
    <row r="216" spans="1:11">
      <c r="A216">
        <v>214</v>
      </c>
      <c r="B216" s="7" t="str">
        <f>IF([1]conc!V216="","",[1]conc!V216)</f>
        <v/>
      </c>
      <c r="C216" s="7" t="str">
        <f>IF([1]conc!W216="","",[1]conc!W216)</f>
        <v/>
      </c>
      <c r="D216" s="7" t="str">
        <f>IF([1]conc!X216="","",[1]conc!X216)</f>
        <v/>
      </c>
      <c r="E216" s="7" t="str">
        <f t="shared" si="12"/>
        <v/>
      </c>
      <c r="F216" s="7" t="str">
        <f t="shared" si="13"/>
        <v/>
      </c>
      <c r="G216" t="str">
        <f>IF([1]abs!V216="","",[1]abs!V216)</f>
        <v/>
      </c>
      <c r="H216" t="str">
        <f>IF([1]abs!W216="","",[1]abs!W216)</f>
        <v/>
      </c>
      <c r="I216" t="str">
        <f>IF([1]abs!X216="","",[1]abs!X216)</f>
        <v/>
      </c>
      <c r="J216" s="7" t="str">
        <f t="shared" si="14"/>
        <v/>
      </c>
      <c r="K216" s="7" t="str">
        <f t="shared" si="15"/>
        <v/>
      </c>
    </row>
    <row r="217" spans="1:11">
      <c r="A217">
        <v>215</v>
      </c>
      <c r="B217" s="7">
        <f>IF([1]conc!V217="","",[1]conc!V217)</f>
        <v>10</v>
      </c>
      <c r="C217" s="7">
        <f>IF([1]conc!W217="","",[1]conc!W217)</f>
        <v>0</v>
      </c>
      <c r="D217" s="7">
        <f>IF([1]conc!X217="","",[1]conc!X217)</f>
        <v>0</v>
      </c>
      <c r="E217" s="7">
        <f t="shared" si="12"/>
        <v>1</v>
      </c>
      <c r="F217" s="7">
        <f t="shared" si="13"/>
        <v>1</v>
      </c>
      <c r="G217">
        <f>IF([1]abs!V217="","",[1]abs!V217)</f>
        <v>10</v>
      </c>
      <c r="H217">
        <f>IF([1]abs!W217="","",[1]abs!W217)</f>
        <v>2</v>
      </c>
      <c r="I217">
        <f>IF([1]abs!X217="","",[1]abs!X217)</f>
        <v>2</v>
      </c>
      <c r="J217" s="7">
        <f t="shared" si="14"/>
        <v>0.8</v>
      </c>
      <c r="K217" s="7">
        <f t="shared" si="15"/>
        <v>0.8</v>
      </c>
    </row>
    <row r="218" spans="1:11">
      <c r="A218">
        <v>216</v>
      </c>
      <c r="B218" s="7" t="str">
        <f>IF([1]conc!V218="","",[1]conc!V218)</f>
        <v/>
      </c>
      <c r="C218" s="7" t="str">
        <f>IF([1]conc!W218="","",[1]conc!W218)</f>
        <v/>
      </c>
      <c r="D218" s="7" t="str">
        <f>IF([1]conc!X218="","",[1]conc!X218)</f>
        <v/>
      </c>
      <c r="E218" s="7" t="str">
        <f t="shared" si="12"/>
        <v/>
      </c>
      <c r="F218" s="7" t="str">
        <f t="shared" si="13"/>
        <v/>
      </c>
      <c r="G218" t="str">
        <f>IF([1]abs!V218="","",[1]abs!V218)</f>
        <v/>
      </c>
      <c r="H218" t="str">
        <f>IF([1]abs!W218="","",[1]abs!W218)</f>
        <v/>
      </c>
      <c r="I218" t="str">
        <f>IF([1]abs!X218="","",[1]abs!X218)</f>
        <v/>
      </c>
      <c r="J218" s="7" t="str">
        <f t="shared" si="14"/>
        <v/>
      </c>
      <c r="K218" s="7" t="str">
        <f t="shared" si="15"/>
        <v/>
      </c>
    </row>
    <row r="219" spans="1:11">
      <c r="A219">
        <v>217</v>
      </c>
      <c r="B219" s="7">
        <f>IF([1]conc!V219="","",[1]conc!V219)</f>
        <v>3</v>
      </c>
      <c r="C219" s="7">
        <f>IF([1]conc!W219="","",[1]conc!W219)</f>
        <v>0</v>
      </c>
      <c r="D219" s="7">
        <f>IF([1]conc!X219="","",[1]conc!X219)</f>
        <v>0</v>
      </c>
      <c r="E219" s="7">
        <f t="shared" si="12"/>
        <v>1</v>
      </c>
      <c r="F219" s="7">
        <f t="shared" si="13"/>
        <v>1</v>
      </c>
      <c r="G219">
        <f>IF([1]abs!V219="","",[1]abs!V219)</f>
        <v>3</v>
      </c>
      <c r="H219">
        <f>IF([1]abs!W219="","",[1]abs!W219)</f>
        <v>2</v>
      </c>
      <c r="I219">
        <f>IF([1]abs!X219="","",[1]abs!X219)</f>
        <v>2</v>
      </c>
      <c r="J219" s="7">
        <f t="shared" si="14"/>
        <v>0.33333333333333331</v>
      </c>
      <c r="K219" s="7">
        <f t="shared" si="15"/>
        <v>0.33333333333333331</v>
      </c>
    </row>
    <row r="220" spans="1:11">
      <c r="A220">
        <v>218</v>
      </c>
      <c r="B220" s="7">
        <f>IF([1]conc!V220="","",[1]conc!V220)</f>
        <v>3</v>
      </c>
      <c r="C220" s="7">
        <f>IF([1]conc!W220="","",[1]conc!W220)</f>
        <v>0</v>
      </c>
      <c r="D220" s="7">
        <f>IF([1]conc!X220="","",[1]conc!X220)</f>
        <v>0</v>
      </c>
      <c r="E220" s="7">
        <f t="shared" si="12"/>
        <v>1</v>
      </c>
      <c r="F220" s="7">
        <f t="shared" si="13"/>
        <v>1</v>
      </c>
      <c r="G220">
        <f>IF([1]abs!V220="","",[1]abs!V220)</f>
        <v>3</v>
      </c>
      <c r="H220">
        <f>IF([1]abs!W220="","",[1]abs!W220)</f>
        <v>2</v>
      </c>
      <c r="I220">
        <f>IF([1]abs!X220="","",[1]abs!X220)</f>
        <v>2</v>
      </c>
      <c r="J220" s="7">
        <f t="shared" si="14"/>
        <v>0.33333333333333331</v>
      </c>
      <c r="K220" s="7">
        <f t="shared" si="15"/>
        <v>0.33333333333333331</v>
      </c>
    </row>
    <row r="221" spans="1:11">
      <c r="A221">
        <v>219</v>
      </c>
      <c r="B221" s="7">
        <f>IF([1]conc!V221="","",[1]conc!V221)</f>
        <v>14</v>
      </c>
      <c r="C221" s="7">
        <f>IF([1]conc!W221="","",[1]conc!W221)</f>
        <v>0</v>
      </c>
      <c r="D221" s="7">
        <f>IF([1]conc!X221="","",[1]conc!X221)</f>
        <v>0</v>
      </c>
      <c r="E221" s="7">
        <f t="shared" si="12"/>
        <v>1</v>
      </c>
      <c r="F221" s="7">
        <f t="shared" si="13"/>
        <v>1</v>
      </c>
      <c r="G221" t="str">
        <f>IF([1]abs!V221="","",[1]abs!V221)</f>
        <v/>
      </c>
      <c r="H221" t="str">
        <f>IF([1]abs!W221="","",[1]abs!W221)</f>
        <v/>
      </c>
      <c r="I221" t="str">
        <f>IF([1]abs!X221="","",[1]abs!X221)</f>
        <v/>
      </c>
      <c r="J221" s="7" t="str">
        <f t="shared" si="14"/>
        <v/>
      </c>
      <c r="K221" s="7" t="str">
        <f t="shared" si="15"/>
        <v/>
      </c>
    </row>
    <row r="222" spans="1:11">
      <c r="A222">
        <v>220</v>
      </c>
      <c r="B222" s="7">
        <f>IF([1]conc!V222="","",[1]conc!V222)</f>
        <v>14</v>
      </c>
      <c r="C222" s="7">
        <f>IF([1]conc!W222="","",[1]conc!W222)</f>
        <v>4</v>
      </c>
      <c r="D222" s="7">
        <f>IF([1]conc!X222="","",[1]conc!X222)</f>
        <v>0</v>
      </c>
      <c r="E222" s="7">
        <f t="shared" si="12"/>
        <v>0.7142857142857143</v>
      </c>
      <c r="F222" s="7">
        <f t="shared" si="13"/>
        <v>1</v>
      </c>
      <c r="G222">
        <f>IF([1]abs!V222="","",[1]abs!V222)</f>
        <v>14</v>
      </c>
      <c r="H222">
        <f>IF([1]abs!W222="","",[1]abs!W222)</f>
        <v>4</v>
      </c>
      <c r="I222">
        <f>IF([1]abs!X222="","",[1]abs!X222)</f>
        <v>4</v>
      </c>
      <c r="J222" s="7">
        <f t="shared" si="14"/>
        <v>0.7142857142857143</v>
      </c>
      <c r="K222" s="7">
        <f t="shared" si="15"/>
        <v>0.7142857142857143</v>
      </c>
    </row>
    <row r="223" spans="1:11">
      <c r="A223">
        <v>221</v>
      </c>
      <c r="B223" s="7">
        <f>IF([1]conc!V223="","",[1]conc!V223)</f>
        <v>8</v>
      </c>
      <c r="C223" s="7">
        <f>IF([1]conc!W223="","",[1]conc!W223)</f>
        <v>2</v>
      </c>
      <c r="D223" s="7">
        <f>IF([1]conc!X223="","",[1]conc!X223)</f>
        <v>0</v>
      </c>
      <c r="E223" s="7">
        <f t="shared" si="12"/>
        <v>0.75</v>
      </c>
      <c r="F223" s="7">
        <f t="shared" si="13"/>
        <v>1</v>
      </c>
      <c r="G223">
        <f>IF([1]abs!V223="","",[1]abs!V223)</f>
        <v>8</v>
      </c>
      <c r="H223">
        <f>IF([1]abs!W223="","",[1]abs!W223)</f>
        <v>4</v>
      </c>
      <c r="I223">
        <f>IF([1]abs!X223="","",[1]abs!X223)</f>
        <v>2</v>
      </c>
      <c r="J223" s="7">
        <f t="shared" si="14"/>
        <v>0.5</v>
      </c>
      <c r="K223" s="7">
        <f t="shared" si="15"/>
        <v>0.75</v>
      </c>
    </row>
    <row r="224" spans="1:11">
      <c r="A224">
        <v>222</v>
      </c>
      <c r="B224" s="7">
        <f>IF([1]conc!V224="","",[1]conc!V224)</f>
        <v>1</v>
      </c>
      <c r="C224" s="7">
        <f>IF([1]conc!W224="","",[1]conc!W224)</f>
        <v>0</v>
      </c>
      <c r="D224" s="7">
        <f>IF([1]conc!X224="","",[1]conc!X224)</f>
        <v>0</v>
      </c>
      <c r="E224" s="7">
        <f t="shared" si="12"/>
        <v>1</v>
      </c>
      <c r="F224" s="7">
        <f t="shared" si="13"/>
        <v>1</v>
      </c>
      <c r="G224">
        <f>IF([1]abs!V224="","",[1]abs!V224)</f>
        <v>1</v>
      </c>
      <c r="H224">
        <f>IF([1]abs!W224="","",[1]abs!W224)</f>
        <v>0</v>
      </c>
      <c r="I224">
        <f>IF([1]abs!X224="","",[1]abs!X224)</f>
        <v>0</v>
      </c>
      <c r="J224" s="7">
        <f t="shared" si="14"/>
        <v>1</v>
      </c>
      <c r="K224" s="7">
        <f t="shared" si="15"/>
        <v>1</v>
      </c>
    </row>
    <row r="225" spans="1:11">
      <c r="A225">
        <v>223</v>
      </c>
      <c r="B225" s="7">
        <f>IF([1]conc!V225="","",[1]conc!V225)</f>
        <v>1</v>
      </c>
      <c r="C225" s="7">
        <f>IF([1]conc!W225="","",[1]conc!W225)</f>
        <v>0</v>
      </c>
      <c r="D225" s="7">
        <f>IF([1]conc!X225="","",[1]conc!X225)</f>
        <v>0</v>
      </c>
      <c r="E225" s="7">
        <f t="shared" si="12"/>
        <v>1</v>
      </c>
      <c r="F225" s="7">
        <f t="shared" si="13"/>
        <v>1</v>
      </c>
      <c r="G225">
        <f>IF([1]abs!V225="","",[1]abs!V225)</f>
        <v>1</v>
      </c>
      <c r="H225">
        <f>IF([1]abs!W225="","",[1]abs!W225)</f>
        <v>0</v>
      </c>
      <c r="I225">
        <f>IF([1]abs!X225="","",[1]abs!X225)</f>
        <v>0</v>
      </c>
      <c r="J225" s="7">
        <f t="shared" si="14"/>
        <v>1</v>
      </c>
      <c r="K225" s="7">
        <f t="shared" si="15"/>
        <v>1</v>
      </c>
    </row>
    <row r="226" spans="1:11">
      <c r="A226">
        <v>224</v>
      </c>
      <c r="B226" s="7">
        <f>IF([1]conc!V226="","",[1]conc!V226)</f>
        <v>10</v>
      </c>
      <c r="C226" s="7">
        <f>IF([1]conc!W226="","",[1]conc!W226)</f>
        <v>0</v>
      </c>
      <c r="D226" s="7">
        <f>IF([1]conc!X226="","",[1]conc!X226)</f>
        <v>0</v>
      </c>
      <c r="E226" s="7">
        <f t="shared" si="12"/>
        <v>1</v>
      </c>
      <c r="F226" s="7">
        <f t="shared" si="13"/>
        <v>1</v>
      </c>
      <c r="G226">
        <f>IF([1]abs!V226="","",[1]abs!V226)</f>
        <v>10</v>
      </c>
      <c r="H226">
        <f>IF([1]abs!W226="","",[1]abs!W226)</f>
        <v>0</v>
      </c>
      <c r="I226">
        <f>IF([1]abs!X226="","",[1]abs!X226)</f>
        <v>0</v>
      </c>
      <c r="J226" s="7">
        <f t="shared" si="14"/>
        <v>1</v>
      </c>
      <c r="K226" s="7">
        <f t="shared" si="15"/>
        <v>1</v>
      </c>
    </row>
    <row r="227" spans="1:11">
      <c r="A227">
        <v>225</v>
      </c>
      <c r="B227" s="7" t="str">
        <f>IF([1]conc!V227="","",[1]conc!V227)</f>
        <v/>
      </c>
      <c r="C227" s="7" t="str">
        <f>IF([1]conc!W227="","",[1]conc!W227)</f>
        <v/>
      </c>
      <c r="D227" s="7" t="str">
        <f>IF([1]conc!X227="","",[1]conc!X227)</f>
        <v/>
      </c>
      <c r="E227" s="7" t="str">
        <f t="shared" si="12"/>
        <v/>
      </c>
      <c r="F227" s="7" t="str">
        <f t="shared" si="13"/>
        <v/>
      </c>
      <c r="G227" t="str">
        <f>IF([1]abs!V227="","",[1]abs!V227)</f>
        <v/>
      </c>
      <c r="H227" t="str">
        <f>IF([1]abs!W227="","",[1]abs!W227)</f>
        <v/>
      </c>
      <c r="I227" t="str">
        <f>IF([1]abs!X227="","",[1]abs!X227)</f>
        <v/>
      </c>
      <c r="J227" s="7" t="str">
        <f t="shared" si="14"/>
        <v/>
      </c>
      <c r="K227" s="7" t="str">
        <f t="shared" si="15"/>
        <v/>
      </c>
    </row>
    <row r="228" spans="1:11">
      <c r="A228">
        <v>226</v>
      </c>
      <c r="B228" s="7">
        <f>IF([1]conc!V228="","",[1]conc!V228)</f>
        <v>3</v>
      </c>
      <c r="C228" s="7">
        <f>IF([1]conc!W228="","",[1]conc!W228)</f>
        <v>0</v>
      </c>
      <c r="D228" s="7">
        <f>IF([1]conc!X228="","",[1]conc!X228)</f>
        <v>0</v>
      </c>
      <c r="E228" s="7">
        <f t="shared" si="12"/>
        <v>1</v>
      </c>
      <c r="F228" s="7">
        <f t="shared" si="13"/>
        <v>1</v>
      </c>
      <c r="G228">
        <f>IF([1]abs!V228="","",[1]abs!V228)</f>
        <v>3</v>
      </c>
      <c r="H228">
        <f>IF([1]abs!W228="","",[1]abs!W228)</f>
        <v>2</v>
      </c>
      <c r="I228">
        <f>IF([1]abs!X228="","",[1]abs!X228)</f>
        <v>2</v>
      </c>
      <c r="J228" s="7">
        <f t="shared" si="14"/>
        <v>0.33333333333333331</v>
      </c>
      <c r="K228" s="7">
        <f t="shared" si="15"/>
        <v>0.33333333333333331</v>
      </c>
    </row>
    <row r="229" spans="1:11">
      <c r="A229">
        <v>227</v>
      </c>
      <c r="B229" s="7">
        <f>IF([1]conc!V229="","",[1]conc!V229)</f>
        <v>4</v>
      </c>
      <c r="C229" s="7">
        <f>IF([1]conc!W229="","",[1]conc!W229)</f>
        <v>6</v>
      </c>
      <c r="D229" s="7">
        <f>IF([1]conc!X229="","",[1]conc!X229)</f>
        <v>0</v>
      </c>
      <c r="E229" s="7">
        <f t="shared" si="12"/>
        <v>-0.5</v>
      </c>
      <c r="F229" s="7">
        <f t="shared" si="13"/>
        <v>1</v>
      </c>
      <c r="G229">
        <f>IF([1]abs!V229="","",[1]abs!V229)</f>
        <v>4</v>
      </c>
      <c r="H229">
        <f>IF([1]abs!W229="","",[1]abs!W229)</f>
        <v>6</v>
      </c>
      <c r="I229">
        <f>IF([1]abs!X229="","",[1]abs!X229)</f>
        <v>6</v>
      </c>
      <c r="J229" s="7">
        <f t="shared" si="14"/>
        <v>-0.5</v>
      </c>
      <c r="K229" s="7">
        <f t="shared" si="15"/>
        <v>-0.5</v>
      </c>
    </row>
    <row r="230" spans="1:11">
      <c r="A230">
        <v>228</v>
      </c>
      <c r="B230" s="7">
        <f>IF([1]conc!V230="","",[1]conc!V230)</f>
        <v>22</v>
      </c>
      <c r="C230" s="7">
        <f>IF([1]conc!W230="","",[1]conc!W230)</f>
        <v>0</v>
      </c>
      <c r="D230" s="7">
        <f>IF([1]conc!X230="","",[1]conc!X230)</f>
        <v>0</v>
      </c>
      <c r="E230" s="7">
        <f t="shared" si="12"/>
        <v>1</v>
      </c>
      <c r="F230" s="7">
        <f t="shared" si="13"/>
        <v>1</v>
      </c>
      <c r="G230" t="str">
        <f>IF([1]abs!V230="","",[1]abs!V230)</f>
        <v/>
      </c>
      <c r="H230" t="str">
        <f>IF([1]abs!W230="","",[1]abs!W230)</f>
        <v/>
      </c>
      <c r="I230" t="str">
        <f>IF([1]abs!X230="","",[1]abs!X230)</f>
        <v/>
      </c>
      <c r="J230" s="7" t="str">
        <f t="shared" si="14"/>
        <v/>
      </c>
      <c r="K230" s="7" t="str">
        <f t="shared" si="15"/>
        <v/>
      </c>
    </row>
    <row r="231" spans="1:11">
      <c r="A231">
        <v>229</v>
      </c>
      <c r="B231" s="7" t="str">
        <f>IF([1]conc!V231="","",[1]conc!V231)</f>
        <v/>
      </c>
      <c r="C231" s="7" t="str">
        <f>IF([1]conc!W231="","",[1]conc!W231)</f>
        <v/>
      </c>
      <c r="D231" s="7" t="str">
        <f>IF([1]conc!X231="","",[1]conc!X231)</f>
        <v/>
      </c>
      <c r="E231" s="7" t="str">
        <f t="shared" si="12"/>
        <v/>
      </c>
      <c r="F231" s="7" t="str">
        <f t="shared" si="13"/>
        <v/>
      </c>
      <c r="G231" t="str">
        <f>IF([1]abs!V231="","",[1]abs!V231)</f>
        <v/>
      </c>
      <c r="H231" t="str">
        <f>IF([1]abs!W231="","",[1]abs!W231)</f>
        <v/>
      </c>
      <c r="I231" t="str">
        <f>IF([1]abs!X231="","",[1]abs!X231)</f>
        <v/>
      </c>
      <c r="J231" s="7" t="str">
        <f t="shared" si="14"/>
        <v/>
      </c>
      <c r="K231" s="7" t="str">
        <f t="shared" si="15"/>
        <v/>
      </c>
    </row>
    <row r="232" spans="1:11">
      <c r="A232">
        <v>230</v>
      </c>
      <c r="B232" s="7" t="str">
        <f>IF([1]conc!V232="","",[1]conc!V232)</f>
        <v/>
      </c>
      <c r="C232" s="7" t="str">
        <f>IF([1]conc!W232="","",[1]conc!W232)</f>
        <v/>
      </c>
      <c r="D232" s="7" t="str">
        <f>IF([1]conc!X232="","",[1]conc!X232)</f>
        <v/>
      </c>
      <c r="E232" s="7" t="str">
        <f t="shared" si="12"/>
        <v/>
      </c>
      <c r="F232" s="7" t="str">
        <f t="shared" si="13"/>
        <v/>
      </c>
      <c r="G232" t="str">
        <f>IF([1]abs!V232="","",[1]abs!V232)</f>
        <v/>
      </c>
      <c r="H232" t="str">
        <f>IF([1]abs!W232="","",[1]abs!W232)</f>
        <v/>
      </c>
      <c r="I232" t="str">
        <f>IF([1]abs!X232="","",[1]abs!X232)</f>
        <v/>
      </c>
      <c r="J232" s="7" t="str">
        <f t="shared" si="14"/>
        <v/>
      </c>
      <c r="K232" s="7" t="str">
        <f t="shared" si="15"/>
        <v/>
      </c>
    </row>
    <row r="233" spans="1:11">
      <c r="A233">
        <v>231</v>
      </c>
      <c r="B233" s="7">
        <f>IF([1]conc!V233="","",[1]conc!V233)</f>
        <v>6</v>
      </c>
      <c r="C233" s="7">
        <f>IF([1]conc!W233="","",[1]conc!W233)</f>
        <v>12</v>
      </c>
      <c r="D233" s="7">
        <f>IF([1]conc!X233="","",[1]conc!X233)</f>
        <v>0</v>
      </c>
      <c r="E233" s="7">
        <f t="shared" si="12"/>
        <v>-1</v>
      </c>
      <c r="F233" s="7">
        <f t="shared" si="13"/>
        <v>1</v>
      </c>
      <c r="G233">
        <f>IF([1]abs!V233="","",[1]abs!V233)</f>
        <v>6</v>
      </c>
      <c r="H233">
        <f>IF([1]abs!W233="","",[1]abs!W233)</f>
        <v>12</v>
      </c>
      <c r="I233">
        <f>IF([1]abs!X233="","",[1]abs!X233)</f>
        <v>2</v>
      </c>
      <c r="J233" s="7">
        <f t="shared" si="14"/>
        <v>-1</v>
      </c>
      <c r="K233" s="7">
        <f t="shared" si="15"/>
        <v>0.66666666666666663</v>
      </c>
    </row>
    <row r="234" spans="1:11">
      <c r="A234">
        <v>232</v>
      </c>
      <c r="B234" s="7">
        <f>IF([1]conc!V234="","",[1]conc!V234)</f>
        <v>18</v>
      </c>
      <c r="C234" s="7">
        <f>IF([1]conc!W234="","",[1]conc!W234)</f>
        <v>0</v>
      </c>
      <c r="D234" s="7">
        <f>IF([1]conc!X234="","",[1]conc!X234)</f>
        <v>0</v>
      </c>
      <c r="E234" s="7">
        <f t="shared" si="12"/>
        <v>1</v>
      </c>
      <c r="F234" s="7">
        <f t="shared" si="13"/>
        <v>1</v>
      </c>
      <c r="G234">
        <f>IF([1]abs!V234="","",[1]abs!V234)</f>
        <v>18</v>
      </c>
      <c r="H234">
        <f>IF([1]abs!W234="","",[1]abs!W234)</f>
        <v>0</v>
      </c>
      <c r="I234">
        <f>IF([1]abs!X234="","",[1]abs!X234)</f>
        <v>0</v>
      </c>
      <c r="J234" s="7">
        <f t="shared" si="14"/>
        <v>1</v>
      </c>
      <c r="K234" s="7">
        <f t="shared" si="15"/>
        <v>1</v>
      </c>
    </row>
    <row r="235" spans="1:11">
      <c r="A235">
        <v>233</v>
      </c>
      <c r="B235" s="7">
        <f>IF([1]conc!V235="","",[1]conc!V235)</f>
        <v>4</v>
      </c>
      <c r="C235" s="7">
        <f>IF([1]conc!W235="","",[1]conc!W235)</f>
        <v>0</v>
      </c>
      <c r="D235" s="7">
        <f>IF([1]conc!X235="","",[1]conc!X235)</f>
        <v>0</v>
      </c>
      <c r="E235" s="7">
        <f t="shared" si="12"/>
        <v>1</v>
      </c>
      <c r="F235" s="7">
        <f t="shared" si="13"/>
        <v>1</v>
      </c>
      <c r="G235" t="str">
        <f>IF([1]abs!V235="","",[1]abs!V235)</f>
        <v/>
      </c>
      <c r="H235" t="str">
        <f>IF([1]abs!W235="","",[1]abs!W235)</f>
        <v/>
      </c>
      <c r="I235" t="str">
        <f>IF([1]abs!X235="","",[1]abs!X235)</f>
        <v/>
      </c>
      <c r="J235" s="7" t="str">
        <f t="shared" si="14"/>
        <v/>
      </c>
      <c r="K235" s="7" t="str">
        <f t="shared" si="15"/>
        <v/>
      </c>
    </row>
    <row r="236" spans="1:11">
      <c r="A236">
        <v>234</v>
      </c>
      <c r="B236" s="7">
        <f>IF([1]conc!V236="","",[1]conc!V236)</f>
        <v>2</v>
      </c>
      <c r="C236" s="7">
        <f>IF([1]conc!W236="","",[1]conc!W236)</f>
        <v>0</v>
      </c>
      <c r="D236" s="7">
        <f>IF([1]conc!X236="","",[1]conc!X236)</f>
        <v>0</v>
      </c>
      <c r="E236" s="7">
        <f t="shared" si="12"/>
        <v>1</v>
      </c>
      <c r="F236" s="7">
        <f t="shared" si="13"/>
        <v>1</v>
      </c>
      <c r="G236" t="str">
        <f>IF([1]abs!V236="","",[1]abs!V236)</f>
        <v/>
      </c>
      <c r="H236" t="str">
        <f>IF([1]abs!W236="","",[1]abs!W236)</f>
        <v/>
      </c>
      <c r="I236" t="str">
        <f>IF([1]abs!X236="","",[1]abs!X236)</f>
        <v/>
      </c>
      <c r="J236" s="7" t="str">
        <f t="shared" si="14"/>
        <v/>
      </c>
      <c r="K236" s="7" t="str">
        <f t="shared" si="15"/>
        <v/>
      </c>
    </row>
    <row r="237" spans="1:11">
      <c r="A237">
        <v>235</v>
      </c>
      <c r="B237" s="7" t="str">
        <f>IF([1]conc!V237="","",[1]conc!V237)</f>
        <v/>
      </c>
      <c r="C237" s="7" t="str">
        <f>IF([1]conc!W237="","",[1]conc!W237)</f>
        <v/>
      </c>
      <c r="D237" s="7" t="str">
        <f>IF([1]conc!X237="","",[1]conc!X237)</f>
        <v/>
      </c>
      <c r="E237" s="7" t="str">
        <f t="shared" si="12"/>
        <v/>
      </c>
      <c r="F237" s="7" t="str">
        <f t="shared" si="13"/>
        <v/>
      </c>
      <c r="G237" t="str">
        <f>IF([1]abs!V237="","",[1]abs!V237)</f>
        <v/>
      </c>
      <c r="H237" t="str">
        <f>IF([1]abs!W237="","",[1]abs!W237)</f>
        <v/>
      </c>
      <c r="I237" t="str">
        <f>IF([1]abs!X237="","",[1]abs!X237)</f>
        <v/>
      </c>
      <c r="J237" s="7" t="str">
        <f t="shared" si="14"/>
        <v/>
      </c>
      <c r="K237" s="7" t="str">
        <f t="shared" si="15"/>
        <v/>
      </c>
    </row>
    <row r="238" spans="1:11">
      <c r="A238">
        <v>236</v>
      </c>
      <c r="B238" s="7">
        <f>IF([1]conc!V238="","",[1]conc!V238)</f>
        <v>1</v>
      </c>
      <c r="C238" s="7">
        <f>IF([1]conc!W238="","",[1]conc!W238)</f>
        <v>0</v>
      </c>
      <c r="D238" s="7">
        <f>IF([1]conc!X238="","",[1]conc!X238)</f>
        <v>0</v>
      </c>
      <c r="E238" s="7">
        <f t="shared" si="12"/>
        <v>1</v>
      </c>
      <c r="F238" s="7">
        <f t="shared" si="13"/>
        <v>1</v>
      </c>
      <c r="G238">
        <f>IF([1]abs!V238="","",[1]abs!V238)</f>
        <v>1</v>
      </c>
      <c r="H238">
        <f>IF([1]abs!W238="","",[1]abs!W238)</f>
        <v>2</v>
      </c>
      <c r="I238">
        <f>IF([1]abs!X238="","",[1]abs!X238)</f>
        <v>2</v>
      </c>
      <c r="J238" s="7">
        <f t="shared" si="14"/>
        <v>-1</v>
      </c>
      <c r="K238" s="7">
        <f t="shared" si="15"/>
        <v>-1</v>
      </c>
    </row>
    <row r="239" spans="1:11">
      <c r="A239">
        <v>237</v>
      </c>
      <c r="B239" s="7" t="str">
        <f>IF([1]conc!V239="","",[1]conc!V239)</f>
        <v/>
      </c>
      <c r="C239" s="7" t="str">
        <f>IF([1]conc!W239="","",[1]conc!W239)</f>
        <v/>
      </c>
      <c r="D239" s="7" t="str">
        <f>IF([1]conc!X239="","",[1]conc!X239)</f>
        <v/>
      </c>
      <c r="E239" s="7" t="str">
        <f t="shared" si="12"/>
        <v/>
      </c>
      <c r="F239" s="7" t="str">
        <f t="shared" si="13"/>
        <v/>
      </c>
      <c r="G239" t="str">
        <f>IF([1]abs!V239="","",[1]abs!V239)</f>
        <v/>
      </c>
      <c r="H239" t="str">
        <f>IF([1]abs!W239="","",[1]abs!W239)</f>
        <v/>
      </c>
      <c r="I239" t="str">
        <f>IF([1]abs!X239="","",[1]abs!X239)</f>
        <v/>
      </c>
      <c r="J239" s="7" t="str">
        <f t="shared" si="14"/>
        <v/>
      </c>
      <c r="K239" s="7" t="str">
        <f t="shared" si="15"/>
        <v/>
      </c>
    </row>
    <row r="240" spans="1:11">
      <c r="A240">
        <v>238</v>
      </c>
      <c r="B240" s="7">
        <f>IF([1]conc!V240="","",[1]conc!V240)</f>
        <v>2</v>
      </c>
      <c r="C240" s="7">
        <f>IF([1]conc!W240="","",[1]conc!W240)</f>
        <v>0</v>
      </c>
      <c r="D240" s="7">
        <f>IF([1]conc!X240="","",[1]conc!X240)</f>
        <v>0</v>
      </c>
      <c r="E240" s="7">
        <f t="shared" si="12"/>
        <v>1</v>
      </c>
      <c r="F240" s="7">
        <f t="shared" si="13"/>
        <v>1</v>
      </c>
      <c r="G240" t="str">
        <f>IF([1]abs!V240="","",[1]abs!V240)</f>
        <v/>
      </c>
      <c r="H240" t="str">
        <f>IF([1]abs!W240="","",[1]abs!W240)</f>
        <v/>
      </c>
      <c r="I240" t="str">
        <f>IF([1]abs!X240="","",[1]abs!X240)</f>
        <v/>
      </c>
      <c r="J240" s="7" t="str">
        <f t="shared" si="14"/>
        <v/>
      </c>
      <c r="K240" s="7" t="str">
        <f t="shared" si="15"/>
        <v/>
      </c>
    </row>
    <row r="241" spans="1:11">
      <c r="A241">
        <v>239</v>
      </c>
      <c r="B241" s="7">
        <f>IF([1]conc!V241="","",[1]conc!V241)</f>
        <v>3</v>
      </c>
      <c r="C241" s="7">
        <f>IF([1]conc!W241="","",[1]conc!W241)</f>
        <v>4</v>
      </c>
      <c r="D241" s="7">
        <f>IF([1]conc!X241="","",[1]conc!X241)</f>
        <v>0</v>
      </c>
      <c r="E241" s="7">
        <f t="shared" si="12"/>
        <v>-0.33333333333333331</v>
      </c>
      <c r="F241" s="7">
        <f t="shared" si="13"/>
        <v>1</v>
      </c>
      <c r="G241">
        <f>IF([1]abs!V241="","",[1]abs!V241)</f>
        <v>3</v>
      </c>
      <c r="H241">
        <f>IF([1]abs!W241="","",[1]abs!W241)</f>
        <v>4</v>
      </c>
      <c r="I241">
        <f>IF([1]abs!X241="","",[1]abs!X241)</f>
        <v>2</v>
      </c>
      <c r="J241" s="7">
        <f t="shared" si="14"/>
        <v>-0.33333333333333331</v>
      </c>
      <c r="K241" s="7">
        <f t="shared" si="15"/>
        <v>0.33333333333333331</v>
      </c>
    </row>
    <row r="242" spans="1:11">
      <c r="A242">
        <v>240</v>
      </c>
      <c r="B242" s="7" t="str">
        <f>IF([1]conc!V242="","",[1]conc!V242)</f>
        <v/>
      </c>
      <c r="C242" s="7" t="str">
        <f>IF([1]conc!W242="","",[1]conc!W242)</f>
        <v/>
      </c>
      <c r="D242" s="7" t="str">
        <f>IF([1]conc!X242="","",[1]conc!X242)</f>
        <v/>
      </c>
      <c r="E242" s="7" t="str">
        <f t="shared" si="12"/>
        <v/>
      </c>
      <c r="F242" s="7" t="str">
        <f t="shared" si="13"/>
        <v/>
      </c>
      <c r="G242" t="str">
        <f>IF([1]abs!V242="","",[1]abs!V242)</f>
        <v/>
      </c>
      <c r="H242" t="str">
        <f>IF([1]abs!W242="","",[1]abs!W242)</f>
        <v/>
      </c>
      <c r="I242" t="str">
        <f>IF([1]abs!X242="","",[1]abs!X242)</f>
        <v/>
      </c>
      <c r="J242" s="7" t="str">
        <f t="shared" si="14"/>
        <v/>
      </c>
      <c r="K242" s="7" t="str">
        <f t="shared" si="15"/>
        <v/>
      </c>
    </row>
    <row r="243" spans="1:11">
      <c r="A243">
        <v>241</v>
      </c>
      <c r="B243" s="7">
        <f>IF([1]conc!V243="","",[1]conc!V243)</f>
        <v>3</v>
      </c>
      <c r="C243" s="7">
        <f>IF([1]conc!W243="","",[1]conc!W243)</f>
        <v>0</v>
      </c>
      <c r="D243" s="7">
        <f>IF([1]conc!X243="","",[1]conc!X243)</f>
        <v>0</v>
      </c>
      <c r="E243" s="7">
        <f t="shared" si="12"/>
        <v>1</v>
      </c>
      <c r="F243" s="7">
        <f t="shared" si="13"/>
        <v>1</v>
      </c>
      <c r="G243" t="str">
        <f>IF([1]abs!V243="","",[1]abs!V243)</f>
        <v/>
      </c>
      <c r="H243" t="str">
        <f>IF([1]abs!W243="","",[1]abs!W243)</f>
        <v/>
      </c>
      <c r="I243" t="str">
        <f>IF([1]abs!X243="","",[1]abs!X243)</f>
        <v/>
      </c>
      <c r="J243" s="7" t="str">
        <f t="shared" si="14"/>
        <v/>
      </c>
      <c r="K243" s="7" t="str">
        <f t="shared" si="15"/>
        <v/>
      </c>
    </row>
    <row r="244" spans="1:11">
      <c r="A244">
        <v>242</v>
      </c>
      <c r="B244" s="7" t="str">
        <f>IF([1]conc!V244="","",[1]conc!V244)</f>
        <v/>
      </c>
      <c r="C244" s="7" t="str">
        <f>IF([1]conc!W244="","",[1]conc!W244)</f>
        <v/>
      </c>
      <c r="D244" s="7" t="str">
        <f>IF([1]conc!X244="","",[1]conc!X244)</f>
        <v/>
      </c>
      <c r="E244" s="7" t="str">
        <f t="shared" si="12"/>
        <v/>
      </c>
      <c r="F244" s="7" t="str">
        <f t="shared" si="13"/>
        <v/>
      </c>
      <c r="G244" t="str">
        <f>IF([1]abs!V244="","",[1]abs!V244)</f>
        <v/>
      </c>
      <c r="H244" t="str">
        <f>IF([1]abs!W244="","",[1]abs!W244)</f>
        <v/>
      </c>
      <c r="I244" t="str">
        <f>IF([1]abs!X244="","",[1]abs!X244)</f>
        <v/>
      </c>
      <c r="J244" s="7" t="str">
        <f t="shared" si="14"/>
        <v/>
      </c>
      <c r="K244" s="7" t="str">
        <f t="shared" si="15"/>
        <v/>
      </c>
    </row>
    <row r="245" spans="1:11">
      <c r="A245">
        <v>243</v>
      </c>
      <c r="B245" s="7" t="str">
        <f>IF([1]conc!V245="","",[1]conc!V245)</f>
        <v/>
      </c>
      <c r="C245" s="7" t="str">
        <f>IF([1]conc!W245="","",[1]conc!W245)</f>
        <v/>
      </c>
      <c r="D245" s="7" t="str">
        <f>IF([1]conc!X245="","",[1]conc!X245)</f>
        <v/>
      </c>
      <c r="E245" s="7" t="str">
        <f t="shared" si="12"/>
        <v/>
      </c>
      <c r="F245" s="7" t="str">
        <f t="shared" si="13"/>
        <v/>
      </c>
      <c r="G245" t="str">
        <f>IF([1]abs!V245="","",[1]abs!V245)</f>
        <v/>
      </c>
      <c r="H245" t="str">
        <f>IF([1]abs!W245="","",[1]abs!W245)</f>
        <v/>
      </c>
      <c r="I245" t="str">
        <f>IF([1]abs!X245="","",[1]abs!X245)</f>
        <v/>
      </c>
      <c r="J245" s="7" t="str">
        <f t="shared" si="14"/>
        <v/>
      </c>
      <c r="K245" s="7" t="str">
        <f t="shared" si="15"/>
        <v/>
      </c>
    </row>
    <row r="246" spans="1:11">
      <c r="A246">
        <v>244</v>
      </c>
      <c r="B246" s="7">
        <f>IF([1]conc!V246="","",[1]conc!V246)</f>
        <v>3</v>
      </c>
      <c r="C246" s="7">
        <f>IF([1]conc!W246="","",[1]conc!W246)</f>
        <v>4</v>
      </c>
      <c r="D246" s="7">
        <f>IF([1]conc!X246="","",[1]conc!X246)</f>
        <v>0</v>
      </c>
      <c r="E246" s="7">
        <f t="shared" si="12"/>
        <v>-0.33333333333333331</v>
      </c>
      <c r="F246" s="7">
        <f t="shared" si="13"/>
        <v>1</v>
      </c>
      <c r="G246">
        <f>IF([1]abs!V246="","",[1]abs!V246)</f>
        <v>3</v>
      </c>
      <c r="H246">
        <f>IF([1]abs!W246="","",[1]abs!W246)</f>
        <v>4</v>
      </c>
      <c r="I246">
        <f>IF([1]abs!X246="","",[1]abs!X246)</f>
        <v>3</v>
      </c>
      <c r="J246" s="7">
        <f t="shared" si="14"/>
        <v>-0.33333333333333331</v>
      </c>
      <c r="K246" s="7">
        <f t="shared" si="15"/>
        <v>0</v>
      </c>
    </row>
    <row r="247" spans="1:11">
      <c r="A247">
        <v>245</v>
      </c>
      <c r="B247" s="7">
        <f>IF([1]conc!V247="","",[1]conc!V247)</f>
        <v>3</v>
      </c>
      <c r="C247" s="7">
        <f>IF([1]conc!W247="","",[1]conc!W247)</f>
        <v>4</v>
      </c>
      <c r="D247" s="7">
        <f>IF([1]conc!X247="","",[1]conc!X247)</f>
        <v>0</v>
      </c>
      <c r="E247" s="7">
        <f t="shared" si="12"/>
        <v>-0.33333333333333331</v>
      </c>
      <c r="F247" s="7">
        <f t="shared" si="13"/>
        <v>1</v>
      </c>
      <c r="G247" t="str">
        <f>IF([1]abs!V247="","",[1]abs!V247)</f>
        <v/>
      </c>
      <c r="H247" t="str">
        <f>IF([1]abs!W247="","",[1]abs!W247)</f>
        <v/>
      </c>
      <c r="I247" t="str">
        <f>IF([1]abs!X247="","",[1]abs!X247)</f>
        <v/>
      </c>
      <c r="J247" s="7" t="str">
        <f t="shared" si="14"/>
        <v/>
      </c>
      <c r="K247" s="7" t="str">
        <f t="shared" si="15"/>
        <v/>
      </c>
    </row>
    <row r="248" spans="1:11">
      <c r="A248">
        <v>246</v>
      </c>
      <c r="B248" s="7">
        <f>IF([1]conc!V248="","",[1]conc!V248)</f>
        <v>8</v>
      </c>
      <c r="C248" s="7">
        <f>IF([1]conc!W248="","",[1]conc!W248)</f>
        <v>4</v>
      </c>
      <c r="D248" s="7">
        <f>IF([1]conc!X248="","",[1]conc!X248)</f>
        <v>0</v>
      </c>
      <c r="E248" s="7">
        <f t="shared" si="12"/>
        <v>0.5</v>
      </c>
      <c r="F248" s="7">
        <f t="shared" si="13"/>
        <v>1</v>
      </c>
      <c r="G248">
        <f>IF([1]abs!V248="","",[1]abs!V248)</f>
        <v>8</v>
      </c>
      <c r="H248">
        <f>IF([1]abs!W248="","",[1]abs!W248)</f>
        <v>4</v>
      </c>
      <c r="I248">
        <f>IF([1]abs!X248="","",[1]abs!X248)</f>
        <v>0</v>
      </c>
      <c r="J248" s="7">
        <f t="shared" si="14"/>
        <v>0.5</v>
      </c>
      <c r="K248" s="7">
        <f t="shared" si="15"/>
        <v>1</v>
      </c>
    </row>
    <row r="249" spans="1:11">
      <c r="A249">
        <v>247</v>
      </c>
      <c r="B249" s="7">
        <f>IF([1]conc!V249="","",[1]conc!V249)</f>
        <v>4</v>
      </c>
      <c r="C249" s="7">
        <f>IF([1]conc!W249="","",[1]conc!W249)</f>
        <v>0</v>
      </c>
      <c r="D249" s="7">
        <f>IF([1]conc!X249="","",[1]conc!X249)</f>
        <v>0</v>
      </c>
      <c r="E249" s="7">
        <f t="shared" si="12"/>
        <v>1</v>
      </c>
      <c r="F249" s="7">
        <f t="shared" si="13"/>
        <v>1</v>
      </c>
      <c r="G249" t="str">
        <f>IF([1]abs!V249="","",[1]abs!V249)</f>
        <v/>
      </c>
      <c r="H249" t="str">
        <f>IF([1]abs!W249="","",[1]abs!W249)</f>
        <v/>
      </c>
      <c r="I249" t="str">
        <f>IF([1]abs!X249="","",[1]abs!X249)</f>
        <v/>
      </c>
      <c r="J249" s="7" t="str">
        <f t="shared" si="14"/>
        <v/>
      </c>
      <c r="K249" s="7" t="str">
        <f t="shared" si="15"/>
        <v/>
      </c>
    </row>
    <row r="250" spans="1:11">
      <c r="A250">
        <v>248</v>
      </c>
      <c r="B250" s="7" t="str">
        <f>IF([1]conc!V250="","",[1]conc!V250)</f>
        <v/>
      </c>
      <c r="C250" s="7" t="str">
        <f>IF([1]conc!W250="","",[1]conc!W250)</f>
        <v/>
      </c>
      <c r="D250" s="7" t="str">
        <f>IF([1]conc!X250="","",[1]conc!X250)</f>
        <v/>
      </c>
      <c r="E250" s="7" t="str">
        <f t="shared" si="12"/>
        <v/>
      </c>
      <c r="F250" s="7" t="str">
        <f t="shared" si="13"/>
        <v/>
      </c>
      <c r="G250" t="str">
        <f>IF([1]abs!V250="","",[1]abs!V250)</f>
        <v/>
      </c>
      <c r="H250" t="str">
        <f>IF([1]abs!W250="","",[1]abs!W250)</f>
        <v/>
      </c>
      <c r="I250" t="str">
        <f>IF([1]abs!X250="","",[1]abs!X250)</f>
        <v/>
      </c>
      <c r="J250" s="7" t="str">
        <f t="shared" si="14"/>
        <v/>
      </c>
      <c r="K250" s="7" t="str">
        <f t="shared" si="15"/>
        <v/>
      </c>
    </row>
    <row r="251" spans="1:11">
      <c r="A251">
        <v>249</v>
      </c>
      <c r="B251" s="7" t="str">
        <f>IF([1]conc!V251="","",[1]conc!V251)</f>
        <v/>
      </c>
      <c r="C251" s="7" t="str">
        <f>IF([1]conc!W251="","",[1]conc!W251)</f>
        <v/>
      </c>
      <c r="D251" s="7" t="str">
        <f>IF([1]conc!X251="","",[1]conc!X251)</f>
        <v/>
      </c>
      <c r="E251" s="7" t="str">
        <f t="shared" si="12"/>
        <v/>
      </c>
      <c r="F251" s="7" t="str">
        <f t="shared" si="13"/>
        <v/>
      </c>
      <c r="G251" t="str">
        <f>IF([1]abs!V251="","",[1]abs!V251)</f>
        <v/>
      </c>
      <c r="H251" t="str">
        <f>IF([1]abs!W251="","",[1]abs!W251)</f>
        <v/>
      </c>
      <c r="I251" t="str">
        <f>IF([1]abs!X251="","",[1]abs!X251)</f>
        <v/>
      </c>
      <c r="J251" s="7" t="str">
        <f t="shared" si="14"/>
        <v/>
      </c>
      <c r="K251" s="7" t="str">
        <f t="shared" si="15"/>
        <v/>
      </c>
    </row>
    <row r="252" spans="1:11">
      <c r="A252">
        <v>250</v>
      </c>
      <c r="B252" s="7" t="str">
        <f>IF([1]conc!V252="","",[1]conc!V252)</f>
        <v/>
      </c>
      <c r="C252" s="7" t="str">
        <f>IF([1]conc!W252="","",[1]conc!W252)</f>
        <v/>
      </c>
      <c r="D252" s="7" t="str">
        <f>IF([1]conc!X252="","",[1]conc!X252)</f>
        <v/>
      </c>
      <c r="E252" s="7" t="str">
        <f t="shared" si="12"/>
        <v/>
      </c>
      <c r="F252" s="7" t="str">
        <f t="shared" si="13"/>
        <v/>
      </c>
      <c r="G252" t="str">
        <f>IF([1]abs!V252="","",[1]abs!V252)</f>
        <v/>
      </c>
      <c r="H252" t="str">
        <f>IF([1]abs!W252="","",[1]abs!W252)</f>
        <v/>
      </c>
      <c r="I252" t="str">
        <f>IF([1]abs!X252="","",[1]abs!X252)</f>
        <v/>
      </c>
      <c r="J252" s="7" t="str">
        <f t="shared" si="14"/>
        <v/>
      </c>
      <c r="K252" s="7" t="str">
        <f t="shared" si="15"/>
        <v/>
      </c>
    </row>
    <row r="253" spans="1:11">
      <c r="A253">
        <v>251</v>
      </c>
      <c r="B253" s="7">
        <f>IF([1]conc!V253="","",[1]conc!V253)</f>
        <v>3</v>
      </c>
      <c r="C253" s="7">
        <f>IF([1]conc!W253="","",[1]conc!W253)</f>
        <v>0</v>
      </c>
      <c r="D253" s="7">
        <f>IF([1]conc!X253="","",[1]conc!X253)</f>
        <v>0</v>
      </c>
      <c r="E253" s="7">
        <f t="shared" si="12"/>
        <v>1</v>
      </c>
      <c r="F253" s="7">
        <f t="shared" si="13"/>
        <v>1</v>
      </c>
      <c r="G253" t="str">
        <f>IF([1]abs!V253="","",[1]abs!V253)</f>
        <v/>
      </c>
      <c r="H253" t="str">
        <f>IF([1]abs!W253="","",[1]abs!W253)</f>
        <v/>
      </c>
      <c r="I253" t="str">
        <f>IF([1]abs!X253="","",[1]abs!X253)</f>
        <v/>
      </c>
      <c r="J253" s="7" t="str">
        <f t="shared" si="14"/>
        <v/>
      </c>
      <c r="K253" s="7" t="str">
        <f t="shared" si="15"/>
        <v/>
      </c>
    </row>
    <row r="254" spans="1:11">
      <c r="A254">
        <v>252</v>
      </c>
      <c r="B254" s="7">
        <f>IF([1]conc!V254="","",[1]conc!V254)</f>
        <v>1</v>
      </c>
      <c r="C254" s="7">
        <f>IF([1]conc!W254="","",[1]conc!W254)</f>
        <v>0</v>
      </c>
      <c r="D254" s="7">
        <f>IF([1]conc!X254="","",[1]conc!X254)</f>
        <v>0</v>
      </c>
      <c r="E254" s="7">
        <f t="shared" si="12"/>
        <v>1</v>
      </c>
      <c r="F254" s="7">
        <f t="shared" si="13"/>
        <v>1</v>
      </c>
      <c r="G254" t="str">
        <f>IF([1]abs!V254="","",[1]abs!V254)</f>
        <v/>
      </c>
      <c r="H254" t="str">
        <f>IF([1]abs!W254="","",[1]abs!W254)</f>
        <v/>
      </c>
      <c r="I254" t="str">
        <f>IF([1]abs!X254="","",[1]abs!X254)</f>
        <v/>
      </c>
      <c r="J254" s="7" t="str">
        <f t="shared" si="14"/>
        <v/>
      </c>
      <c r="K254" s="7" t="str">
        <f t="shared" si="15"/>
        <v/>
      </c>
    </row>
    <row r="255" spans="1:11">
      <c r="A255">
        <v>253</v>
      </c>
      <c r="B255" s="7">
        <f>IF([1]conc!V255="","",[1]conc!V255)</f>
        <v>4</v>
      </c>
      <c r="C255" s="7">
        <f>IF([1]conc!W255="","",[1]conc!W255)</f>
        <v>0</v>
      </c>
      <c r="D255" s="7">
        <f>IF([1]conc!X255="","",[1]conc!X255)</f>
        <v>0</v>
      </c>
      <c r="E255" s="7">
        <f t="shared" si="12"/>
        <v>1</v>
      </c>
      <c r="F255" s="7">
        <f t="shared" si="13"/>
        <v>1</v>
      </c>
      <c r="G255" t="str">
        <f>IF([1]abs!V255="","",[1]abs!V255)</f>
        <v/>
      </c>
      <c r="H255" t="str">
        <f>IF([1]abs!W255="","",[1]abs!W255)</f>
        <v/>
      </c>
      <c r="I255" t="str">
        <f>IF([1]abs!X255="","",[1]abs!X255)</f>
        <v/>
      </c>
      <c r="J255" s="7" t="str">
        <f t="shared" si="14"/>
        <v/>
      </c>
      <c r="K255" s="7" t="str">
        <f t="shared" si="15"/>
        <v/>
      </c>
    </row>
    <row r="256" spans="1:11">
      <c r="A256">
        <v>254</v>
      </c>
      <c r="B256" s="7" t="str">
        <f>IF([1]conc!V256="","",[1]conc!V256)</f>
        <v/>
      </c>
      <c r="C256" s="7" t="str">
        <f>IF([1]conc!W256="","",[1]conc!W256)</f>
        <v/>
      </c>
      <c r="D256" s="7" t="str">
        <f>IF([1]conc!X256="","",[1]conc!X256)</f>
        <v/>
      </c>
      <c r="E256" s="7" t="str">
        <f t="shared" si="12"/>
        <v/>
      </c>
      <c r="F256" s="7" t="str">
        <f t="shared" si="13"/>
        <v/>
      </c>
      <c r="G256" t="str">
        <f>IF([1]abs!V256="","",[1]abs!V256)</f>
        <v/>
      </c>
      <c r="H256" t="str">
        <f>IF([1]abs!W256="","",[1]abs!W256)</f>
        <v/>
      </c>
      <c r="I256" t="str">
        <f>IF([1]abs!X256="","",[1]abs!X256)</f>
        <v/>
      </c>
      <c r="J256" s="7" t="str">
        <f t="shared" si="14"/>
        <v/>
      </c>
      <c r="K256" s="7" t="str">
        <f t="shared" si="15"/>
        <v/>
      </c>
    </row>
    <row r="257" spans="1:11">
      <c r="A257">
        <v>255</v>
      </c>
      <c r="B257" s="7">
        <f>IF([1]conc!V257="","",[1]conc!V257)</f>
        <v>6</v>
      </c>
      <c r="C257" s="7">
        <f>IF([1]conc!W257="","",[1]conc!W257)</f>
        <v>0</v>
      </c>
      <c r="D257" s="7">
        <f>IF([1]conc!X257="","",[1]conc!X257)</f>
        <v>0</v>
      </c>
      <c r="E257" s="7">
        <f t="shared" si="12"/>
        <v>1</v>
      </c>
      <c r="F257" s="7">
        <f t="shared" si="13"/>
        <v>1</v>
      </c>
      <c r="G257">
        <f>IF([1]abs!V257="","",[1]abs!V257)</f>
        <v>6</v>
      </c>
      <c r="H257">
        <f>IF([1]abs!W257="","",[1]abs!W257)</f>
        <v>2</v>
      </c>
      <c r="I257">
        <f>IF([1]abs!X257="","",[1]abs!X257)</f>
        <v>2</v>
      </c>
      <c r="J257" s="7">
        <f t="shared" si="14"/>
        <v>0.66666666666666663</v>
      </c>
      <c r="K257" s="7">
        <f t="shared" si="15"/>
        <v>0.66666666666666663</v>
      </c>
    </row>
    <row r="258" spans="1:11">
      <c r="A258">
        <v>256</v>
      </c>
      <c r="B258" s="7">
        <f>IF([1]conc!V258="","",[1]conc!V258)</f>
        <v>6</v>
      </c>
      <c r="C258" s="7">
        <f>IF([1]conc!W258="","",[1]conc!W258)</f>
        <v>0</v>
      </c>
      <c r="D258" s="7">
        <f>IF([1]conc!X258="","",[1]conc!X258)</f>
        <v>0</v>
      </c>
      <c r="E258" s="7">
        <f t="shared" si="12"/>
        <v>1</v>
      </c>
      <c r="F258" s="7">
        <f t="shared" si="13"/>
        <v>1</v>
      </c>
      <c r="G258">
        <f>IF([1]abs!V258="","",[1]abs!V258)</f>
        <v>6</v>
      </c>
      <c r="H258">
        <f>IF([1]abs!W258="","",[1]abs!W258)</f>
        <v>0</v>
      </c>
      <c r="I258">
        <f>IF([1]abs!X258="","",[1]abs!X258)</f>
        <v>0</v>
      </c>
      <c r="J258" s="7">
        <f t="shared" si="14"/>
        <v>1</v>
      </c>
      <c r="K258" s="7">
        <f t="shared" si="15"/>
        <v>1</v>
      </c>
    </row>
    <row r="259" spans="1:11">
      <c r="A259">
        <v>257</v>
      </c>
      <c r="B259" s="7">
        <f>IF([1]conc!V259="","",[1]conc!V259)</f>
        <v>3</v>
      </c>
      <c r="C259" s="7">
        <f>IF([1]conc!W259="","",[1]conc!W259)</f>
        <v>0</v>
      </c>
      <c r="D259" s="7">
        <f>IF([1]conc!X259="","",[1]conc!X259)</f>
        <v>0</v>
      </c>
      <c r="E259" s="7">
        <f t="shared" si="12"/>
        <v>1</v>
      </c>
      <c r="F259" s="7">
        <f t="shared" si="13"/>
        <v>1</v>
      </c>
      <c r="G259" t="str">
        <f>IF([1]abs!V259="","",[1]abs!V259)</f>
        <v/>
      </c>
      <c r="H259" t="str">
        <f>IF([1]abs!W259="","",[1]abs!W259)</f>
        <v/>
      </c>
      <c r="I259" t="str">
        <f>IF([1]abs!X259="","",[1]abs!X259)</f>
        <v/>
      </c>
      <c r="J259" s="7" t="str">
        <f t="shared" si="14"/>
        <v/>
      </c>
      <c r="K259" s="7" t="str">
        <f t="shared" si="15"/>
        <v/>
      </c>
    </row>
    <row r="260" spans="1:11">
      <c r="A260">
        <v>258</v>
      </c>
      <c r="B260" s="7">
        <f>IF([1]conc!V260="","",[1]conc!V260)</f>
        <v>6</v>
      </c>
      <c r="C260" s="7">
        <f>IF([1]conc!W260="","",[1]conc!W260)</f>
        <v>0</v>
      </c>
      <c r="D260" s="7">
        <f>IF([1]conc!X260="","",[1]conc!X260)</f>
        <v>0</v>
      </c>
      <c r="E260" s="7">
        <f t="shared" ref="E260:E271" si="16">IF($B260="","",IF($B260=0,1,($B260-C260)/$B260))</f>
        <v>1</v>
      </c>
      <c r="F260" s="7">
        <f t="shared" ref="F260:F271" si="17">IF($B260="","",IF($B260=0,1,($B260-D260)/$B260))</f>
        <v>1</v>
      </c>
      <c r="G260">
        <f>IF([1]abs!V260="","",[1]abs!V260)</f>
        <v>6</v>
      </c>
      <c r="H260">
        <f>IF([1]abs!W260="","",[1]abs!W260)</f>
        <v>2</v>
      </c>
      <c r="I260">
        <f>IF([1]abs!X260="","",[1]abs!X260)</f>
        <v>5</v>
      </c>
      <c r="J260" s="7">
        <f t="shared" ref="J260:J271" si="18">IF($G260="","",IF($G260=0,1,($G260-H260)/$G260))</f>
        <v>0.66666666666666663</v>
      </c>
      <c r="K260" s="7">
        <f t="shared" ref="K260:K271" si="19">IF($G260="","",IF($G260=0,1,($G260-I260)/$G260))</f>
        <v>0.16666666666666666</v>
      </c>
    </row>
    <row r="261" spans="1:11">
      <c r="A261">
        <v>259</v>
      </c>
      <c r="B261" s="7">
        <f>IF([1]conc!V261="","",[1]conc!V261)</f>
        <v>3</v>
      </c>
      <c r="C261" s="7">
        <f>IF([1]conc!W261="","",[1]conc!W261)</f>
        <v>0</v>
      </c>
      <c r="D261" s="7">
        <f>IF([1]conc!X261="","",[1]conc!X261)</f>
        <v>0</v>
      </c>
      <c r="E261" s="7">
        <f t="shared" si="16"/>
        <v>1</v>
      </c>
      <c r="F261" s="7">
        <f t="shared" si="17"/>
        <v>1</v>
      </c>
      <c r="G261" t="str">
        <f>IF([1]abs!V261="","",[1]abs!V261)</f>
        <v/>
      </c>
      <c r="H261" t="str">
        <f>IF([1]abs!W261="","",[1]abs!W261)</f>
        <v/>
      </c>
      <c r="I261" t="str">
        <f>IF([1]abs!X261="","",[1]abs!X261)</f>
        <v/>
      </c>
      <c r="J261" s="7" t="str">
        <f t="shared" si="18"/>
        <v/>
      </c>
      <c r="K261" s="7" t="str">
        <f t="shared" si="19"/>
        <v/>
      </c>
    </row>
    <row r="262" spans="1:11">
      <c r="A262">
        <v>260</v>
      </c>
      <c r="B262" s="7">
        <f>IF([1]conc!V262="","",[1]conc!V262)</f>
        <v>6</v>
      </c>
      <c r="C262" s="7">
        <f>IF([1]conc!W262="","",[1]conc!W262)</f>
        <v>0</v>
      </c>
      <c r="D262" s="7">
        <f>IF([1]conc!X262="","",[1]conc!X262)</f>
        <v>0</v>
      </c>
      <c r="E262" s="7">
        <f t="shared" si="16"/>
        <v>1</v>
      </c>
      <c r="F262" s="7">
        <f t="shared" si="17"/>
        <v>1</v>
      </c>
      <c r="G262">
        <f>IF([1]abs!V262="","",[1]abs!V262)</f>
        <v>6</v>
      </c>
      <c r="H262">
        <f>IF([1]abs!W262="","",[1]abs!W262)</f>
        <v>2</v>
      </c>
      <c r="I262">
        <f>IF([1]abs!X262="","",[1]abs!X262)</f>
        <v>4</v>
      </c>
      <c r="J262" s="7">
        <f t="shared" si="18"/>
        <v>0.66666666666666663</v>
      </c>
      <c r="K262" s="7">
        <f t="shared" si="19"/>
        <v>0.33333333333333331</v>
      </c>
    </row>
    <row r="263" spans="1:11">
      <c r="A263">
        <v>261</v>
      </c>
      <c r="B263" s="7">
        <f>IF([1]conc!V263="","",[1]conc!V263)</f>
        <v>3</v>
      </c>
      <c r="C263" s="7">
        <f>IF([1]conc!W263="","",[1]conc!W263)</f>
        <v>0</v>
      </c>
      <c r="D263" s="7">
        <f>IF([1]conc!X263="","",[1]conc!X263)</f>
        <v>0</v>
      </c>
      <c r="E263" s="7">
        <f t="shared" si="16"/>
        <v>1</v>
      </c>
      <c r="F263" s="7">
        <f t="shared" si="17"/>
        <v>1</v>
      </c>
      <c r="G263" t="str">
        <f>IF([1]abs!V263="","",[1]abs!V263)</f>
        <v/>
      </c>
      <c r="H263" t="str">
        <f>IF([1]abs!W263="","",[1]abs!W263)</f>
        <v/>
      </c>
      <c r="I263" t="str">
        <f>IF([1]abs!X263="","",[1]abs!X263)</f>
        <v/>
      </c>
      <c r="J263" s="7" t="str">
        <f t="shared" si="18"/>
        <v/>
      </c>
      <c r="K263" s="7" t="str">
        <f t="shared" si="19"/>
        <v/>
      </c>
    </row>
    <row r="264" spans="1:11">
      <c r="A264">
        <v>262</v>
      </c>
      <c r="B264" s="7">
        <f>IF([1]conc!V264="","",[1]conc!V264)</f>
        <v>6</v>
      </c>
      <c r="C264" s="7">
        <f>IF([1]conc!W264="","",[1]conc!W264)</f>
        <v>0</v>
      </c>
      <c r="D264" s="7">
        <f>IF([1]conc!X264="","",[1]conc!X264)</f>
        <v>0</v>
      </c>
      <c r="E264" s="7">
        <f t="shared" si="16"/>
        <v>1</v>
      </c>
      <c r="F264" s="7">
        <f t="shared" si="17"/>
        <v>1</v>
      </c>
      <c r="G264" t="str">
        <f>IF([1]abs!V264="","",[1]abs!V264)</f>
        <v/>
      </c>
      <c r="H264" t="str">
        <f>IF([1]abs!W264="","",[1]abs!W264)</f>
        <v/>
      </c>
      <c r="I264" t="str">
        <f>IF([1]abs!X264="","",[1]abs!X264)</f>
        <v/>
      </c>
      <c r="J264" s="7" t="str">
        <f t="shared" si="18"/>
        <v/>
      </c>
      <c r="K264" s="7" t="str">
        <f t="shared" si="19"/>
        <v/>
      </c>
    </row>
    <row r="265" spans="1:11">
      <c r="A265">
        <v>263</v>
      </c>
      <c r="B265" s="7">
        <f>IF([1]conc!V265="","",[1]conc!V265)</f>
        <v>3</v>
      </c>
      <c r="C265" s="7">
        <f>IF([1]conc!W265="","",[1]conc!W265)</f>
        <v>0</v>
      </c>
      <c r="D265" s="7">
        <f>IF([1]conc!X265="","",[1]conc!X265)</f>
        <v>0</v>
      </c>
      <c r="E265" s="7">
        <f t="shared" si="16"/>
        <v>1</v>
      </c>
      <c r="F265" s="7">
        <f t="shared" si="17"/>
        <v>1</v>
      </c>
      <c r="G265">
        <f>IF([1]abs!V265="","",[1]abs!V265)</f>
        <v>3</v>
      </c>
      <c r="H265">
        <f>IF([1]abs!W265="","",[1]abs!W265)</f>
        <v>0</v>
      </c>
      <c r="I265">
        <f>IF([1]abs!X265="","",[1]abs!X265)</f>
        <v>0</v>
      </c>
      <c r="J265" s="7">
        <f t="shared" si="18"/>
        <v>1</v>
      </c>
      <c r="K265" s="7">
        <f t="shared" si="19"/>
        <v>1</v>
      </c>
    </row>
    <row r="266" spans="1:11">
      <c r="A266">
        <v>264</v>
      </c>
      <c r="B266" s="7">
        <f>IF([1]conc!V266="","",[1]conc!V266)</f>
        <v>8</v>
      </c>
      <c r="C266" s="7">
        <f>IF([1]conc!W266="","",[1]conc!W266)</f>
        <v>4</v>
      </c>
      <c r="D266" s="7">
        <f>IF([1]conc!X266="","",[1]conc!X266)</f>
        <v>0</v>
      </c>
      <c r="E266" s="7">
        <f t="shared" si="16"/>
        <v>0.5</v>
      </c>
      <c r="F266" s="7">
        <f t="shared" si="17"/>
        <v>1</v>
      </c>
      <c r="G266">
        <f>IF([1]abs!V266="","",[1]abs!V266)</f>
        <v>8</v>
      </c>
      <c r="H266">
        <f>IF([1]abs!W266="","",[1]abs!W266)</f>
        <v>6</v>
      </c>
      <c r="I266">
        <f>IF([1]abs!X266="","",[1]abs!X266)</f>
        <v>2</v>
      </c>
      <c r="J266" s="7">
        <f t="shared" si="18"/>
        <v>0.25</v>
      </c>
      <c r="K266" s="7">
        <f t="shared" si="19"/>
        <v>0.75</v>
      </c>
    </row>
    <row r="267" spans="1:11">
      <c r="A267">
        <v>265</v>
      </c>
      <c r="B267" s="7">
        <f>IF([1]conc!V267="","",[1]conc!V267)</f>
        <v>8</v>
      </c>
      <c r="C267" s="7">
        <f>IF([1]conc!W267="","",[1]conc!W267)</f>
        <v>0</v>
      </c>
      <c r="D267" s="7">
        <f>IF([1]conc!X267="","",[1]conc!X267)</f>
        <v>0</v>
      </c>
      <c r="E267" s="7">
        <f t="shared" si="16"/>
        <v>1</v>
      </c>
      <c r="F267" s="7">
        <f t="shared" si="17"/>
        <v>1</v>
      </c>
      <c r="G267">
        <f>IF([1]abs!V267="","",[1]abs!V267)</f>
        <v>8</v>
      </c>
      <c r="H267">
        <f>IF([1]abs!W267="","",[1]abs!W267)</f>
        <v>0</v>
      </c>
      <c r="I267">
        <f>IF([1]abs!X267="","",[1]abs!X267)</f>
        <v>0</v>
      </c>
      <c r="J267" s="7">
        <f t="shared" si="18"/>
        <v>1</v>
      </c>
      <c r="K267" s="7">
        <f t="shared" si="19"/>
        <v>1</v>
      </c>
    </row>
    <row r="268" spans="1:11">
      <c r="A268">
        <v>266</v>
      </c>
      <c r="B268" s="7">
        <f>IF([1]conc!V268="","",[1]conc!V268)</f>
        <v>54</v>
      </c>
      <c r="C268" s="7">
        <f>IF([1]conc!W268="","",[1]conc!W268)</f>
        <v>0</v>
      </c>
      <c r="D268" s="7">
        <f>IF([1]conc!X268="","",[1]conc!X268)</f>
        <v>0</v>
      </c>
      <c r="E268" s="7">
        <f t="shared" si="16"/>
        <v>1</v>
      </c>
      <c r="F268" s="7">
        <f t="shared" si="17"/>
        <v>1</v>
      </c>
      <c r="G268">
        <f>IF([1]abs!V268="","",[1]abs!V268)</f>
        <v>54</v>
      </c>
      <c r="H268">
        <f>IF([1]abs!W268="","",[1]abs!W268)</f>
        <v>0</v>
      </c>
      <c r="I268">
        <f>IF([1]abs!X268="","",[1]abs!X268)</f>
        <v>0</v>
      </c>
      <c r="J268" s="7">
        <f t="shared" si="18"/>
        <v>1</v>
      </c>
      <c r="K268" s="7">
        <f t="shared" si="19"/>
        <v>1</v>
      </c>
    </row>
    <row r="269" spans="1:11">
      <c r="A269">
        <v>267</v>
      </c>
      <c r="B269" s="7" t="str">
        <f>IF([1]conc!V269="","",[1]conc!V269)</f>
        <v/>
      </c>
      <c r="C269" s="7" t="str">
        <f>IF([1]conc!W269="","",[1]conc!W269)</f>
        <v/>
      </c>
      <c r="D269" s="7" t="str">
        <f>IF([1]conc!X269="","",[1]conc!X269)</f>
        <v/>
      </c>
      <c r="E269" s="7" t="str">
        <f t="shared" si="16"/>
        <v/>
      </c>
      <c r="F269" s="7" t="str">
        <f t="shared" si="17"/>
        <v/>
      </c>
      <c r="G269" t="str">
        <f>IF([1]abs!V269="","",[1]abs!V269)</f>
        <v/>
      </c>
      <c r="H269" t="str">
        <f>IF([1]abs!W269="","",[1]abs!W269)</f>
        <v/>
      </c>
      <c r="I269" t="str">
        <f>IF([1]abs!X269="","",[1]abs!X269)</f>
        <v/>
      </c>
      <c r="J269" s="7" t="str">
        <f t="shared" si="18"/>
        <v/>
      </c>
      <c r="K269" s="7" t="str">
        <f t="shared" si="19"/>
        <v/>
      </c>
    </row>
    <row r="270" spans="1:11">
      <c r="A270">
        <v>268</v>
      </c>
      <c r="B270" s="7">
        <f>IF([1]conc!V270="","",[1]conc!V270)</f>
        <v>37</v>
      </c>
      <c r="C270" s="7">
        <f>IF([1]conc!W270="","",[1]conc!W270)</f>
        <v>3</v>
      </c>
      <c r="D270" s="7">
        <f>IF([1]conc!X270="","",[1]conc!X270)</f>
        <v>0</v>
      </c>
      <c r="E270" s="7">
        <f t="shared" si="16"/>
        <v>0.91891891891891897</v>
      </c>
      <c r="F270" s="7">
        <f t="shared" si="17"/>
        <v>1</v>
      </c>
      <c r="G270">
        <f>IF([1]abs!V270="","",[1]abs!V270)</f>
        <v>37</v>
      </c>
      <c r="H270">
        <f>IF([1]abs!W270="","",[1]abs!W270)</f>
        <v>4</v>
      </c>
      <c r="I270">
        <f>IF([1]abs!X270="","",[1]abs!X270)</f>
        <v>2</v>
      </c>
      <c r="J270" s="7">
        <f t="shared" si="18"/>
        <v>0.89189189189189189</v>
      </c>
      <c r="K270" s="7">
        <f t="shared" si="19"/>
        <v>0.94594594594594594</v>
      </c>
    </row>
    <row r="271" spans="1:11">
      <c r="A271">
        <v>269</v>
      </c>
      <c r="B271" s="7" t="str">
        <f>IF([1]conc!V271="","",[1]conc!V271)</f>
        <v/>
      </c>
      <c r="C271" s="7" t="str">
        <f>IF([1]conc!W271="","",[1]conc!W271)</f>
        <v/>
      </c>
      <c r="D271" s="7" t="str">
        <f>IF([1]conc!X271="","",[1]conc!X271)</f>
        <v/>
      </c>
      <c r="E271" s="7" t="str">
        <f t="shared" si="16"/>
        <v/>
      </c>
      <c r="F271" s="7" t="str">
        <f t="shared" si="17"/>
        <v/>
      </c>
      <c r="G271" t="str">
        <f>IF([1]abs!V271="","",[1]abs!V271)</f>
        <v/>
      </c>
      <c r="H271" t="str">
        <f>IF([1]abs!W271="","",[1]abs!W271)</f>
        <v/>
      </c>
      <c r="I271" t="str">
        <f>IF([1]abs!X271="","",[1]abs!X271)</f>
        <v/>
      </c>
      <c r="J271" s="7" t="str">
        <f t="shared" si="18"/>
        <v/>
      </c>
      <c r="K271" s="7" t="str">
        <f t="shared" si="19"/>
        <v/>
      </c>
    </row>
    <row r="272" spans="1:11">
      <c r="C272">
        <f>SUM(C3:C271)</f>
        <v>132</v>
      </c>
      <c r="D272">
        <f>SUM(D3:D271)</f>
        <v>18</v>
      </c>
      <c r="E272" s="7">
        <f>1-D272/C272</f>
        <v>0.86363636363636365</v>
      </c>
      <c r="H272">
        <f>SUM(H3:H271)</f>
        <v>309</v>
      </c>
      <c r="I272">
        <f>SUM(I3:I271)</f>
        <v>239</v>
      </c>
      <c r="J272" s="7">
        <f>1-I272/H272</f>
        <v>0.22653721682847894</v>
      </c>
    </row>
  </sheetData>
  <mergeCells count="2">
    <mergeCell ref="G1:K1"/>
    <mergeCell ref="B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4A9D-80DB-D343-9B0B-E4454B8ECBC9}">
  <dimension ref="A1:K272"/>
  <sheetViews>
    <sheetView zoomScale="150" workbookViewId="0">
      <selection activeCell="J27" sqref="J27"/>
    </sheetView>
  </sheetViews>
  <sheetFormatPr baseColWidth="10" defaultRowHeight="18"/>
  <cols>
    <col min="1" max="1" width="4.140625" bestFit="1" customWidth="1"/>
    <col min="2" max="2" width="6.140625" style="9" bestFit="1" customWidth="1"/>
    <col min="3" max="3" width="5.7109375" style="9" bestFit="1" customWidth="1"/>
    <col min="4" max="4" width="5" bestFit="1" customWidth="1"/>
    <col min="7" max="7" width="4.7109375" bestFit="1" customWidth="1"/>
  </cols>
  <sheetData>
    <row r="1" spans="1:11" s="2" customFormat="1">
      <c r="A1" s="1"/>
      <c r="B1" s="11" t="s">
        <v>17</v>
      </c>
      <c r="C1" s="11"/>
      <c r="D1" s="11"/>
    </row>
    <row r="2" spans="1:11" s="2" customFormat="1">
      <c r="A2" s="1" t="s">
        <v>0</v>
      </c>
      <c r="B2" s="8" t="s">
        <v>1</v>
      </c>
      <c r="C2" s="8" t="s">
        <v>2</v>
      </c>
      <c r="D2" s="1" t="s">
        <v>3</v>
      </c>
      <c r="E2" s="1" t="s">
        <v>4</v>
      </c>
      <c r="F2" s="1" t="s">
        <v>5</v>
      </c>
      <c r="H2" s="3">
        <v>0</v>
      </c>
      <c r="I2" s="3">
        <v>0</v>
      </c>
    </row>
    <row r="3" spans="1:11">
      <c r="A3" s="4">
        <v>1</v>
      </c>
      <c r="B3" s="9">
        <f>IF(data!C3="",9999,data!C3)</f>
        <v>0</v>
      </c>
      <c r="C3" s="9">
        <f>IF(data!D3="",9999,data!D3)</f>
        <v>0</v>
      </c>
      <c r="D3" s="5" t="str">
        <f>IF(OR(B3=9999,C3=9999),"",IFERROR(C3/B3,""))</f>
        <v/>
      </c>
      <c r="E3">
        <f>IF(AND(B3&lt;&gt;9999,C3&lt;&gt;9999),B3-C3,"")</f>
        <v>0</v>
      </c>
      <c r="F3" s="3">
        <f>AVERAGEIF(D3:D271, "&lt;&gt;*")</f>
        <v>7.2115384615384609E-2</v>
      </c>
      <c r="H3" s="3">
        <v>20</v>
      </c>
      <c r="I3" s="3">
        <f>H3*F3</f>
        <v>1.4423076923076921</v>
      </c>
      <c r="K3" t="str">
        <f>"y="&amp;TEXT(F3,"0.00")&amp;"x"</f>
        <v>y=0.07x</v>
      </c>
    </row>
    <row r="4" spans="1:11">
      <c r="A4">
        <v>2</v>
      </c>
      <c r="B4" s="9">
        <f>IF(data!C4="",9999,data!C4)</f>
        <v>0</v>
      </c>
      <c r="C4" s="9">
        <f>IF(data!D4="",9999,data!D4)</f>
        <v>0</v>
      </c>
      <c r="D4" s="5" t="str">
        <f t="shared" ref="D4:D67" si="0">IF(OR(B4=9999,C4=9999),"",IFERROR(C4/B4,""))</f>
        <v/>
      </c>
      <c r="E4">
        <f t="shared" ref="E4:E67" si="1">IF(AND(B4&lt;&gt;9999,C4&lt;&gt;9999),B4-C4,"")</f>
        <v>0</v>
      </c>
      <c r="F4" s="1" t="s">
        <v>6</v>
      </c>
      <c r="H4" s="3">
        <v>0</v>
      </c>
      <c r="I4" s="3">
        <v>0</v>
      </c>
    </row>
    <row r="5" spans="1:11">
      <c r="A5">
        <v>3</v>
      </c>
      <c r="B5" s="9">
        <f>IF(data!C5="",9999,data!C5)</f>
        <v>9999</v>
      </c>
      <c r="C5" s="9">
        <f>IF(data!D5="",9999,data!D5)</f>
        <v>9999</v>
      </c>
      <c r="D5" s="5" t="str">
        <f t="shared" si="0"/>
        <v/>
      </c>
      <c r="E5" t="str">
        <f t="shared" si="1"/>
        <v/>
      </c>
      <c r="F5" s="3">
        <f>MAX(D3:D271)</f>
        <v>1</v>
      </c>
      <c r="H5" s="3">
        <v>20</v>
      </c>
      <c r="I5" s="3">
        <f>H5*F5</f>
        <v>20</v>
      </c>
      <c r="K5" t="str">
        <f>"y="&amp;TEXT(F5,"0.00")&amp;"x"</f>
        <v>y=1.00x</v>
      </c>
    </row>
    <row r="6" spans="1:11">
      <c r="A6">
        <v>4</v>
      </c>
      <c r="B6" s="9">
        <f>IF(data!C6="",9999,data!C6)</f>
        <v>0</v>
      </c>
      <c r="C6" s="9">
        <f>IF(data!D6="",9999,data!D6)</f>
        <v>0</v>
      </c>
      <c r="D6" s="5" t="str">
        <f t="shared" si="0"/>
        <v/>
      </c>
      <c r="E6">
        <f t="shared" si="1"/>
        <v>0</v>
      </c>
      <c r="F6" s="1" t="s">
        <v>7</v>
      </c>
    </row>
    <row r="7" spans="1:11">
      <c r="A7">
        <v>5</v>
      </c>
      <c r="B7" s="9">
        <f>IF(data!C7="",9999,data!C7)</f>
        <v>0</v>
      </c>
      <c r="C7" s="9">
        <f>IF(data!D7="",9999,data!D7)</f>
        <v>0</v>
      </c>
      <c r="D7" s="5" t="str">
        <f t="shared" si="0"/>
        <v/>
      </c>
      <c r="E7">
        <f t="shared" si="1"/>
        <v>0</v>
      </c>
      <c r="F7" s="5">
        <f>AVERAGE(E3:E271)</f>
        <v>0.57286432160804024</v>
      </c>
    </row>
    <row r="8" spans="1:11">
      <c r="A8">
        <v>6</v>
      </c>
      <c r="B8" s="9">
        <f>IF(data!C8="",9999,data!C8)</f>
        <v>0</v>
      </c>
      <c r="C8" s="9">
        <f>IF(data!D8="",9999,data!D8)</f>
        <v>0</v>
      </c>
      <c r="D8" s="5" t="str">
        <f t="shared" si="0"/>
        <v/>
      </c>
      <c r="E8">
        <f t="shared" si="1"/>
        <v>0</v>
      </c>
    </row>
    <row r="9" spans="1:11">
      <c r="A9">
        <v>8</v>
      </c>
      <c r="B9" s="9">
        <f>IF(data!C9="",9999,data!C9)</f>
        <v>0</v>
      </c>
      <c r="C9" s="9">
        <f>IF(data!D9="",9999,data!D9)</f>
        <v>0</v>
      </c>
      <c r="D9" s="5" t="str">
        <f t="shared" si="0"/>
        <v/>
      </c>
      <c r="E9">
        <f t="shared" si="1"/>
        <v>0</v>
      </c>
    </row>
    <row r="10" spans="1:11">
      <c r="A10">
        <v>10</v>
      </c>
      <c r="B10" s="9">
        <f>IF(data!C10="",9999,data!C10)</f>
        <v>0</v>
      </c>
      <c r="C10" s="9">
        <f>IF(data!D10="",9999,data!D10)</f>
        <v>0</v>
      </c>
      <c r="D10" s="5" t="str">
        <f t="shared" si="0"/>
        <v/>
      </c>
      <c r="E10">
        <f t="shared" si="1"/>
        <v>0</v>
      </c>
    </row>
    <row r="11" spans="1:11">
      <c r="A11">
        <v>11</v>
      </c>
      <c r="B11" s="9">
        <f>IF(data!C11="",9999,data!C11)</f>
        <v>0</v>
      </c>
      <c r="C11" s="9">
        <f>IF(data!D11="",9999,data!D11)</f>
        <v>0</v>
      </c>
      <c r="D11" s="5" t="str">
        <f t="shared" si="0"/>
        <v/>
      </c>
      <c r="E11">
        <f t="shared" si="1"/>
        <v>0</v>
      </c>
    </row>
    <row r="12" spans="1:11">
      <c r="A12">
        <v>12</v>
      </c>
      <c r="B12" s="9">
        <f>IF(data!C12="",9999,data!C12)</f>
        <v>9999</v>
      </c>
      <c r="C12" s="9">
        <f>IF(data!D12="",9999,data!D12)</f>
        <v>9999</v>
      </c>
      <c r="D12" s="5" t="str">
        <f t="shared" si="0"/>
        <v/>
      </c>
      <c r="E12" t="str">
        <f t="shared" si="1"/>
        <v/>
      </c>
    </row>
    <row r="13" spans="1:11">
      <c r="A13">
        <v>13</v>
      </c>
      <c r="B13" s="9">
        <f>IF(data!C13="",9999,data!C13)</f>
        <v>0</v>
      </c>
      <c r="C13" s="9">
        <f>IF(data!D13="",9999,data!D13)</f>
        <v>0</v>
      </c>
      <c r="D13" s="5" t="str">
        <f t="shared" si="0"/>
        <v/>
      </c>
      <c r="E13">
        <f t="shared" si="1"/>
        <v>0</v>
      </c>
    </row>
    <row r="14" spans="1:11">
      <c r="A14">
        <v>14</v>
      </c>
      <c r="B14" s="9">
        <f>IF(data!C14="",9999,data!C14)</f>
        <v>0</v>
      </c>
      <c r="C14" s="9">
        <f>IF(data!D14="",9999,data!D14)</f>
        <v>0</v>
      </c>
      <c r="D14" s="5" t="str">
        <f t="shared" si="0"/>
        <v/>
      </c>
      <c r="E14">
        <f t="shared" si="1"/>
        <v>0</v>
      </c>
    </row>
    <row r="15" spans="1:11">
      <c r="A15">
        <v>16</v>
      </c>
      <c r="B15" s="9">
        <f>IF(data!C15="",9999,data!C15)</f>
        <v>9999</v>
      </c>
      <c r="C15" s="9">
        <f>IF(data!D15="",9999,data!D15)</f>
        <v>9999</v>
      </c>
      <c r="D15" s="5" t="str">
        <f t="shared" si="0"/>
        <v/>
      </c>
      <c r="E15" t="str">
        <f t="shared" si="1"/>
        <v/>
      </c>
    </row>
    <row r="16" spans="1:11">
      <c r="A16">
        <v>17</v>
      </c>
      <c r="B16" s="9">
        <f>IF(data!C16="",9999,data!C16)</f>
        <v>9999</v>
      </c>
      <c r="C16" s="9">
        <f>IF(data!D16="",9999,data!D16)</f>
        <v>9999</v>
      </c>
      <c r="D16" s="5" t="str">
        <f t="shared" si="0"/>
        <v/>
      </c>
      <c r="E16" t="str">
        <f t="shared" si="1"/>
        <v/>
      </c>
    </row>
    <row r="17" spans="1:5">
      <c r="A17">
        <v>19</v>
      </c>
      <c r="B17" s="9">
        <f>IF(data!C17="",9999,data!C17)</f>
        <v>9999</v>
      </c>
      <c r="C17" s="9">
        <f>IF(data!D17="",9999,data!D17)</f>
        <v>9999</v>
      </c>
      <c r="D17" s="5" t="str">
        <f t="shared" si="0"/>
        <v/>
      </c>
      <c r="E17" t="str">
        <f t="shared" si="1"/>
        <v/>
      </c>
    </row>
    <row r="18" spans="1:5">
      <c r="A18">
        <v>20</v>
      </c>
      <c r="B18" s="9">
        <f>IF(data!C18="",9999,data!C18)</f>
        <v>4</v>
      </c>
      <c r="C18" s="9">
        <f>IF(data!D18="",9999,data!D18)</f>
        <v>0</v>
      </c>
      <c r="D18" s="5">
        <f t="shared" si="0"/>
        <v>0</v>
      </c>
      <c r="E18">
        <f t="shared" si="1"/>
        <v>4</v>
      </c>
    </row>
    <row r="19" spans="1:5">
      <c r="A19">
        <v>21</v>
      </c>
      <c r="B19" s="9">
        <f>IF(data!C19="",9999,data!C19)</f>
        <v>0</v>
      </c>
      <c r="C19" s="9">
        <f>IF(data!D19="",9999,data!D19)</f>
        <v>0</v>
      </c>
      <c r="D19" s="5" t="str">
        <f t="shared" si="0"/>
        <v/>
      </c>
      <c r="E19">
        <f t="shared" si="1"/>
        <v>0</v>
      </c>
    </row>
    <row r="20" spans="1:5">
      <c r="A20">
        <v>22</v>
      </c>
      <c r="B20" s="9">
        <f>IF(data!C20="",9999,data!C20)</f>
        <v>0</v>
      </c>
      <c r="C20" s="9">
        <f>IF(data!D20="",9999,data!D20)</f>
        <v>0</v>
      </c>
      <c r="D20" s="5" t="str">
        <f t="shared" si="0"/>
        <v/>
      </c>
      <c r="E20">
        <f t="shared" si="1"/>
        <v>0</v>
      </c>
    </row>
    <row r="21" spans="1:5">
      <c r="A21">
        <v>23</v>
      </c>
      <c r="B21" s="9">
        <f>IF(data!C21="",9999,data!C21)</f>
        <v>0</v>
      </c>
      <c r="C21" s="9">
        <f>IF(data!D21="",9999,data!D21)</f>
        <v>0</v>
      </c>
      <c r="D21" s="5" t="str">
        <f t="shared" si="0"/>
        <v/>
      </c>
      <c r="E21">
        <f t="shared" si="1"/>
        <v>0</v>
      </c>
    </row>
    <row r="22" spans="1:5">
      <c r="A22">
        <v>24</v>
      </c>
      <c r="B22" s="9">
        <f>IF(data!C22="",9999,data!C22)</f>
        <v>0</v>
      </c>
      <c r="C22" s="9">
        <f>IF(data!D22="",9999,data!D22)</f>
        <v>0</v>
      </c>
      <c r="D22" s="5" t="str">
        <f t="shared" si="0"/>
        <v/>
      </c>
      <c r="E22">
        <f t="shared" si="1"/>
        <v>0</v>
      </c>
    </row>
    <row r="23" spans="1:5">
      <c r="A23">
        <v>25</v>
      </c>
      <c r="B23" s="9">
        <f>IF(data!C23="",9999,data!C23)</f>
        <v>9999</v>
      </c>
      <c r="C23" s="9">
        <f>IF(data!D23="",9999,data!D23)</f>
        <v>9999</v>
      </c>
      <c r="D23" s="5" t="str">
        <f t="shared" si="0"/>
        <v/>
      </c>
      <c r="E23" t="str">
        <f t="shared" si="1"/>
        <v/>
      </c>
    </row>
    <row r="24" spans="1:5">
      <c r="A24">
        <v>26</v>
      </c>
      <c r="B24" s="9">
        <f>IF(data!C24="",9999,data!C24)</f>
        <v>0</v>
      </c>
      <c r="C24" s="9">
        <f>IF(data!D24="",9999,data!D24)</f>
        <v>0</v>
      </c>
      <c r="D24" s="5" t="str">
        <f t="shared" si="0"/>
        <v/>
      </c>
      <c r="E24">
        <f t="shared" si="1"/>
        <v>0</v>
      </c>
    </row>
    <row r="25" spans="1:5">
      <c r="A25">
        <v>27</v>
      </c>
      <c r="B25" s="9">
        <f>IF(data!C25="",9999,data!C25)</f>
        <v>0</v>
      </c>
      <c r="C25" s="9">
        <f>IF(data!D25="",9999,data!D25)</f>
        <v>0</v>
      </c>
      <c r="D25" s="5" t="str">
        <f t="shared" si="0"/>
        <v/>
      </c>
      <c r="E25">
        <f t="shared" si="1"/>
        <v>0</v>
      </c>
    </row>
    <row r="26" spans="1:5">
      <c r="A26">
        <v>28</v>
      </c>
      <c r="B26" s="9">
        <f>IF(data!C26="",9999,data!C26)</f>
        <v>0</v>
      </c>
      <c r="C26" s="9">
        <f>IF(data!D26="",9999,data!D26)</f>
        <v>0</v>
      </c>
      <c r="D26" s="5" t="str">
        <f t="shared" si="0"/>
        <v/>
      </c>
      <c r="E26">
        <f t="shared" si="1"/>
        <v>0</v>
      </c>
    </row>
    <row r="27" spans="1:5">
      <c r="A27">
        <v>29</v>
      </c>
      <c r="B27" s="9">
        <f>IF(data!C27="",9999,data!C27)</f>
        <v>0</v>
      </c>
      <c r="C27" s="9">
        <f>IF(data!D27="",9999,data!D27)</f>
        <v>0</v>
      </c>
      <c r="D27" s="5" t="str">
        <f t="shared" si="0"/>
        <v/>
      </c>
      <c r="E27">
        <f t="shared" si="1"/>
        <v>0</v>
      </c>
    </row>
    <row r="28" spans="1:5">
      <c r="A28">
        <v>30</v>
      </c>
      <c r="B28" s="9">
        <f>IF(data!C28="",9999,data!C28)</f>
        <v>0</v>
      </c>
      <c r="C28" s="9">
        <f>IF(data!D28="",9999,data!D28)</f>
        <v>0</v>
      </c>
      <c r="D28" s="5" t="str">
        <f t="shared" si="0"/>
        <v/>
      </c>
      <c r="E28">
        <f t="shared" si="1"/>
        <v>0</v>
      </c>
    </row>
    <row r="29" spans="1:5">
      <c r="A29">
        <v>31</v>
      </c>
      <c r="B29" s="9">
        <f>IF(data!C29="",9999,data!C29)</f>
        <v>0</v>
      </c>
      <c r="C29" s="9">
        <f>IF(data!D29="",9999,data!D29)</f>
        <v>0</v>
      </c>
      <c r="D29" s="5" t="str">
        <f t="shared" si="0"/>
        <v/>
      </c>
      <c r="E29">
        <f t="shared" si="1"/>
        <v>0</v>
      </c>
    </row>
    <row r="30" spans="1:5">
      <c r="A30">
        <v>32</v>
      </c>
      <c r="B30" s="9">
        <f>IF(data!C30="",9999,data!C30)</f>
        <v>0</v>
      </c>
      <c r="C30" s="9">
        <f>IF(data!D30="",9999,data!D30)</f>
        <v>0</v>
      </c>
      <c r="D30" s="5" t="str">
        <f t="shared" si="0"/>
        <v/>
      </c>
      <c r="E30">
        <f t="shared" si="1"/>
        <v>0</v>
      </c>
    </row>
    <row r="31" spans="1:5">
      <c r="A31">
        <v>33</v>
      </c>
      <c r="B31" s="9">
        <f>IF(data!C31="",9999,data!C31)</f>
        <v>0</v>
      </c>
      <c r="C31" s="9">
        <f>IF(data!D31="",9999,data!D31)</f>
        <v>0</v>
      </c>
      <c r="D31" s="5" t="str">
        <f t="shared" si="0"/>
        <v/>
      </c>
      <c r="E31">
        <f t="shared" si="1"/>
        <v>0</v>
      </c>
    </row>
    <row r="32" spans="1:5">
      <c r="A32">
        <v>36</v>
      </c>
      <c r="B32" s="9">
        <f>IF(data!C32="",9999,data!C32)</f>
        <v>9999</v>
      </c>
      <c r="C32" s="9">
        <f>IF(data!D32="",9999,data!D32)</f>
        <v>9999</v>
      </c>
      <c r="D32" s="5" t="str">
        <f t="shared" si="0"/>
        <v/>
      </c>
      <c r="E32" t="str">
        <f t="shared" si="1"/>
        <v/>
      </c>
    </row>
    <row r="33" spans="1:5">
      <c r="A33">
        <v>37</v>
      </c>
      <c r="B33" s="9">
        <f>IF(data!C33="",9999,data!C33)</f>
        <v>9999</v>
      </c>
      <c r="C33" s="9">
        <f>IF(data!D33="",9999,data!D33)</f>
        <v>9999</v>
      </c>
      <c r="D33" s="5" t="str">
        <f t="shared" si="0"/>
        <v/>
      </c>
      <c r="E33" t="str">
        <f t="shared" si="1"/>
        <v/>
      </c>
    </row>
    <row r="34" spans="1:5">
      <c r="A34">
        <v>38</v>
      </c>
      <c r="B34" s="9">
        <f>IF(data!C34="",9999,data!C34)</f>
        <v>9999</v>
      </c>
      <c r="C34" s="9">
        <f>IF(data!D34="",9999,data!D34)</f>
        <v>9999</v>
      </c>
      <c r="D34" s="5" t="str">
        <f t="shared" si="0"/>
        <v/>
      </c>
      <c r="E34" t="str">
        <f t="shared" si="1"/>
        <v/>
      </c>
    </row>
    <row r="35" spans="1:5">
      <c r="A35">
        <v>39</v>
      </c>
      <c r="B35" s="9">
        <f>IF(data!C35="",9999,data!C35)</f>
        <v>0</v>
      </c>
      <c r="C35" s="9">
        <f>IF(data!D35="",9999,data!D35)</f>
        <v>0</v>
      </c>
      <c r="D35" s="5" t="str">
        <f t="shared" si="0"/>
        <v/>
      </c>
      <c r="E35">
        <f t="shared" si="1"/>
        <v>0</v>
      </c>
    </row>
    <row r="36" spans="1:5">
      <c r="A36">
        <v>40</v>
      </c>
      <c r="B36" s="9">
        <f>IF(data!C36="",9999,data!C36)</f>
        <v>0</v>
      </c>
      <c r="C36" s="9">
        <f>IF(data!D36="",9999,data!D36)</f>
        <v>0</v>
      </c>
      <c r="D36" s="5" t="str">
        <f t="shared" si="0"/>
        <v/>
      </c>
      <c r="E36">
        <f t="shared" si="1"/>
        <v>0</v>
      </c>
    </row>
    <row r="37" spans="1:5">
      <c r="A37">
        <v>41</v>
      </c>
      <c r="B37" s="9">
        <f>IF(data!C37="",9999,data!C37)</f>
        <v>0</v>
      </c>
      <c r="C37" s="9">
        <f>IF(data!D37="",9999,data!D37)</f>
        <v>0</v>
      </c>
      <c r="D37" s="5" t="str">
        <f t="shared" si="0"/>
        <v/>
      </c>
      <c r="E37">
        <f t="shared" si="1"/>
        <v>0</v>
      </c>
    </row>
    <row r="38" spans="1:5">
      <c r="A38">
        <v>42</v>
      </c>
      <c r="B38" s="9">
        <f>IF(data!C38="",9999,data!C38)</f>
        <v>0</v>
      </c>
      <c r="C38" s="9">
        <f>IF(data!D38="",9999,data!D38)</f>
        <v>0</v>
      </c>
      <c r="D38" s="5" t="str">
        <f t="shared" si="0"/>
        <v/>
      </c>
      <c r="E38">
        <f t="shared" si="1"/>
        <v>0</v>
      </c>
    </row>
    <row r="39" spans="1:5">
      <c r="A39">
        <v>43</v>
      </c>
      <c r="B39" s="9">
        <f>IF(data!C39="",9999,data!C39)</f>
        <v>2</v>
      </c>
      <c r="C39" s="9">
        <f>IF(data!D39="",9999,data!D39)</f>
        <v>0</v>
      </c>
      <c r="D39" s="5">
        <f t="shared" si="0"/>
        <v>0</v>
      </c>
      <c r="E39">
        <f t="shared" si="1"/>
        <v>2</v>
      </c>
    </row>
    <row r="40" spans="1:5">
      <c r="A40">
        <v>44</v>
      </c>
      <c r="B40" s="9">
        <f>IF(data!C40="",9999,data!C40)</f>
        <v>9999</v>
      </c>
      <c r="C40" s="9">
        <f>IF(data!D40="",9999,data!D40)</f>
        <v>9999</v>
      </c>
      <c r="D40" s="5" t="str">
        <f t="shared" si="0"/>
        <v/>
      </c>
      <c r="E40" t="str">
        <f t="shared" si="1"/>
        <v/>
      </c>
    </row>
    <row r="41" spans="1:5">
      <c r="A41">
        <v>45</v>
      </c>
      <c r="B41" s="9">
        <f>IF(data!C41="",9999,data!C41)</f>
        <v>0</v>
      </c>
      <c r="C41" s="9">
        <f>IF(data!D41="",9999,data!D41)</f>
        <v>0</v>
      </c>
      <c r="D41" s="5" t="str">
        <f t="shared" si="0"/>
        <v/>
      </c>
      <c r="E41">
        <f t="shared" si="1"/>
        <v>0</v>
      </c>
    </row>
    <row r="42" spans="1:5">
      <c r="A42">
        <v>46</v>
      </c>
      <c r="B42" s="9">
        <f>IF(data!C42="",9999,data!C42)</f>
        <v>0</v>
      </c>
      <c r="C42" s="9">
        <f>IF(data!D42="",9999,data!D42)</f>
        <v>0</v>
      </c>
      <c r="D42" s="5" t="str">
        <f t="shared" si="0"/>
        <v/>
      </c>
      <c r="E42">
        <f t="shared" si="1"/>
        <v>0</v>
      </c>
    </row>
    <row r="43" spans="1:5">
      <c r="A43">
        <v>47</v>
      </c>
      <c r="B43" s="9">
        <f>IF(data!C43="",9999,data!C43)</f>
        <v>0</v>
      </c>
      <c r="C43" s="9">
        <f>IF(data!D43="",9999,data!D43)</f>
        <v>0</v>
      </c>
      <c r="D43" s="5" t="str">
        <f t="shared" si="0"/>
        <v/>
      </c>
      <c r="E43">
        <f t="shared" si="1"/>
        <v>0</v>
      </c>
    </row>
    <row r="44" spans="1:5">
      <c r="A44">
        <v>48</v>
      </c>
      <c r="B44" s="9">
        <f>IF(data!C44="",9999,data!C44)</f>
        <v>0</v>
      </c>
      <c r="C44" s="9">
        <f>IF(data!D44="",9999,data!D44)</f>
        <v>0</v>
      </c>
      <c r="D44" s="5" t="str">
        <f t="shared" si="0"/>
        <v/>
      </c>
      <c r="E44">
        <f t="shared" si="1"/>
        <v>0</v>
      </c>
    </row>
    <row r="45" spans="1:5">
      <c r="A45">
        <v>49</v>
      </c>
      <c r="B45" s="9">
        <f>IF(data!C45="",9999,data!C45)</f>
        <v>0</v>
      </c>
      <c r="C45" s="9">
        <f>IF(data!D45="",9999,data!D45)</f>
        <v>0</v>
      </c>
      <c r="D45" s="5" t="str">
        <f t="shared" si="0"/>
        <v/>
      </c>
      <c r="E45">
        <f t="shared" si="1"/>
        <v>0</v>
      </c>
    </row>
    <row r="46" spans="1:5">
      <c r="A46">
        <v>50</v>
      </c>
      <c r="B46" s="9">
        <f>IF(data!C46="",9999,data!C46)</f>
        <v>0</v>
      </c>
      <c r="C46" s="9">
        <f>IF(data!D46="",9999,data!D46)</f>
        <v>0</v>
      </c>
      <c r="D46" s="5" t="str">
        <f t="shared" si="0"/>
        <v/>
      </c>
      <c r="E46">
        <f t="shared" si="1"/>
        <v>0</v>
      </c>
    </row>
    <row r="47" spans="1:5">
      <c r="A47">
        <v>51</v>
      </c>
      <c r="B47" s="9">
        <f>IF(data!C47="",9999,data!C47)</f>
        <v>0</v>
      </c>
      <c r="C47" s="9">
        <f>IF(data!D47="",9999,data!D47)</f>
        <v>0</v>
      </c>
      <c r="D47" s="5" t="str">
        <f t="shared" si="0"/>
        <v/>
      </c>
      <c r="E47">
        <f t="shared" si="1"/>
        <v>0</v>
      </c>
    </row>
    <row r="48" spans="1:5">
      <c r="A48">
        <v>52</v>
      </c>
      <c r="B48" s="9">
        <f>IF(data!C48="",9999,data!C48)</f>
        <v>0</v>
      </c>
      <c r="C48" s="9">
        <f>IF(data!D48="",9999,data!D48)</f>
        <v>0</v>
      </c>
      <c r="D48" s="5" t="str">
        <f t="shared" si="0"/>
        <v/>
      </c>
      <c r="E48">
        <f t="shared" si="1"/>
        <v>0</v>
      </c>
    </row>
    <row r="49" spans="1:5">
      <c r="A49">
        <v>53</v>
      </c>
      <c r="B49" s="9">
        <f>IF(data!C49="",9999,data!C49)</f>
        <v>0</v>
      </c>
      <c r="C49" s="9">
        <f>IF(data!D49="",9999,data!D49)</f>
        <v>0</v>
      </c>
      <c r="D49" s="5" t="str">
        <f t="shared" si="0"/>
        <v/>
      </c>
      <c r="E49">
        <f t="shared" si="1"/>
        <v>0</v>
      </c>
    </row>
    <row r="50" spans="1:5">
      <c r="A50">
        <v>54</v>
      </c>
      <c r="B50" s="9">
        <f>IF(data!C50="",9999,data!C50)</f>
        <v>10</v>
      </c>
      <c r="C50" s="9">
        <f>IF(data!D50="",9999,data!D50)</f>
        <v>0</v>
      </c>
      <c r="D50" s="5">
        <f t="shared" si="0"/>
        <v>0</v>
      </c>
      <c r="E50">
        <f t="shared" si="1"/>
        <v>10</v>
      </c>
    </row>
    <row r="51" spans="1:5">
      <c r="A51">
        <v>55</v>
      </c>
      <c r="B51" s="9">
        <f>IF(data!C51="",9999,data!C51)</f>
        <v>4</v>
      </c>
      <c r="C51" s="9">
        <f>IF(data!D51="",9999,data!D51)</f>
        <v>0</v>
      </c>
      <c r="D51" s="5">
        <f t="shared" si="0"/>
        <v>0</v>
      </c>
      <c r="E51">
        <f t="shared" si="1"/>
        <v>4</v>
      </c>
    </row>
    <row r="52" spans="1:5">
      <c r="A52">
        <v>56</v>
      </c>
      <c r="B52" s="9">
        <f>IF(data!C52="",9999,data!C52)</f>
        <v>0</v>
      </c>
      <c r="C52" s="9">
        <f>IF(data!D52="",9999,data!D52)</f>
        <v>0</v>
      </c>
      <c r="D52" s="5" t="str">
        <f t="shared" si="0"/>
        <v/>
      </c>
      <c r="E52">
        <f t="shared" si="1"/>
        <v>0</v>
      </c>
    </row>
    <row r="53" spans="1:5">
      <c r="A53">
        <v>57</v>
      </c>
      <c r="B53" s="9">
        <f>IF(data!C53="",9999,data!C53)</f>
        <v>9999</v>
      </c>
      <c r="C53" s="9">
        <f>IF(data!D53="",9999,data!D53)</f>
        <v>9999</v>
      </c>
      <c r="D53" s="5" t="str">
        <f t="shared" si="0"/>
        <v/>
      </c>
      <c r="E53" t="str">
        <f t="shared" si="1"/>
        <v/>
      </c>
    </row>
    <row r="54" spans="1:5">
      <c r="A54">
        <v>58</v>
      </c>
      <c r="B54" s="9">
        <f>IF(data!C54="",9999,data!C54)</f>
        <v>9999</v>
      </c>
      <c r="C54" s="9">
        <f>IF(data!D54="",9999,data!D54)</f>
        <v>9999</v>
      </c>
      <c r="D54" s="5" t="str">
        <f t="shared" si="0"/>
        <v/>
      </c>
      <c r="E54" t="str">
        <f t="shared" si="1"/>
        <v/>
      </c>
    </row>
    <row r="55" spans="1:5">
      <c r="A55">
        <v>59</v>
      </c>
      <c r="B55" s="9">
        <f>IF(data!C55="",9999,data!C55)</f>
        <v>0</v>
      </c>
      <c r="C55" s="9">
        <f>IF(data!D55="",9999,data!D55)</f>
        <v>0</v>
      </c>
      <c r="D55" s="5" t="str">
        <f t="shared" si="0"/>
        <v/>
      </c>
      <c r="E55">
        <f t="shared" si="1"/>
        <v>0</v>
      </c>
    </row>
    <row r="56" spans="1:5">
      <c r="A56">
        <v>60</v>
      </c>
      <c r="B56" s="9">
        <f>IF(data!C56="",9999,data!C56)</f>
        <v>0</v>
      </c>
      <c r="C56" s="9">
        <f>IF(data!D56="",9999,data!D56)</f>
        <v>0</v>
      </c>
      <c r="D56" s="5" t="str">
        <f t="shared" si="0"/>
        <v/>
      </c>
      <c r="E56">
        <f t="shared" si="1"/>
        <v>0</v>
      </c>
    </row>
    <row r="57" spans="1:5">
      <c r="A57">
        <v>61</v>
      </c>
      <c r="B57" s="9">
        <f>IF(data!C57="",9999,data!C57)</f>
        <v>0</v>
      </c>
      <c r="C57" s="9">
        <f>IF(data!D57="",9999,data!D57)</f>
        <v>0</v>
      </c>
      <c r="D57" s="5" t="str">
        <f t="shared" si="0"/>
        <v/>
      </c>
      <c r="E57">
        <f t="shared" si="1"/>
        <v>0</v>
      </c>
    </row>
    <row r="58" spans="1:5">
      <c r="A58">
        <v>62</v>
      </c>
      <c r="B58" s="9">
        <f>IF(data!C58="",9999,data!C58)</f>
        <v>9999</v>
      </c>
      <c r="C58" s="9">
        <f>IF(data!D58="",9999,data!D58)</f>
        <v>9999</v>
      </c>
      <c r="D58" s="5" t="str">
        <f t="shared" si="0"/>
        <v/>
      </c>
      <c r="E58" t="str">
        <f t="shared" si="1"/>
        <v/>
      </c>
    </row>
    <row r="59" spans="1:5">
      <c r="A59">
        <v>63</v>
      </c>
      <c r="B59" s="9">
        <f>IF(data!C59="",9999,data!C59)</f>
        <v>9999</v>
      </c>
      <c r="C59" s="9">
        <f>IF(data!D59="",9999,data!D59)</f>
        <v>9999</v>
      </c>
      <c r="D59" s="5" t="str">
        <f t="shared" si="0"/>
        <v/>
      </c>
      <c r="E59" t="str">
        <f t="shared" si="1"/>
        <v/>
      </c>
    </row>
    <row r="60" spans="1:5">
      <c r="A60">
        <v>64</v>
      </c>
      <c r="B60" s="9">
        <f>IF(data!C60="",9999,data!C60)</f>
        <v>9999</v>
      </c>
      <c r="C60" s="9">
        <f>IF(data!D60="",9999,data!D60)</f>
        <v>9999</v>
      </c>
      <c r="D60" s="5" t="str">
        <f t="shared" si="0"/>
        <v/>
      </c>
      <c r="E60" t="str">
        <f t="shared" si="1"/>
        <v/>
      </c>
    </row>
    <row r="61" spans="1:5">
      <c r="A61">
        <v>65</v>
      </c>
      <c r="B61" s="9">
        <f>IF(data!C61="",9999,data!C61)</f>
        <v>9999</v>
      </c>
      <c r="C61" s="9">
        <f>IF(data!D61="",9999,data!D61)</f>
        <v>9999</v>
      </c>
      <c r="D61" s="5" t="str">
        <f t="shared" si="0"/>
        <v/>
      </c>
      <c r="E61" t="str">
        <f t="shared" si="1"/>
        <v/>
      </c>
    </row>
    <row r="62" spans="1:5">
      <c r="A62">
        <v>66</v>
      </c>
      <c r="B62" s="9">
        <f>IF(data!C62="",9999,data!C62)</f>
        <v>0</v>
      </c>
      <c r="C62" s="9">
        <f>IF(data!D62="",9999,data!D62)</f>
        <v>0</v>
      </c>
      <c r="D62" s="5" t="str">
        <f t="shared" si="0"/>
        <v/>
      </c>
      <c r="E62">
        <f t="shared" si="1"/>
        <v>0</v>
      </c>
    </row>
    <row r="63" spans="1:5">
      <c r="A63">
        <v>67</v>
      </c>
      <c r="B63" s="9">
        <f>IF(data!C63="",9999,data!C63)</f>
        <v>0</v>
      </c>
      <c r="C63" s="9">
        <f>IF(data!D63="",9999,data!D63)</f>
        <v>0</v>
      </c>
      <c r="D63" s="5" t="str">
        <f t="shared" si="0"/>
        <v/>
      </c>
      <c r="E63">
        <f t="shared" si="1"/>
        <v>0</v>
      </c>
    </row>
    <row r="64" spans="1:5">
      <c r="A64">
        <v>68</v>
      </c>
      <c r="B64" s="9">
        <f>IF(data!C64="",9999,data!C64)</f>
        <v>0</v>
      </c>
      <c r="C64" s="9">
        <f>IF(data!D64="",9999,data!D64)</f>
        <v>0</v>
      </c>
      <c r="D64" s="5" t="str">
        <f t="shared" si="0"/>
        <v/>
      </c>
      <c r="E64">
        <f t="shared" si="1"/>
        <v>0</v>
      </c>
    </row>
    <row r="65" spans="1:5">
      <c r="A65">
        <v>69</v>
      </c>
      <c r="B65" s="9">
        <f>IF(data!C65="",9999,data!C65)</f>
        <v>9999</v>
      </c>
      <c r="C65" s="9">
        <f>IF(data!D65="",9999,data!D65)</f>
        <v>9999</v>
      </c>
      <c r="D65" s="5" t="str">
        <f t="shared" si="0"/>
        <v/>
      </c>
      <c r="E65" t="str">
        <f t="shared" si="1"/>
        <v/>
      </c>
    </row>
    <row r="66" spans="1:5">
      <c r="A66">
        <v>71</v>
      </c>
      <c r="B66" s="9">
        <f>IF(data!C66="",9999,data!C66)</f>
        <v>0</v>
      </c>
      <c r="C66" s="9">
        <f>IF(data!D66="",9999,data!D66)</f>
        <v>0</v>
      </c>
      <c r="D66" s="5" t="str">
        <f t="shared" si="0"/>
        <v/>
      </c>
      <c r="E66">
        <f t="shared" si="1"/>
        <v>0</v>
      </c>
    </row>
    <row r="67" spans="1:5">
      <c r="A67">
        <v>72</v>
      </c>
      <c r="B67" s="9">
        <f>IF(data!C67="",9999,data!C67)</f>
        <v>0</v>
      </c>
      <c r="C67" s="9">
        <f>IF(data!D67="",9999,data!D67)</f>
        <v>0</v>
      </c>
      <c r="D67" s="5" t="str">
        <f t="shared" si="0"/>
        <v/>
      </c>
      <c r="E67">
        <f t="shared" si="1"/>
        <v>0</v>
      </c>
    </row>
    <row r="68" spans="1:5">
      <c r="A68">
        <v>73</v>
      </c>
      <c r="B68" s="9">
        <f>IF(data!C68="",9999,data!C68)</f>
        <v>0</v>
      </c>
      <c r="C68" s="9">
        <f>IF(data!D68="",9999,data!D68)</f>
        <v>0</v>
      </c>
      <c r="D68" s="5" t="str">
        <f t="shared" ref="D68:D131" si="2">IF(OR(B68=9999,C68=9999),"",IFERROR(C68/B68,""))</f>
        <v/>
      </c>
      <c r="E68">
        <f t="shared" ref="E68:E131" si="3">IF(AND(B68&lt;&gt;9999,C68&lt;&gt;9999),B68-C68,"")</f>
        <v>0</v>
      </c>
    </row>
    <row r="69" spans="1:5">
      <c r="A69">
        <v>74</v>
      </c>
      <c r="B69" s="9">
        <f>IF(data!C69="",9999,data!C69)</f>
        <v>0</v>
      </c>
      <c r="C69" s="9">
        <f>IF(data!D69="",9999,data!D69)</f>
        <v>0</v>
      </c>
      <c r="D69" s="5" t="str">
        <f t="shared" si="2"/>
        <v/>
      </c>
      <c r="E69">
        <f t="shared" si="3"/>
        <v>0</v>
      </c>
    </row>
    <row r="70" spans="1:5">
      <c r="A70">
        <v>75</v>
      </c>
      <c r="B70" s="9">
        <f>IF(data!C70="",9999,data!C70)</f>
        <v>9999</v>
      </c>
      <c r="C70" s="9">
        <f>IF(data!D70="",9999,data!D70)</f>
        <v>9999</v>
      </c>
      <c r="D70" s="5" t="str">
        <f t="shared" si="2"/>
        <v/>
      </c>
      <c r="E70" t="str">
        <f t="shared" si="3"/>
        <v/>
      </c>
    </row>
    <row r="71" spans="1:5">
      <c r="A71">
        <v>77</v>
      </c>
      <c r="B71" s="9">
        <f>IF(data!C71="",9999,data!C71)</f>
        <v>0</v>
      </c>
      <c r="C71" s="9">
        <f>IF(data!D71="",9999,data!D71)</f>
        <v>0</v>
      </c>
      <c r="D71" s="5" t="str">
        <f t="shared" si="2"/>
        <v/>
      </c>
      <c r="E71">
        <f t="shared" si="3"/>
        <v>0</v>
      </c>
    </row>
    <row r="72" spans="1:5">
      <c r="A72">
        <v>79</v>
      </c>
      <c r="B72" s="9">
        <f>IF(data!C72="",9999,data!C72)</f>
        <v>0</v>
      </c>
      <c r="C72" s="9">
        <f>IF(data!D72="",9999,data!D72)</f>
        <v>0</v>
      </c>
      <c r="D72" s="5" t="str">
        <f t="shared" si="2"/>
        <v/>
      </c>
      <c r="E72">
        <f t="shared" si="3"/>
        <v>0</v>
      </c>
    </row>
    <row r="73" spans="1:5">
      <c r="A73">
        <v>80</v>
      </c>
      <c r="B73" s="9">
        <f>IF(data!C73="",9999,data!C73)</f>
        <v>0</v>
      </c>
      <c r="C73" s="9">
        <f>IF(data!D73="",9999,data!D73)</f>
        <v>0</v>
      </c>
      <c r="D73" s="5" t="str">
        <f t="shared" si="2"/>
        <v/>
      </c>
      <c r="E73">
        <f t="shared" si="3"/>
        <v>0</v>
      </c>
    </row>
    <row r="74" spans="1:5">
      <c r="A74">
        <v>81</v>
      </c>
      <c r="B74" s="9">
        <f>IF(data!C74="",9999,data!C74)</f>
        <v>0</v>
      </c>
      <c r="C74" s="9">
        <f>IF(data!D74="",9999,data!D74)</f>
        <v>0</v>
      </c>
      <c r="D74" s="5" t="str">
        <f t="shared" si="2"/>
        <v/>
      </c>
      <c r="E74">
        <f t="shared" si="3"/>
        <v>0</v>
      </c>
    </row>
    <row r="75" spans="1:5">
      <c r="A75">
        <v>82</v>
      </c>
      <c r="B75" s="9">
        <f>IF(data!C75="",9999,data!C75)</f>
        <v>0</v>
      </c>
      <c r="C75" s="9">
        <f>IF(data!D75="",9999,data!D75)</f>
        <v>0</v>
      </c>
      <c r="D75" s="5" t="str">
        <f t="shared" si="2"/>
        <v/>
      </c>
      <c r="E75">
        <f t="shared" si="3"/>
        <v>0</v>
      </c>
    </row>
    <row r="76" spans="1:5">
      <c r="A76">
        <v>83</v>
      </c>
      <c r="B76" s="9">
        <f>IF(data!C76="",9999,data!C76)</f>
        <v>3</v>
      </c>
      <c r="C76" s="9">
        <f>IF(data!D76="",9999,data!D76)</f>
        <v>0</v>
      </c>
      <c r="D76" s="5">
        <f t="shared" si="2"/>
        <v>0</v>
      </c>
      <c r="E76">
        <f t="shared" si="3"/>
        <v>3</v>
      </c>
    </row>
    <row r="77" spans="1:5">
      <c r="A77">
        <v>85</v>
      </c>
      <c r="B77" s="9">
        <f>IF(data!C77="",9999,data!C77)</f>
        <v>0</v>
      </c>
      <c r="C77" s="9">
        <f>IF(data!D77="",9999,data!D77)</f>
        <v>0</v>
      </c>
      <c r="D77" s="5" t="str">
        <f t="shared" si="2"/>
        <v/>
      </c>
      <c r="E77">
        <f t="shared" si="3"/>
        <v>0</v>
      </c>
    </row>
    <row r="78" spans="1:5">
      <c r="A78">
        <v>86</v>
      </c>
      <c r="B78" s="9">
        <f>IF(data!C78="",9999,data!C78)</f>
        <v>0</v>
      </c>
      <c r="C78" s="9">
        <f>IF(data!D78="",9999,data!D78)</f>
        <v>0</v>
      </c>
      <c r="D78" s="5" t="str">
        <f t="shared" si="2"/>
        <v/>
      </c>
      <c r="E78">
        <f t="shared" si="3"/>
        <v>0</v>
      </c>
    </row>
    <row r="79" spans="1:5">
      <c r="A79">
        <v>87</v>
      </c>
      <c r="B79" s="9">
        <f>IF(data!C79="",9999,data!C79)</f>
        <v>9999</v>
      </c>
      <c r="C79" s="9">
        <f>IF(data!D79="",9999,data!D79)</f>
        <v>9999</v>
      </c>
      <c r="D79" s="5" t="str">
        <f t="shared" si="2"/>
        <v/>
      </c>
      <c r="E79" t="str">
        <f t="shared" si="3"/>
        <v/>
      </c>
    </row>
    <row r="80" spans="1:5">
      <c r="A80">
        <v>88</v>
      </c>
      <c r="B80" s="9">
        <f>IF(data!C80="",9999,data!C80)</f>
        <v>0</v>
      </c>
      <c r="C80" s="9">
        <f>IF(data!D80="",9999,data!D80)</f>
        <v>0</v>
      </c>
      <c r="D80" s="5" t="str">
        <f t="shared" si="2"/>
        <v/>
      </c>
      <c r="E80">
        <f t="shared" si="3"/>
        <v>0</v>
      </c>
    </row>
    <row r="81" spans="1:5">
      <c r="A81">
        <v>89</v>
      </c>
      <c r="B81" s="9">
        <f>IF(data!C81="",9999,data!C81)</f>
        <v>2</v>
      </c>
      <c r="C81" s="9">
        <f>IF(data!D81="",9999,data!D81)</f>
        <v>0</v>
      </c>
      <c r="D81" s="5">
        <f t="shared" si="2"/>
        <v>0</v>
      </c>
      <c r="E81">
        <f t="shared" si="3"/>
        <v>2</v>
      </c>
    </row>
    <row r="82" spans="1:5">
      <c r="A82">
        <v>90</v>
      </c>
      <c r="B82" s="9">
        <f>IF(data!C82="",9999,data!C82)</f>
        <v>0</v>
      </c>
      <c r="C82" s="9">
        <f>IF(data!D82="",9999,data!D82)</f>
        <v>0</v>
      </c>
      <c r="D82" s="5" t="str">
        <f t="shared" si="2"/>
        <v/>
      </c>
      <c r="E82">
        <f t="shared" si="3"/>
        <v>0</v>
      </c>
    </row>
    <row r="83" spans="1:5">
      <c r="A83">
        <v>91</v>
      </c>
      <c r="B83" s="9">
        <f>IF(data!C83="",9999,data!C83)</f>
        <v>0</v>
      </c>
      <c r="C83" s="9">
        <f>IF(data!D83="",9999,data!D83)</f>
        <v>0</v>
      </c>
      <c r="D83" s="5" t="str">
        <f t="shared" si="2"/>
        <v/>
      </c>
      <c r="E83">
        <f t="shared" si="3"/>
        <v>0</v>
      </c>
    </row>
    <row r="84" spans="1:5">
      <c r="A84">
        <v>92</v>
      </c>
      <c r="B84" s="9">
        <f>IF(data!C84="",9999,data!C84)</f>
        <v>0</v>
      </c>
      <c r="C84" s="9">
        <f>IF(data!D84="",9999,data!D84)</f>
        <v>0</v>
      </c>
      <c r="D84" s="5" t="str">
        <f t="shared" si="2"/>
        <v/>
      </c>
      <c r="E84">
        <f t="shared" si="3"/>
        <v>0</v>
      </c>
    </row>
    <row r="85" spans="1:5">
      <c r="A85">
        <v>93</v>
      </c>
      <c r="B85" s="9">
        <f>IF(data!C85="",9999,data!C85)</f>
        <v>0</v>
      </c>
      <c r="C85" s="9">
        <f>IF(data!D85="",9999,data!D85)</f>
        <v>0</v>
      </c>
      <c r="D85" s="5" t="str">
        <f t="shared" si="2"/>
        <v/>
      </c>
      <c r="E85">
        <f t="shared" si="3"/>
        <v>0</v>
      </c>
    </row>
    <row r="86" spans="1:5">
      <c r="A86">
        <v>94</v>
      </c>
      <c r="B86" s="9">
        <f>IF(data!C86="",9999,data!C86)</f>
        <v>0</v>
      </c>
      <c r="C86" s="9">
        <f>IF(data!D86="",9999,data!D86)</f>
        <v>0</v>
      </c>
      <c r="D86" s="5" t="str">
        <f t="shared" si="2"/>
        <v/>
      </c>
      <c r="E86">
        <f t="shared" si="3"/>
        <v>0</v>
      </c>
    </row>
    <row r="87" spans="1:5">
      <c r="A87">
        <v>95</v>
      </c>
      <c r="B87" s="9">
        <f>IF(data!C87="",9999,data!C87)</f>
        <v>9999</v>
      </c>
      <c r="C87" s="9">
        <f>IF(data!D87="",9999,data!D87)</f>
        <v>9999</v>
      </c>
      <c r="D87" s="5" t="str">
        <f t="shared" si="2"/>
        <v/>
      </c>
      <c r="E87" t="str">
        <f t="shared" si="3"/>
        <v/>
      </c>
    </row>
    <row r="88" spans="1:5">
      <c r="A88">
        <v>96</v>
      </c>
      <c r="B88" s="9">
        <f>IF(data!C88="",9999,data!C88)</f>
        <v>9999</v>
      </c>
      <c r="C88" s="9">
        <f>IF(data!D88="",9999,data!D88)</f>
        <v>9999</v>
      </c>
      <c r="D88" s="5" t="str">
        <f t="shared" si="2"/>
        <v/>
      </c>
      <c r="E88" t="str">
        <f t="shared" si="3"/>
        <v/>
      </c>
    </row>
    <row r="89" spans="1:5">
      <c r="A89">
        <v>97</v>
      </c>
      <c r="B89" s="9">
        <f>IF(data!C89="",9999,data!C89)</f>
        <v>0</v>
      </c>
      <c r="C89" s="9">
        <f>IF(data!D89="",9999,data!D89)</f>
        <v>0</v>
      </c>
      <c r="D89" s="5" t="str">
        <f t="shared" si="2"/>
        <v/>
      </c>
      <c r="E89">
        <f t="shared" si="3"/>
        <v>0</v>
      </c>
    </row>
    <row r="90" spans="1:5">
      <c r="A90">
        <v>98</v>
      </c>
      <c r="B90" s="9">
        <f>IF(data!C90="",9999,data!C90)</f>
        <v>0</v>
      </c>
      <c r="C90" s="9">
        <f>IF(data!D90="",9999,data!D90)</f>
        <v>0</v>
      </c>
      <c r="D90" s="5" t="str">
        <f t="shared" si="2"/>
        <v/>
      </c>
      <c r="E90">
        <f t="shared" si="3"/>
        <v>0</v>
      </c>
    </row>
    <row r="91" spans="1:5">
      <c r="A91">
        <v>99</v>
      </c>
      <c r="B91" s="9">
        <f>IF(data!C91="",9999,data!C91)</f>
        <v>0</v>
      </c>
      <c r="C91" s="9">
        <f>IF(data!D91="",9999,data!D91)</f>
        <v>0</v>
      </c>
      <c r="D91" s="5" t="str">
        <f t="shared" si="2"/>
        <v/>
      </c>
      <c r="E91">
        <f t="shared" si="3"/>
        <v>0</v>
      </c>
    </row>
    <row r="92" spans="1:5">
      <c r="A92">
        <v>100</v>
      </c>
      <c r="B92" s="9">
        <f>IF(data!C92="",9999,data!C92)</f>
        <v>0</v>
      </c>
      <c r="C92" s="9">
        <f>IF(data!D92="",9999,data!D92)</f>
        <v>0</v>
      </c>
      <c r="D92" s="5" t="str">
        <f t="shared" si="2"/>
        <v/>
      </c>
      <c r="E92">
        <f t="shared" si="3"/>
        <v>0</v>
      </c>
    </row>
    <row r="93" spans="1:5">
      <c r="A93">
        <v>101</v>
      </c>
      <c r="B93" s="9">
        <f>IF(data!C93="",9999,data!C93)</f>
        <v>0</v>
      </c>
      <c r="C93" s="9">
        <f>IF(data!D93="",9999,data!D93)</f>
        <v>0</v>
      </c>
      <c r="D93" s="5" t="str">
        <f t="shared" si="2"/>
        <v/>
      </c>
      <c r="E93">
        <f t="shared" si="3"/>
        <v>0</v>
      </c>
    </row>
    <row r="94" spans="1:5">
      <c r="A94">
        <v>102</v>
      </c>
      <c r="B94" s="9">
        <f>IF(data!C94="",9999,data!C94)</f>
        <v>0</v>
      </c>
      <c r="C94" s="9">
        <f>IF(data!D94="",9999,data!D94)</f>
        <v>0</v>
      </c>
      <c r="D94" s="5" t="str">
        <f t="shared" si="2"/>
        <v/>
      </c>
      <c r="E94">
        <f t="shared" si="3"/>
        <v>0</v>
      </c>
    </row>
    <row r="95" spans="1:5">
      <c r="A95">
        <v>103</v>
      </c>
      <c r="B95" s="9">
        <f>IF(data!C95="",9999,data!C95)</f>
        <v>0</v>
      </c>
      <c r="C95" s="9">
        <f>IF(data!D95="",9999,data!D95)</f>
        <v>0</v>
      </c>
      <c r="D95" s="5" t="str">
        <f t="shared" si="2"/>
        <v/>
      </c>
      <c r="E95">
        <f t="shared" si="3"/>
        <v>0</v>
      </c>
    </row>
    <row r="96" spans="1:5">
      <c r="A96">
        <v>104</v>
      </c>
      <c r="B96" s="9">
        <f>IF(data!C96="",9999,data!C96)</f>
        <v>0</v>
      </c>
      <c r="C96" s="9">
        <f>IF(data!D96="",9999,data!D96)</f>
        <v>0</v>
      </c>
      <c r="D96" s="5" t="str">
        <f t="shared" si="2"/>
        <v/>
      </c>
      <c r="E96">
        <f t="shared" si="3"/>
        <v>0</v>
      </c>
    </row>
    <row r="97" spans="1:5">
      <c r="A97">
        <v>105</v>
      </c>
      <c r="B97" s="9">
        <f>IF(data!C97="",9999,data!C97)</f>
        <v>0</v>
      </c>
      <c r="C97" s="9">
        <f>IF(data!D97="",9999,data!D97)</f>
        <v>0</v>
      </c>
      <c r="D97" s="5" t="str">
        <f t="shared" si="2"/>
        <v/>
      </c>
      <c r="E97">
        <f t="shared" si="3"/>
        <v>0</v>
      </c>
    </row>
    <row r="98" spans="1:5">
      <c r="A98">
        <v>106</v>
      </c>
      <c r="B98" s="9">
        <f>IF(data!C98="",9999,data!C98)</f>
        <v>9999</v>
      </c>
      <c r="C98" s="9">
        <f>IF(data!D98="",9999,data!D98)</f>
        <v>9999</v>
      </c>
      <c r="D98" s="5" t="str">
        <f t="shared" si="2"/>
        <v/>
      </c>
      <c r="E98" t="str">
        <f t="shared" si="3"/>
        <v/>
      </c>
    </row>
    <row r="99" spans="1:5">
      <c r="A99">
        <v>107</v>
      </c>
      <c r="B99" s="9">
        <f>IF(data!C99="",9999,data!C99)</f>
        <v>9999</v>
      </c>
      <c r="C99" s="9">
        <f>IF(data!D99="",9999,data!D99)</f>
        <v>9999</v>
      </c>
      <c r="D99" s="5" t="str">
        <f t="shared" si="2"/>
        <v/>
      </c>
      <c r="E99" t="str">
        <f t="shared" si="3"/>
        <v/>
      </c>
    </row>
    <row r="100" spans="1:5">
      <c r="A100">
        <v>108</v>
      </c>
      <c r="B100" s="9">
        <f>IF(data!C100="",9999,data!C100)</f>
        <v>0</v>
      </c>
      <c r="C100" s="9">
        <f>IF(data!D100="",9999,data!D100)</f>
        <v>0</v>
      </c>
      <c r="D100" s="5" t="str">
        <f t="shared" si="2"/>
        <v/>
      </c>
      <c r="E100">
        <f t="shared" si="3"/>
        <v>0</v>
      </c>
    </row>
    <row r="101" spans="1:5">
      <c r="A101">
        <v>109</v>
      </c>
      <c r="B101" s="9">
        <f>IF(data!C101="",9999,data!C101)</f>
        <v>0</v>
      </c>
      <c r="C101" s="9">
        <f>IF(data!D101="",9999,data!D101)</f>
        <v>0</v>
      </c>
      <c r="D101" s="5" t="str">
        <f t="shared" si="2"/>
        <v/>
      </c>
      <c r="E101">
        <f t="shared" si="3"/>
        <v>0</v>
      </c>
    </row>
    <row r="102" spans="1:5">
      <c r="A102">
        <v>110</v>
      </c>
      <c r="B102" s="9">
        <f>IF(data!C102="",9999,data!C102)</f>
        <v>0</v>
      </c>
      <c r="C102" s="9">
        <f>IF(data!D102="",9999,data!D102)</f>
        <v>0</v>
      </c>
      <c r="D102" s="5" t="str">
        <f t="shared" si="2"/>
        <v/>
      </c>
      <c r="E102">
        <f t="shared" si="3"/>
        <v>0</v>
      </c>
    </row>
    <row r="103" spans="1:5">
      <c r="A103">
        <v>111</v>
      </c>
      <c r="B103" s="9">
        <f>IF(data!C103="",9999,data!C103)</f>
        <v>0</v>
      </c>
      <c r="C103" s="9">
        <f>IF(data!D103="",9999,data!D103)</f>
        <v>0</v>
      </c>
      <c r="D103" s="5" t="str">
        <f t="shared" si="2"/>
        <v/>
      </c>
      <c r="E103">
        <f t="shared" si="3"/>
        <v>0</v>
      </c>
    </row>
    <row r="104" spans="1:5">
      <c r="A104">
        <v>112</v>
      </c>
      <c r="B104" s="9">
        <f>IF(data!C104="",9999,data!C104)</f>
        <v>0</v>
      </c>
      <c r="C104" s="9">
        <f>IF(data!D104="",9999,data!D104)</f>
        <v>0</v>
      </c>
      <c r="D104" s="5" t="str">
        <f t="shared" si="2"/>
        <v/>
      </c>
      <c r="E104">
        <f t="shared" si="3"/>
        <v>0</v>
      </c>
    </row>
    <row r="105" spans="1:5">
      <c r="A105">
        <v>113</v>
      </c>
      <c r="B105" s="9">
        <f>IF(data!C105="",9999,data!C105)</f>
        <v>0</v>
      </c>
      <c r="C105" s="9">
        <f>IF(data!D105="",9999,data!D105)</f>
        <v>0</v>
      </c>
      <c r="D105" s="5" t="str">
        <f t="shared" si="2"/>
        <v/>
      </c>
      <c r="E105">
        <f t="shared" si="3"/>
        <v>0</v>
      </c>
    </row>
    <row r="106" spans="1:5">
      <c r="A106">
        <v>114</v>
      </c>
      <c r="B106" s="9">
        <f>IF(data!C106="",9999,data!C106)</f>
        <v>9999</v>
      </c>
      <c r="C106" s="9">
        <f>IF(data!D106="",9999,data!D106)</f>
        <v>9999</v>
      </c>
      <c r="D106" s="5" t="str">
        <f t="shared" si="2"/>
        <v/>
      </c>
      <c r="E106" t="str">
        <f t="shared" si="3"/>
        <v/>
      </c>
    </row>
    <row r="107" spans="1:5">
      <c r="A107">
        <v>115</v>
      </c>
      <c r="B107" s="9">
        <f>IF(data!C107="",9999,data!C107)</f>
        <v>4</v>
      </c>
      <c r="C107" s="9">
        <f>IF(data!D107="",9999,data!D107)</f>
        <v>0</v>
      </c>
      <c r="D107" s="5">
        <f t="shared" si="2"/>
        <v>0</v>
      </c>
      <c r="E107">
        <f t="shared" si="3"/>
        <v>4</v>
      </c>
    </row>
    <row r="108" spans="1:5">
      <c r="A108">
        <v>116</v>
      </c>
      <c r="B108" s="9">
        <f>IF(data!C108="",9999,data!C108)</f>
        <v>8</v>
      </c>
      <c r="C108" s="9">
        <f>IF(data!D108="",9999,data!D108)</f>
        <v>0</v>
      </c>
      <c r="D108" s="5">
        <f t="shared" si="2"/>
        <v>0</v>
      </c>
      <c r="E108">
        <f t="shared" si="3"/>
        <v>8</v>
      </c>
    </row>
    <row r="109" spans="1:5">
      <c r="A109">
        <v>117</v>
      </c>
      <c r="B109" s="9">
        <f>IF(data!C109="",9999,data!C109)</f>
        <v>0</v>
      </c>
      <c r="C109" s="9">
        <f>IF(data!D109="",9999,data!D109)</f>
        <v>0</v>
      </c>
      <c r="D109" s="5" t="str">
        <f t="shared" si="2"/>
        <v/>
      </c>
      <c r="E109">
        <f t="shared" si="3"/>
        <v>0</v>
      </c>
    </row>
    <row r="110" spans="1:5">
      <c r="A110">
        <v>118</v>
      </c>
      <c r="B110" s="9">
        <f>IF(data!C110="",9999,data!C110)</f>
        <v>0</v>
      </c>
      <c r="C110" s="9">
        <f>IF(data!D110="",9999,data!D110)</f>
        <v>0</v>
      </c>
      <c r="D110" s="5" t="str">
        <f t="shared" si="2"/>
        <v/>
      </c>
      <c r="E110">
        <f t="shared" si="3"/>
        <v>0</v>
      </c>
    </row>
    <row r="111" spans="1:5">
      <c r="A111">
        <v>119</v>
      </c>
      <c r="B111" s="9">
        <f>IF(data!C111="",9999,data!C111)</f>
        <v>0</v>
      </c>
      <c r="C111" s="9">
        <f>IF(data!D111="",9999,data!D111)</f>
        <v>0</v>
      </c>
      <c r="D111" s="5" t="str">
        <f t="shared" si="2"/>
        <v/>
      </c>
      <c r="E111">
        <f t="shared" si="3"/>
        <v>0</v>
      </c>
    </row>
    <row r="112" spans="1:5">
      <c r="A112">
        <v>120</v>
      </c>
      <c r="B112" s="9">
        <f>IF(data!C112="",9999,data!C112)</f>
        <v>0</v>
      </c>
      <c r="C112" s="9">
        <f>IF(data!D112="",9999,data!D112)</f>
        <v>0</v>
      </c>
      <c r="D112" s="5" t="str">
        <f t="shared" si="2"/>
        <v/>
      </c>
      <c r="E112">
        <f t="shared" si="3"/>
        <v>0</v>
      </c>
    </row>
    <row r="113" spans="1:5">
      <c r="A113">
        <v>121</v>
      </c>
      <c r="B113" s="9">
        <f>IF(data!C113="",9999,data!C113)</f>
        <v>0</v>
      </c>
      <c r="C113" s="9">
        <f>IF(data!D113="",9999,data!D113)</f>
        <v>0</v>
      </c>
      <c r="D113" s="5" t="str">
        <f t="shared" si="2"/>
        <v/>
      </c>
      <c r="E113">
        <f t="shared" si="3"/>
        <v>0</v>
      </c>
    </row>
    <row r="114" spans="1:5">
      <c r="A114">
        <v>122</v>
      </c>
      <c r="B114" s="9">
        <f>IF(data!C114="",9999,data!C114)</f>
        <v>0</v>
      </c>
      <c r="C114" s="9">
        <f>IF(data!D114="",9999,data!D114)</f>
        <v>0</v>
      </c>
      <c r="D114" s="5" t="str">
        <f t="shared" si="2"/>
        <v/>
      </c>
      <c r="E114">
        <f t="shared" si="3"/>
        <v>0</v>
      </c>
    </row>
    <row r="115" spans="1:5">
      <c r="A115">
        <v>123</v>
      </c>
      <c r="B115" s="9">
        <f>IF(data!C115="",9999,data!C115)</f>
        <v>0</v>
      </c>
      <c r="C115" s="9">
        <f>IF(data!D115="",9999,data!D115)</f>
        <v>0</v>
      </c>
      <c r="D115" s="5" t="str">
        <f t="shared" si="2"/>
        <v/>
      </c>
      <c r="E115">
        <f t="shared" si="3"/>
        <v>0</v>
      </c>
    </row>
    <row r="116" spans="1:5">
      <c r="A116">
        <v>124</v>
      </c>
      <c r="B116" s="9">
        <f>IF(data!C116="",9999,data!C116)</f>
        <v>0</v>
      </c>
      <c r="C116" s="9">
        <f>IF(data!D116="",9999,data!D116)</f>
        <v>0</v>
      </c>
      <c r="D116" s="5" t="str">
        <f t="shared" si="2"/>
        <v/>
      </c>
      <c r="E116">
        <f t="shared" si="3"/>
        <v>0</v>
      </c>
    </row>
    <row r="117" spans="1:5">
      <c r="A117">
        <v>125</v>
      </c>
      <c r="B117" s="9">
        <f>IF(data!C117="",9999,data!C117)</f>
        <v>0</v>
      </c>
      <c r="C117" s="9">
        <f>IF(data!D117="",9999,data!D117)</f>
        <v>0</v>
      </c>
      <c r="D117" s="5" t="str">
        <f t="shared" si="2"/>
        <v/>
      </c>
      <c r="E117">
        <f t="shared" si="3"/>
        <v>0</v>
      </c>
    </row>
    <row r="118" spans="1:5">
      <c r="A118">
        <v>126</v>
      </c>
      <c r="B118" s="9">
        <f>IF(data!C118="",9999,data!C118)</f>
        <v>0</v>
      </c>
      <c r="C118" s="9">
        <f>IF(data!D118="",9999,data!D118)</f>
        <v>0</v>
      </c>
      <c r="D118" s="5" t="str">
        <f t="shared" si="2"/>
        <v/>
      </c>
      <c r="E118">
        <f t="shared" si="3"/>
        <v>0</v>
      </c>
    </row>
    <row r="119" spans="1:5">
      <c r="A119">
        <v>127</v>
      </c>
      <c r="B119" s="9">
        <f>IF(data!C119="",9999,data!C119)</f>
        <v>0</v>
      </c>
      <c r="C119" s="9">
        <f>IF(data!D119="",9999,data!D119)</f>
        <v>0</v>
      </c>
      <c r="D119" s="5" t="str">
        <f t="shared" si="2"/>
        <v/>
      </c>
      <c r="E119">
        <f t="shared" si="3"/>
        <v>0</v>
      </c>
    </row>
    <row r="120" spans="1:5">
      <c r="A120">
        <v>128</v>
      </c>
      <c r="B120" s="9">
        <f>IF(data!C120="",9999,data!C120)</f>
        <v>0</v>
      </c>
      <c r="C120" s="9">
        <f>IF(data!D120="",9999,data!D120)</f>
        <v>0</v>
      </c>
      <c r="D120" s="5" t="str">
        <f t="shared" si="2"/>
        <v/>
      </c>
      <c r="E120">
        <f t="shared" si="3"/>
        <v>0</v>
      </c>
    </row>
    <row r="121" spans="1:5">
      <c r="A121">
        <v>129</v>
      </c>
      <c r="B121" s="9">
        <f>IF(data!C121="",9999,data!C121)</f>
        <v>0</v>
      </c>
      <c r="C121" s="9">
        <f>IF(data!D121="",9999,data!D121)</f>
        <v>0</v>
      </c>
      <c r="D121" s="5" t="str">
        <f t="shared" si="2"/>
        <v/>
      </c>
      <c r="E121">
        <f t="shared" si="3"/>
        <v>0</v>
      </c>
    </row>
    <row r="122" spans="1:5">
      <c r="A122">
        <v>130</v>
      </c>
      <c r="B122" s="9">
        <f>IF(data!C122="",9999,data!C122)</f>
        <v>0</v>
      </c>
      <c r="C122" s="9">
        <f>IF(data!D122="",9999,data!D122)</f>
        <v>0</v>
      </c>
      <c r="D122" s="5" t="str">
        <f t="shared" si="2"/>
        <v/>
      </c>
      <c r="E122">
        <f t="shared" si="3"/>
        <v>0</v>
      </c>
    </row>
    <row r="123" spans="1:5">
      <c r="A123">
        <v>131</v>
      </c>
      <c r="B123" s="9">
        <f>IF(data!C123="",9999,data!C123)</f>
        <v>0</v>
      </c>
      <c r="C123" s="9">
        <f>IF(data!D123="",9999,data!D123)</f>
        <v>0</v>
      </c>
      <c r="D123" s="5" t="str">
        <f t="shared" si="2"/>
        <v/>
      </c>
      <c r="E123">
        <f t="shared" si="3"/>
        <v>0</v>
      </c>
    </row>
    <row r="124" spans="1:5">
      <c r="A124">
        <v>132</v>
      </c>
      <c r="B124" s="9">
        <f>IF(data!C124="",9999,data!C124)</f>
        <v>9999</v>
      </c>
      <c r="C124" s="9">
        <f>IF(data!D124="",9999,data!D124)</f>
        <v>9999</v>
      </c>
      <c r="D124" s="5" t="str">
        <f t="shared" si="2"/>
        <v/>
      </c>
      <c r="E124" t="str">
        <f t="shared" si="3"/>
        <v/>
      </c>
    </row>
    <row r="125" spans="1:5">
      <c r="A125">
        <v>133</v>
      </c>
      <c r="B125" s="9">
        <f>IF(data!C125="",9999,data!C125)</f>
        <v>9999</v>
      </c>
      <c r="C125" s="9">
        <f>IF(data!D125="",9999,data!D125)</f>
        <v>9999</v>
      </c>
      <c r="D125" s="5" t="str">
        <f t="shared" si="2"/>
        <v/>
      </c>
      <c r="E125" t="str">
        <f t="shared" si="3"/>
        <v/>
      </c>
    </row>
    <row r="126" spans="1:5">
      <c r="A126">
        <v>134</v>
      </c>
      <c r="B126" s="9">
        <f>IF(data!C126="",9999,data!C126)</f>
        <v>0</v>
      </c>
      <c r="C126" s="9">
        <f>IF(data!D126="",9999,data!D126)</f>
        <v>0</v>
      </c>
      <c r="D126" s="5" t="str">
        <f t="shared" si="2"/>
        <v/>
      </c>
      <c r="E126">
        <f t="shared" si="3"/>
        <v>0</v>
      </c>
    </row>
    <row r="127" spans="1:5">
      <c r="A127">
        <v>135</v>
      </c>
      <c r="B127" s="9">
        <f>IF(data!C127="",9999,data!C127)</f>
        <v>9999</v>
      </c>
      <c r="C127" s="9">
        <f>IF(data!D127="",9999,data!D127)</f>
        <v>9999</v>
      </c>
      <c r="D127" s="5" t="str">
        <f t="shared" si="2"/>
        <v/>
      </c>
      <c r="E127" t="str">
        <f t="shared" si="3"/>
        <v/>
      </c>
    </row>
    <row r="128" spans="1:5">
      <c r="A128">
        <v>136</v>
      </c>
      <c r="B128" s="9">
        <f>IF(data!C128="",9999,data!C128)</f>
        <v>0</v>
      </c>
      <c r="C128" s="9">
        <f>IF(data!D128="",9999,data!D128)</f>
        <v>0</v>
      </c>
      <c r="D128" s="5" t="str">
        <f t="shared" si="2"/>
        <v/>
      </c>
      <c r="E128">
        <f t="shared" si="3"/>
        <v>0</v>
      </c>
    </row>
    <row r="129" spans="1:5">
      <c r="A129">
        <v>137</v>
      </c>
      <c r="B129" s="9">
        <f>IF(data!C129="",9999,data!C129)</f>
        <v>0</v>
      </c>
      <c r="C129" s="9">
        <f>IF(data!D129="",9999,data!D129)</f>
        <v>0</v>
      </c>
      <c r="D129" s="5" t="str">
        <f t="shared" si="2"/>
        <v/>
      </c>
      <c r="E129">
        <f t="shared" si="3"/>
        <v>0</v>
      </c>
    </row>
    <row r="130" spans="1:5">
      <c r="A130">
        <v>138</v>
      </c>
      <c r="B130" s="9">
        <f>IF(data!C130="",9999,data!C130)</f>
        <v>4</v>
      </c>
      <c r="C130" s="9">
        <f>IF(data!D130="",9999,data!D130)</f>
        <v>0</v>
      </c>
      <c r="D130" s="5">
        <f t="shared" si="2"/>
        <v>0</v>
      </c>
      <c r="E130">
        <f t="shared" si="3"/>
        <v>4</v>
      </c>
    </row>
    <row r="131" spans="1:5">
      <c r="A131">
        <v>139</v>
      </c>
      <c r="B131" s="9">
        <f>IF(data!C131="",9999,data!C131)</f>
        <v>4</v>
      </c>
      <c r="C131" s="9">
        <f>IF(data!D131="",9999,data!D131)</f>
        <v>0</v>
      </c>
      <c r="D131" s="5">
        <f t="shared" si="2"/>
        <v>0</v>
      </c>
      <c r="E131">
        <f t="shared" si="3"/>
        <v>4</v>
      </c>
    </row>
    <row r="132" spans="1:5">
      <c r="A132">
        <v>140</v>
      </c>
      <c r="B132" s="9">
        <f>IF(data!C132="",9999,data!C132)</f>
        <v>0</v>
      </c>
      <c r="C132" s="9">
        <f>IF(data!D132="",9999,data!D132)</f>
        <v>0</v>
      </c>
      <c r="D132" s="5" t="str">
        <f t="shared" ref="D132:D195" si="4">IF(OR(B132=9999,C132=9999),"",IFERROR(C132/B132,""))</f>
        <v/>
      </c>
      <c r="E132">
        <f t="shared" ref="E132:E195" si="5">IF(AND(B132&lt;&gt;9999,C132&lt;&gt;9999),B132-C132,"")</f>
        <v>0</v>
      </c>
    </row>
    <row r="133" spans="1:5">
      <c r="A133">
        <v>141</v>
      </c>
      <c r="B133" s="9">
        <f>IF(data!C133="",9999,data!C133)</f>
        <v>3</v>
      </c>
      <c r="C133" s="9">
        <f>IF(data!D133="",9999,data!D133)</f>
        <v>0</v>
      </c>
      <c r="D133" s="5">
        <f t="shared" si="4"/>
        <v>0</v>
      </c>
      <c r="E133">
        <f t="shared" si="5"/>
        <v>3</v>
      </c>
    </row>
    <row r="134" spans="1:5">
      <c r="A134">
        <v>142</v>
      </c>
      <c r="B134" s="9">
        <f>IF(data!C134="",9999,data!C134)</f>
        <v>9999</v>
      </c>
      <c r="C134" s="9">
        <f>IF(data!D134="",9999,data!D134)</f>
        <v>9999</v>
      </c>
      <c r="D134" s="5" t="str">
        <f t="shared" si="4"/>
        <v/>
      </c>
      <c r="E134" t="str">
        <f t="shared" si="5"/>
        <v/>
      </c>
    </row>
    <row r="135" spans="1:5">
      <c r="A135">
        <v>143</v>
      </c>
      <c r="B135" s="9">
        <f>IF(data!C135="",9999,data!C135)</f>
        <v>0</v>
      </c>
      <c r="C135" s="9">
        <f>IF(data!D135="",9999,data!D135)</f>
        <v>0</v>
      </c>
      <c r="D135" s="5" t="str">
        <f t="shared" si="4"/>
        <v/>
      </c>
      <c r="E135">
        <f t="shared" si="5"/>
        <v>0</v>
      </c>
    </row>
    <row r="136" spans="1:5">
      <c r="A136">
        <v>144</v>
      </c>
      <c r="B136" s="9">
        <f>IF(data!C136="",9999,data!C136)</f>
        <v>0</v>
      </c>
      <c r="C136" s="9">
        <f>IF(data!D136="",9999,data!D136)</f>
        <v>0</v>
      </c>
      <c r="D136" s="5" t="str">
        <f t="shared" si="4"/>
        <v/>
      </c>
      <c r="E136">
        <f t="shared" si="5"/>
        <v>0</v>
      </c>
    </row>
    <row r="137" spans="1:5">
      <c r="A137">
        <v>145</v>
      </c>
      <c r="B137" s="9">
        <f>IF(data!C137="",9999,data!C137)</f>
        <v>0</v>
      </c>
      <c r="C137" s="9">
        <f>IF(data!D137="",9999,data!D137)</f>
        <v>0</v>
      </c>
      <c r="D137" s="5" t="str">
        <f t="shared" si="4"/>
        <v/>
      </c>
      <c r="E137">
        <f t="shared" si="5"/>
        <v>0</v>
      </c>
    </row>
    <row r="138" spans="1:5">
      <c r="A138">
        <v>146</v>
      </c>
      <c r="B138" s="9">
        <f>IF(data!C138="",9999,data!C138)</f>
        <v>0</v>
      </c>
      <c r="C138" s="9">
        <f>IF(data!D138="",9999,data!D138)</f>
        <v>0</v>
      </c>
      <c r="D138" s="5" t="str">
        <f t="shared" si="4"/>
        <v/>
      </c>
      <c r="E138">
        <f t="shared" si="5"/>
        <v>0</v>
      </c>
    </row>
    <row r="139" spans="1:5">
      <c r="A139">
        <v>147</v>
      </c>
      <c r="B139" s="9">
        <f>IF(data!C139="",9999,data!C139)</f>
        <v>0</v>
      </c>
      <c r="C139" s="9">
        <f>IF(data!D139="",9999,data!D139)</f>
        <v>0</v>
      </c>
      <c r="D139" s="5" t="str">
        <f t="shared" si="4"/>
        <v/>
      </c>
      <c r="E139">
        <f t="shared" si="5"/>
        <v>0</v>
      </c>
    </row>
    <row r="140" spans="1:5">
      <c r="A140">
        <v>148</v>
      </c>
      <c r="B140" s="9">
        <f>IF(data!C140="",9999,data!C140)</f>
        <v>0</v>
      </c>
      <c r="C140" s="9">
        <f>IF(data!D140="",9999,data!D140)</f>
        <v>0</v>
      </c>
      <c r="D140" s="5" t="str">
        <f t="shared" si="4"/>
        <v/>
      </c>
      <c r="E140">
        <f t="shared" si="5"/>
        <v>0</v>
      </c>
    </row>
    <row r="141" spans="1:5">
      <c r="A141">
        <v>149</v>
      </c>
      <c r="B141" s="9">
        <f>IF(data!C141="",9999,data!C141)</f>
        <v>0</v>
      </c>
      <c r="C141" s="9">
        <f>IF(data!D141="",9999,data!D141)</f>
        <v>0</v>
      </c>
      <c r="D141" s="5" t="str">
        <f t="shared" si="4"/>
        <v/>
      </c>
      <c r="E141">
        <f t="shared" si="5"/>
        <v>0</v>
      </c>
    </row>
    <row r="142" spans="1:5">
      <c r="A142">
        <v>151</v>
      </c>
      <c r="B142" s="9">
        <f>IF(data!C142="",9999,data!C142)</f>
        <v>0</v>
      </c>
      <c r="C142" s="9">
        <f>IF(data!D142="",9999,data!D142)</f>
        <v>0</v>
      </c>
      <c r="D142" s="5" t="str">
        <f t="shared" si="4"/>
        <v/>
      </c>
      <c r="E142">
        <f t="shared" si="5"/>
        <v>0</v>
      </c>
    </row>
    <row r="143" spans="1:5">
      <c r="A143">
        <v>152</v>
      </c>
      <c r="B143" s="9">
        <f>IF(data!C143="",9999,data!C143)</f>
        <v>0</v>
      </c>
      <c r="C143" s="9">
        <f>IF(data!D143="",9999,data!D143)</f>
        <v>0</v>
      </c>
      <c r="D143" s="5" t="str">
        <f t="shared" si="4"/>
        <v/>
      </c>
      <c r="E143">
        <f t="shared" si="5"/>
        <v>0</v>
      </c>
    </row>
    <row r="144" spans="1:5">
      <c r="A144">
        <v>153</v>
      </c>
      <c r="B144" s="9">
        <f>IF(data!C144="",9999,data!C144)</f>
        <v>0</v>
      </c>
      <c r="C144" s="9">
        <f>IF(data!D144="",9999,data!D144)</f>
        <v>0</v>
      </c>
      <c r="D144" s="5" t="str">
        <f t="shared" si="4"/>
        <v/>
      </c>
      <c r="E144">
        <f t="shared" si="5"/>
        <v>0</v>
      </c>
    </row>
    <row r="145" spans="1:5">
      <c r="A145">
        <v>155</v>
      </c>
      <c r="B145" s="9">
        <f>IF(data!C145="",9999,data!C145)</f>
        <v>0</v>
      </c>
      <c r="C145" s="9">
        <f>IF(data!D145="",9999,data!D145)</f>
        <v>0</v>
      </c>
      <c r="D145" s="5" t="str">
        <f t="shared" si="4"/>
        <v/>
      </c>
      <c r="E145">
        <f t="shared" si="5"/>
        <v>0</v>
      </c>
    </row>
    <row r="146" spans="1:5">
      <c r="A146">
        <v>157</v>
      </c>
      <c r="B146" s="9">
        <f>IF(data!C146="",9999,data!C146)</f>
        <v>0</v>
      </c>
      <c r="C146" s="9">
        <f>IF(data!D146="",9999,data!D146)</f>
        <v>0</v>
      </c>
      <c r="D146" s="5" t="str">
        <f t="shared" si="4"/>
        <v/>
      </c>
      <c r="E146">
        <f t="shared" si="5"/>
        <v>0</v>
      </c>
    </row>
    <row r="147" spans="1:5">
      <c r="A147">
        <v>160</v>
      </c>
      <c r="B147" s="9">
        <f>IF(data!C147="",9999,data!C147)</f>
        <v>0</v>
      </c>
      <c r="C147" s="9">
        <f>IF(data!D147="",9999,data!D147)</f>
        <v>0</v>
      </c>
      <c r="D147" s="5" t="str">
        <f t="shared" si="4"/>
        <v/>
      </c>
      <c r="E147">
        <f t="shared" si="5"/>
        <v>0</v>
      </c>
    </row>
    <row r="148" spans="1:5">
      <c r="A148">
        <v>161</v>
      </c>
      <c r="B148" s="9">
        <f>IF(data!C148="",9999,data!C148)</f>
        <v>16</v>
      </c>
      <c r="C148" s="9">
        <f>IF(data!D148="",9999,data!D148)</f>
        <v>14</v>
      </c>
      <c r="D148" s="5">
        <f t="shared" si="4"/>
        <v>0.875</v>
      </c>
      <c r="E148">
        <f t="shared" si="5"/>
        <v>2</v>
      </c>
    </row>
    <row r="149" spans="1:5">
      <c r="A149">
        <v>162</v>
      </c>
      <c r="B149" s="9">
        <f>IF(data!C149="",9999,data!C149)</f>
        <v>0</v>
      </c>
      <c r="C149" s="9">
        <f>IF(data!D149="",9999,data!D149)</f>
        <v>0</v>
      </c>
      <c r="D149" s="5" t="str">
        <f t="shared" si="4"/>
        <v/>
      </c>
      <c r="E149">
        <f t="shared" si="5"/>
        <v>0</v>
      </c>
    </row>
    <row r="150" spans="1:5">
      <c r="A150">
        <v>163</v>
      </c>
      <c r="B150" s="9">
        <f>IF(data!C150="",9999,data!C150)</f>
        <v>0</v>
      </c>
      <c r="C150" s="9">
        <f>IF(data!D150="",9999,data!D150)</f>
        <v>0</v>
      </c>
      <c r="D150" s="5" t="str">
        <f t="shared" si="4"/>
        <v/>
      </c>
      <c r="E150">
        <f t="shared" si="5"/>
        <v>0</v>
      </c>
    </row>
    <row r="151" spans="1:5">
      <c r="A151">
        <v>164</v>
      </c>
      <c r="B151" s="9">
        <f>IF(data!C151="",9999,data!C151)</f>
        <v>9999</v>
      </c>
      <c r="C151" s="9">
        <f>IF(data!D151="",9999,data!D151)</f>
        <v>9999</v>
      </c>
      <c r="D151" s="5" t="str">
        <f t="shared" si="4"/>
        <v/>
      </c>
      <c r="E151" t="str">
        <f t="shared" si="5"/>
        <v/>
      </c>
    </row>
    <row r="152" spans="1:5">
      <c r="A152">
        <v>165</v>
      </c>
      <c r="B152" s="9">
        <f>IF(data!C152="",9999,data!C152)</f>
        <v>0</v>
      </c>
      <c r="C152" s="9">
        <f>IF(data!D152="",9999,data!D152)</f>
        <v>0</v>
      </c>
      <c r="D152" s="5" t="str">
        <f t="shared" si="4"/>
        <v/>
      </c>
      <c r="E152">
        <f t="shared" si="5"/>
        <v>0</v>
      </c>
    </row>
    <row r="153" spans="1:5">
      <c r="A153">
        <v>166</v>
      </c>
      <c r="B153" s="9">
        <f>IF(data!C153="",9999,data!C153)</f>
        <v>0</v>
      </c>
      <c r="C153" s="9">
        <f>IF(data!D153="",9999,data!D153)</f>
        <v>0</v>
      </c>
      <c r="D153" s="5" t="str">
        <f t="shared" si="4"/>
        <v/>
      </c>
      <c r="E153">
        <f t="shared" si="5"/>
        <v>0</v>
      </c>
    </row>
    <row r="154" spans="1:5">
      <c r="A154">
        <v>167</v>
      </c>
      <c r="B154" s="9">
        <f>IF(data!C154="",9999,data!C154)</f>
        <v>0</v>
      </c>
      <c r="C154" s="9">
        <f>IF(data!D154="",9999,data!D154)</f>
        <v>0</v>
      </c>
      <c r="D154" s="5" t="str">
        <f t="shared" si="4"/>
        <v/>
      </c>
      <c r="E154">
        <f t="shared" si="5"/>
        <v>0</v>
      </c>
    </row>
    <row r="155" spans="1:5">
      <c r="A155">
        <v>168</v>
      </c>
      <c r="B155" s="9">
        <f>IF(data!C155="",9999,data!C155)</f>
        <v>2</v>
      </c>
      <c r="C155" s="9">
        <f>IF(data!D155="",9999,data!D155)</f>
        <v>0</v>
      </c>
      <c r="D155" s="5">
        <f t="shared" si="4"/>
        <v>0</v>
      </c>
      <c r="E155">
        <f t="shared" si="5"/>
        <v>2</v>
      </c>
    </row>
    <row r="156" spans="1:5">
      <c r="A156">
        <v>169</v>
      </c>
      <c r="B156" s="9">
        <f>IF(data!C156="",9999,data!C156)</f>
        <v>9999</v>
      </c>
      <c r="C156" s="9">
        <f>IF(data!D156="",9999,data!D156)</f>
        <v>9999</v>
      </c>
      <c r="D156" s="5" t="str">
        <f t="shared" si="4"/>
        <v/>
      </c>
      <c r="E156" t="str">
        <f t="shared" si="5"/>
        <v/>
      </c>
    </row>
    <row r="157" spans="1:5">
      <c r="A157">
        <v>170</v>
      </c>
      <c r="B157" s="9">
        <f>IF(data!C157="",9999,data!C157)</f>
        <v>9999</v>
      </c>
      <c r="C157" s="9">
        <f>IF(data!D157="",9999,data!D157)</f>
        <v>9999</v>
      </c>
      <c r="D157" s="5" t="str">
        <f t="shared" si="4"/>
        <v/>
      </c>
      <c r="E157" t="str">
        <f t="shared" si="5"/>
        <v/>
      </c>
    </row>
    <row r="158" spans="1:5">
      <c r="A158">
        <v>171</v>
      </c>
      <c r="B158" s="9">
        <f>IF(data!C158="",9999,data!C158)</f>
        <v>9999</v>
      </c>
      <c r="C158" s="9">
        <f>IF(data!D158="",9999,data!D158)</f>
        <v>9999</v>
      </c>
      <c r="D158" s="5" t="str">
        <f t="shared" si="4"/>
        <v/>
      </c>
      <c r="E158" t="str">
        <f t="shared" si="5"/>
        <v/>
      </c>
    </row>
    <row r="159" spans="1:5">
      <c r="A159">
        <v>172</v>
      </c>
      <c r="B159" s="9">
        <f>IF(data!C159="",9999,data!C159)</f>
        <v>0</v>
      </c>
      <c r="C159" s="9">
        <f>IF(data!D159="",9999,data!D159)</f>
        <v>0</v>
      </c>
      <c r="D159" s="5" t="str">
        <f t="shared" si="4"/>
        <v/>
      </c>
      <c r="E159">
        <f t="shared" si="5"/>
        <v>0</v>
      </c>
    </row>
    <row r="160" spans="1:5">
      <c r="A160">
        <v>173</v>
      </c>
      <c r="B160" s="9">
        <f>IF(data!C160="",9999,data!C160)</f>
        <v>9999</v>
      </c>
      <c r="C160" s="9">
        <f>IF(data!D160="",9999,data!D160)</f>
        <v>9999</v>
      </c>
      <c r="D160" s="5" t="str">
        <f t="shared" si="4"/>
        <v/>
      </c>
      <c r="E160" t="str">
        <f t="shared" si="5"/>
        <v/>
      </c>
    </row>
    <row r="161" spans="1:5">
      <c r="A161">
        <v>174</v>
      </c>
      <c r="B161" s="9">
        <f>IF(data!C161="",9999,data!C161)</f>
        <v>0</v>
      </c>
      <c r="C161" s="9">
        <f>IF(data!D161="",9999,data!D161)</f>
        <v>0</v>
      </c>
      <c r="D161" s="5" t="str">
        <f t="shared" si="4"/>
        <v/>
      </c>
      <c r="E161">
        <f t="shared" si="5"/>
        <v>0</v>
      </c>
    </row>
    <row r="162" spans="1:5">
      <c r="A162">
        <v>175</v>
      </c>
      <c r="B162" s="9">
        <f>IF(data!C162="",9999,data!C162)</f>
        <v>0</v>
      </c>
      <c r="C162" s="9">
        <f>IF(data!D162="",9999,data!D162)</f>
        <v>0</v>
      </c>
      <c r="D162" s="5" t="str">
        <f t="shared" si="4"/>
        <v/>
      </c>
      <c r="E162">
        <f t="shared" si="5"/>
        <v>0</v>
      </c>
    </row>
    <row r="163" spans="1:5">
      <c r="A163">
        <v>176</v>
      </c>
      <c r="B163" s="9">
        <f>IF(data!C163="",9999,data!C163)</f>
        <v>0</v>
      </c>
      <c r="C163" s="9">
        <f>IF(data!D163="",9999,data!D163)</f>
        <v>0</v>
      </c>
      <c r="D163" s="5" t="str">
        <f t="shared" si="4"/>
        <v/>
      </c>
      <c r="E163">
        <f t="shared" si="5"/>
        <v>0</v>
      </c>
    </row>
    <row r="164" spans="1:5">
      <c r="A164">
        <v>177</v>
      </c>
      <c r="B164" s="9">
        <f>IF(data!C164="",9999,data!C164)</f>
        <v>0</v>
      </c>
      <c r="C164" s="9">
        <f>IF(data!D164="",9999,data!D164)</f>
        <v>0</v>
      </c>
      <c r="D164" s="5" t="str">
        <f t="shared" si="4"/>
        <v/>
      </c>
      <c r="E164">
        <f t="shared" si="5"/>
        <v>0</v>
      </c>
    </row>
    <row r="165" spans="1:5">
      <c r="A165">
        <v>181</v>
      </c>
      <c r="B165" s="9">
        <f>IF(data!C165="",9999,data!C165)</f>
        <v>9999</v>
      </c>
      <c r="C165" s="9">
        <f>IF(data!D165="",9999,data!D165)</f>
        <v>9999</v>
      </c>
      <c r="D165" s="5" t="str">
        <f t="shared" si="4"/>
        <v/>
      </c>
      <c r="E165" t="str">
        <f t="shared" si="5"/>
        <v/>
      </c>
    </row>
    <row r="166" spans="1:5">
      <c r="A166">
        <v>186</v>
      </c>
      <c r="B166" s="9">
        <f>IF(data!C166="",9999,data!C166)</f>
        <v>0</v>
      </c>
      <c r="C166" s="9">
        <f>IF(data!D166="",9999,data!D166)</f>
        <v>0</v>
      </c>
      <c r="D166" s="5" t="str">
        <f t="shared" si="4"/>
        <v/>
      </c>
      <c r="E166">
        <f t="shared" si="5"/>
        <v>0</v>
      </c>
    </row>
    <row r="167" spans="1:5">
      <c r="A167">
        <v>187</v>
      </c>
      <c r="B167" s="9">
        <f>IF(data!C167="",9999,data!C167)</f>
        <v>9999</v>
      </c>
      <c r="C167" s="9">
        <f>IF(data!D167="",9999,data!D167)</f>
        <v>9999</v>
      </c>
      <c r="D167" s="5" t="str">
        <f t="shared" si="4"/>
        <v/>
      </c>
      <c r="E167" t="str">
        <f t="shared" si="5"/>
        <v/>
      </c>
    </row>
    <row r="168" spans="1:5">
      <c r="A168">
        <v>188</v>
      </c>
      <c r="B168" s="9">
        <f>IF(data!C168="",9999,data!C168)</f>
        <v>0</v>
      </c>
      <c r="C168" s="9">
        <f>IF(data!D168="",9999,data!D168)</f>
        <v>0</v>
      </c>
      <c r="D168" s="5" t="str">
        <f t="shared" si="4"/>
        <v/>
      </c>
      <c r="E168">
        <f t="shared" si="5"/>
        <v>0</v>
      </c>
    </row>
    <row r="169" spans="1:5">
      <c r="A169">
        <v>189</v>
      </c>
      <c r="B169" s="9">
        <f>IF(data!C169="",9999,data!C169)</f>
        <v>9999</v>
      </c>
      <c r="C169" s="9">
        <f>IF(data!D169="",9999,data!D169)</f>
        <v>9999</v>
      </c>
      <c r="D169" s="5" t="str">
        <f t="shared" si="4"/>
        <v/>
      </c>
      <c r="E169" t="str">
        <f t="shared" si="5"/>
        <v/>
      </c>
    </row>
    <row r="170" spans="1:5">
      <c r="A170">
        <v>192</v>
      </c>
      <c r="B170" s="9">
        <f>IF(data!C170="",9999,data!C170)</f>
        <v>0</v>
      </c>
      <c r="C170" s="9">
        <f>IF(data!D170="",9999,data!D170)</f>
        <v>0</v>
      </c>
      <c r="D170" s="5" t="str">
        <f t="shared" si="4"/>
        <v/>
      </c>
      <c r="E170">
        <f t="shared" si="5"/>
        <v>0</v>
      </c>
    </row>
    <row r="171" spans="1:5">
      <c r="A171">
        <v>193</v>
      </c>
      <c r="B171" s="9">
        <f>IF(data!C171="",9999,data!C171)</f>
        <v>0</v>
      </c>
      <c r="C171" s="9">
        <f>IF(data!D171="",9999,data!D171)</f>
        <v>0</v>
      </c>
      <c r="D171" s="5" t="str">
        <f t="shared" si="4"/>
        <v/>
      </c>
      <c r="E171">
        <f t="shared" si="5"/>
        <v>0</v>
      </c>
    </row>
    <row r="172" spans="1:5">
      <c r="A172">
        <v>194</v>
      </c>
      <c r="B172" s="9">
        <f>IF(data!C172="",9999,data!C172)</f>
        <v>0</v>
      </c>
      <c r="C172" s="9">
        <f>IF(data!D172="",9999,data!D172)</f>
        <v>0</v>
      </c>
      <c r="D172" s="5" t="str">
        <f t="shared" si="4"/>
        <v/>
      </c>
      <c r="E172">
        <f t="shared" si="5"/>
        <v>0</v>
      </c>
    </row>
    <row r="173" spans="1:5">
      <c r="A173">
        <v>195</v>
      </c>
      <c r="B173" s="9">
        <f>IF(data!C173="",9999,data!C173)</f>
        <v>0</v>
      </c>
      <c r="C173" s="9">
        <f>IF(data!D173="",9999,data!D173)</f>
        <v>0</v>
      </c>
      <c r="D173" s="5" t="str">
        <f t="shared" si="4"/>
        <v/>
      </c>
      <c r="E173">
        <f t="shared" si="5"/>
        <v>0</v>
      </c>
    </row>
    <row r="174" spans="1:5">
      <c r="A174">
        <v>196</v>
      </c>
      <c r="B174" s="9">
        <f>IF(data!C174="",9999,data!C174)</f>
        <v>9999</v>
      </c>
      <c r="C174" s="9">
        <f>IF(data!D174="",9999,data!D174)</f>
        <v>9999</v>
      </c>
      <c r="D174" s="5" t="str">
        <f t="shared" si="4"/>
        <v/>
      </c>
      <c r="E174" t="str">
        <f t="shared" si="5"/>
        <v/>
      </c>
    </row>
    <row r="175" spans="1:5">
      <c r="A175">
        <v>197</v>
      </c>
      <c r="B175" s="9">
        <f>IF(data!C175="",9999,data!C175)</f>
        <v>9999</v>
      </c>
      <c r="C175" s="9">
        <f>IF(data!D175="",9999,data!D175)</f>
        <v>9999</v>
      </c>
      <c r="D175" s="5" t="str">
        <f t="shared" si="4"/>
        <v/>
      </c>
      <c r="E175" t="str">
        <f t="shared" si="5"/>
        <v/>
      </c>
    </row>
    <row r="176" spans="1:5">
      <c r="A176">
        <v>198</v>
      </c>
      <c r="B176" s="9">
        <f>IF(data!C176="",9999,data!C176)</f>
        <v>9999</v>
      </c>
      <c r="C176" s="9">
        <f>IF(data!D176="",9999,data!D176)</f>
        <v>9999</v>
      </c>
      <c r="D176" s="5" t="str">
        <f t="shared" si="4"/>
        <v/>
      </c>
      <c r="E176" t="str">
        <f t="shared" si="5"/>
        <v/>
      </c>
    </row>
    <row r="177" spans="1:5">
      <c r="A177">
        <v>200</v>
      </c>
      <c r="B177" s="9">
        <f>IF(data!C177="",9999,data!C177)</f>
        <v>0</v>
      </c>
      <c r="C177" s="9">
        <f>IF(data!D177="",9999,data!D177)</f>
        <v>0</v>
      </c>
      <c r="D177" s="5" t="str">
        <f t="shared" si="4"/>
        <v/>
      </c>
      <c r="E177">
        <f t="shared" si="5"/>
        <v>0</v>
      </c>
    </row>
    <row r="178" spans="1:5">
      <c r="A178">
        <v>201</v>
      </c>
      <c r="B178" s="9">
        <f>IF(data!C178="",9999,data!C178)</f>
        <v>0</v>
      </c>
      <c r="C178" s="9">
        <f>IF(data!D178="",9999,data!D178)</f>
        <v>0</v>
      </c>
      <c r="D178" s="5" t="str">
        <f t="shared" si="4"/>
        <v/>
      </c>
      <c r="E178">
        <f t="shared" si="5"/>
        <v>0</v>
      </c>
    </row>
    <row r="179" spans="1:5">
      <c r="A179">
        <v>203</v>
      </c>
      <c r="B179" s="9">
        <f>IF(data!C179="",9999,data!C179)</f>
        <v>0</v>
      </c>
      <c r="C179" s="9">
        <f>IF(data!D179="",9999,data!D179)</f>
        <v>0</v>
      </c>
      <c r="D179" s="5" t="str">
        <f t="shared" si="4"/>
        <v/>
      </c>
      <c r="E179">
        <f t="shared" si="5"/>
        <v>0</v>
      </c>
    </row>
    <row r="180" spans="1:5">
      <c r="A180">
        <v>204</v>
      </c>
      <c r="B180" s="9">
        <f>IF(data!C180="",9999,data!C180)</f>
        <v>9999</v>
      </c>
      <c r="C180" s="9">
        <f>IF(data!D180="",9999,data!D180)</f>
        <v>9999</v>
      </c>
      <c r="D180" s="5" t="str">
        <f t="shared" si="4"/>
        <v/>
      </c>
      <c r="E180" t="str">
        <f t="shared" si="5"/>
        <v/>
      </c>
    </row>
    <row r="181" spans="1:5">
      <c r="A181">
        <v>205</v>
      </c>
      <c r="B181" s="9">
        <f>IF(data!C181="",9999,data!C181)</f>
        <v>0</v>
      </c>
      <c r="C181" s="9">
        <f>IF(data!D181="",9999,data!D181)</f>
        <v>0</v>
      </c>
      <c r="D181" s="5" t="str">
        <f t="shared" si="4"/>
        <v/>
      </c>
      <c r="E181">
        <f t="shared" si="5"/>
        <v>0</v>
      </c>
    </row>
    <row r="182" spans="1:5">
      <c r="A182">
        <v>207</v>
      </c>
      <c r="B182" s="9">
        <f>IF(data!C182="",9999,data!C182)</f>
        <v>3</v>
      </c>
      <c r="C182" s="9">
        <f>IF(data!D182="",9999,data!D182)</f>
        <v>0</v>
      </c>
      <c r="D182" s="5">
        <f t="shared" si="4"/>
        <v>0</v>
      </c>
      <c r="E182">
        <f t="shared" si="5"/>
        <v>3</v>
      </c>
    </row>
    <row r="183" spans="1:5">
      <c r="A183">
        <v>208</v>
      </c>
      <c r="B183" s="9">
        <f>IF(data!C183="",9999,data!C183)</f>
        <v>9999</v>
      </c>
      <c r="C183" s="9">
        <f>IF(data!D183="",9999,data!D183)</f>
        <v>9999</v>
      </c>
      <c r="D183" s="5" t="str">
        <f t="shared" si="4"/>
        <v/>
      </c>
      <c r="E183" t="str">
        <f t="shared" si="5"/>
        <v/>
      </c>
    </row>
    <row r="184" spans="1:5">
      <c r="A184">
        <v>209</v>
      </c>
      <c r="B184" s="9">
        <f>IF(data!C184="",9999,data!C184)</f>
        <v>9999</v>
      </c>
      <c r="C184" s="9">
        <f>IF(data!D184="",9999,data!D184)</f>
        <v>9999</v>
      </c>
      <c r="D184" s="5" t="str">
        <f t="shared" si="4"/>
        <v/>
      </c>
      <c r="E184" t="str">
        <f t="shared" si="5"/>
        <v/>
      </c>
    </row>
    <row r="185" spans="1:5">
      <c r="A185">
        <v>210</v>
      </c>
      <c r="B185" s="9">
        <f>IF(data!C185="",9999,data!C185)</f>
        <v>9999</v>
      </c>
      <c r="C185" s="9">
        <f>IF(data!D185="",9999,data!D185)</f>
        <v>9999</v>
      </c>
      <c r="D185" s="5" t="str">
        <f t="shared" si="4"/>
        <v/>
      </c>
      <c r="E185" t="str">
        <f t="shared" si="5"/>
        <v/>
      </c>
    </row>
    <row r="186" spans="1:5">
      <c r="A186">
        <v>211</v>
      </c>
      <c r="B186" s="9">
        <f>IF(data!C186="",9999,data!C186)</f>
        <v>0</v>
      </c>
      <c r="C186" s="9">
        <f>IF(data!D186="",9999,data!D186)</f>
        <v>0</v>
      </c>
      <c r="D186" s="5" t="str">
        <f t="shared" si="4"/>
        <v/>
      </c>
      <c r="E186">
        <f t="shared" si="5"/>
        <v>0</v>
      </c>
    </row>
    <row r="187" spans="1:5">
      <c r="A187">
        <v>212</v>
      </c>
      <c r="B187" s="9">
        <f>IF(data!C187="",9999,data!C187)</f>
        <v>9999</v>
      </c>
      <c r="C187" s="9">
        <f>IF(data!D187="",9999,data!D187)</f>
        <v>9999</v>
      </c>
      <c r="D187" s="5" t="str">
        <f t="shared" si="4"/>
        <v/>
      </c>
      <c r="E187" t="str">
        <f t="shared" si="5"/>
        <v/>
      </c>
    </row>
    <row r="188" spans="1:5">
      <c r="A188">
        <v>213</v>
      </c>
      <c r="B188" s="9">
        <f>IF(data!C188="",9999,data!C188)</f>
        <v>0</v>
      </c>
      <c r="C188" s="9">
        <f>IF(data!D188="",9999,data!D188)</f>
        <v>0</v>
      </c>
      <c r="D188" s="5" t="str">
        <f t="shared" si="4"/>
        <v/>
      </c>
      <c r="E188">
        <f t="shared" si="5"/>
        <v>0</v>
      </c>
    </row>
    <row r="189" spans="1:5">
      <c r="A189">
        <v>214</v>
      </c>
      <c r="B189" s="9">
        <f>IF(data!C189="",9999,data!C189)</f>
        <v>4</v>
      </c>
      <c r="C189" s="9">
        <f>IF(data!D189="",9999,data!D189)</f>
        <v>4</v>
      </c>
      <c r="D189" s="5">
        <f t="shared" si="4"/>
        <v>1</v>
      </c>
      <c r="E189">
        <f t="shared" si="5"/>
        <v>0</v>
      </c>
    </row>
    <row r="190" spans="1:5">
      <c r="A190">
        <v>215</v>
      </c>
      <c r="B190" s="9">
        <f>IF(data!C190="",9999,data!C190)</f>
        <v>9999</v>
      </c>
      <c r="C190" s="9">
        <f>IF(data!D190="",9999,data!D190)</f>
        <v>9999</v>
      </c>
      <c r="D190" s="5" t="str">
        <f t="shared" si="4"/>
        <v/>
      </c>
      <c r="E190" t="str">
        <f t="shared" si="5"/>
        <v/>
      </c>
    </row>
    <row r="191" spans="1:5">
      <c r="A191">
        <v>216</v>
      </c>
      <c r="B191" s="9">
        <f>IF(data!C191="",9999,data!C191)</f>
        <v>9999</v>
      </c>
      <c r="C191" s="9">
        <f>IF(data!D191="",9999,data!D191)</f>
        <v>9999</v>
      </c>
      <c r="D191" s="5" t="str">
        <f t="shared" si="4"/>
        <v/>
      </c>
      <c r="E191" t="str">
        <f t="shared" si="5"/>
        <v/>
      </c>
    </row>
    <row r="192" spans="1:5">
      <c r="A192">
        <v>218</v>
      </c>
      <c r="B192" s="9">
        <f>IF(data!C192="",9999,data!C192)</f>
        <v>9999</v>
      </c>
      <c r="C192" s="9">
        <f>IF(data!D192="",9999,data!D192)</f>
        <v>9999</v>
      </c>
      <c r="D192" s="5" t="str">
        <f t="shared" si="4"/>
        <v/>
      </c>
      <c r="E192" t="str">
        <f t="shared" si="5"/>
        <v/>
      </c>
    </row>
    <row r="193" spans="1:5">
      <c r="A193">
        <v>219</v>
      </c>
      <c r="B193" s="9">
        <f>IF(data!C193="",9999,data!C193)</f>
        <v>9999</v>
      </c>
      <c r="C193" s="9">
        <f>IF(data!D193="",9999,data!D193)</f>
        <v>9999</v>
      </c>
      <c r="D193" s="5" t="str">
        <f t="shared" si="4"/>
        <v/>
      </c>
      <c r="E193" t="str">
        <f t="shared" si="5"/>
        <v/>
      </c>
    </row>
    <row r="194" spans="1:5">
      <c r="A194">
        <v>220</v>
      </c>
      <c r="B194" s="9">
        <f>IF(data!C194="",9999,data!C194)</f>
        <v>9999</v>
      </c>
      <c r="C194" s="9">
        <f>IF(data!D194="",9999,data!D194)</f>
        <v>9999</v>
      </c>
      <c r="D194" s="5" t="str">
        <f t="shared" si="4"/>
        <v/>
      </c>
      <c r="E194" t="str">
        <f t="shared" si="5"/>
        <v/>
      </c>
    </row>
    <row r="195" spans="1:5">
      <c r="A195">
        <v>221</v>
      </c>
      <c r="B195" s="9">
        <f>IF(data!C195="",9999,data!C195)</f>
        <v>0</v>
      </c>
      <c r="C195" s="9">
        <f>IF(data!D195="",9999,data!D195)</f>
        <v>0</v>
      </c>
      <c r="D195" s="5" t="str">
        <f t="shared" si="4"/>
        <v/>
      </c>
      <c r="E195">
        <f t="shared" si="5"/>
        <v>0</v>
      </c>
    </row>
    <row r="196" spans="1:5">
      <c r="A196">
        <v>224</v>
      </c>
      <c r="B196" s="9">
        <f>IF(data!C196="",9999,data!C196)</f>
        <v>9999</v>
      </c>
      <c r="C196" s="9">
        <f>IF(data!D196="",9999,data!D196)</f>
        <v>9999</v>
      </c>
      <c r="D196" s="5" t="str">
        <f t="shared" ref="D196:D259" si="6">IF(OR(B196=9999,C196=9999),"",IFERROR(C196/B196,""))</f>
        <v/>
      </c>
      <c r="E196" t="str">
        <f t="shared" ref="E196:E259" si="7">IF(AND(B196&lt;&gt;9999,C196&lt;&gt;9999),B196-C196,"")</f>
        <v/>
      </c>
    </row>
    <row r="197" spans="1:5">
      <c r="A197">
        <v>225</v>
      </c>
      <c r="B197" s="9">
        <f>IF(data!C197="",9999,data!C197)</f>
        <v>0</v>
      </c>
      <c r="C197" s="9">
        <f>IF(data!D197="",9999,data!D197)</f>
        <v>0</v>
      </c>
      <c r="D197" s="5" t="str">
        <f t="shared" si="6"/>
        <v/>
      </c>
      <c r="E197">
        <f t="shared" si="7"/>
        <v>0</v>
      </c>
    </row>
    <row r="198" spans="1:5">
      <c r="A198">
        <v>226</v>
      </c>
      <c r="B198" s="9">
        <f>IF(data!C198="",9999,data!C198)</f>
        <v>0</v>
      </c>
      <c r="C198" s="9">
        <f>IF(data!D198="",9999,data!D198)</f>
        <v>0</v>
      </c>
      <c r="D198" s="5" t="str">
        <f t="shared" si="6"/>
        <v/>
      </c>
      <c r="E198">
        <f t="shared" si="7"/>
        <v>0</v>
      </c>
    </row>
    <row r="199" spans="1:5">
      <c r="A199">
        <v>227</v>
      </c>
      <c r="B199" s="9">
        <f>IF(data!C199="",9999,data!C199)</f>
        <v>0</v>
      </c>
      <c r="C199" s="9">
        <f>IF(data!D199="",9999,data!D199)</f>
        <v>0</v>
      </c>
      <c r="D199" s="5" t="str">
        <f t="shared" si="6"/>
        <v/>
      </c>
      <c r="E199">
        <f t="shared" si="7"/>
        <v>0</v>
      </c>
    </row>
    <row r="200" spans="1:5">
      <c r="A200">
        <v>228</v>
      </c>
      <c r="B200" s="9">
        <f>IF(data!C200="",9999,data!C200)</f>
        <v>9999</v>
      </c>
      <c r="C200" s="9">
        <f>IF(data!D200="",9999,data!D200)</f>
        <v>9999</v>
      </c>
      <c r="D200" s="5" t="str">
        <f t="shared" si="6"/>
        <v/>
      </c>
      <c r="E200" t="str">
        <f t="shared" si="7"/>
        <v/>
      </c>
    </row>
    <row r="201" spans="1:5">
      <c r="A201">
        <v>229</v>
      </c>
      <c r="B201" s="9">
        <f>IF(data!C201="",9999,data!C201)</f>
        <v>9999</v>
      </c>
      <c r="C201" s="9">
        <f>IF(data!D201="",9999,data!D201)</f>
        <v>9999</v>
      </c>
      <c r="D201" s="5" t="str">
        <f t="shared" si="6"/>
        <v/>
      </c>
      <c r="E201" t="str">
        <f t="shared" si="7"/>
        <v/>
      </c>
    </row>
    <row r="202" spans="1:5">
      <c r="A202">
        <v>230</v>
      </c>
      <c r="B202" s="9">
        <f>IF(data!C202="",9999,data!C202)</f>
        <v>9999</v>
      </c>
      <c r="C202" s="9">
        <f>IF(data!D202="",9999,data!D202)</f>
        <v>9999</v>
      </c>
      <c r="D202" s="5" t="str">
        <f t="shared" si="6"/>
        <v/>
      </c>
      <c r="E202" t="str">
        <f t="shared" si="7"/>
        <v/>
      </c>
    </row>
    <row r="203" spans="1:5">
      <c r="A203">
        <v>231</v>
      </c>
      <c r="B203" s="9">
        <f>IF(data!C203="",9999,data!C203)</f>
        <v>0</v>
      </c>
      <c r="C203" s="9">
        <f>IF(data!D203="",9999,data!D203)</f>
        <v>0</v>
      </c>
      <c r="D203" s="5" t="str">
        <f t="shared" si="6"/>
        <v/>
      </c>
      <c r="E203">
        <f t="shared" si="7"/>
        <v>0</v>
      </c>
    </row>
    <row r="204" spans="1:5">
      <c r="A204">
        <v>233</v>
      </c>
      <c r="B204" s="9">
        <f>IF(data!C204="",9999,data!C204)</f>
        <v>0</v>
      </c>
      <c r="C204" s="9">
        <f>IF(data!D204="",9999,data!D204)</f>
        <v>0</v>
      </c>
      <c r="D204" s="5" t="str">
        <f t="shared" si="6"/>
        <v/>
      </c>
      <c r="E204">
        <f t="shared" si="7"/>
        <v>0</v>
      </c>
    </row>
    <row r="205" spans="1:5">
      <c r="A205">
        <v>234</v>
      </c>
      <c r="B205" s="9">
        <f>IF(data!C205="",9999,data!C205)</f>
        <v>0</v>
      </c>
      <c r="C205" s="9">
        <f>IF(data!D205="",9999,data!D205)</f>
        <v>0</v>
      </c>
      <c r="D205" s="5" t="str">
        <f t="shared" si="6"/>
        <v/>
      </c>
      <c r="E205">
        <f t="shared" si="7"/>
        <v>0</v>
      </c>
    </row>
    <row r="206" spans="1:5">
      <c r="A206">
        <v>235</v>
      </c>
      <c r="B206" s="9">
        <f>IF(data!C206="",9999,data!C206)</f>
        <v>12</v>
      </c>
      <c r="C206" s="9">
        <f>IF(data!D206="",9999,data!D206)</f>
        <v>0</v>
      </c>
      <c r="D206" s="5">
        <f t="shared" si="6"/>
        <v>0</v>
      </c>
      <c r="E206">
        <f t="shared" si="7"/>
        <v>12</v>
      </c>
    </row>
    <row r="207" spans="1:5">
      <c r="A207">
        <v>236</v>
      </c>
      <c r="B207" s="9">
        <f>IF(data!C207="",9999,data!C207)</f>
        <v>0</v>
      </c>
      <c r="C207" s="9">
        <f>IF(data!D207="",9999,data!D207)</f>
        <v>0</v>
      </c>
      <c r="D207" s="5" t="str">
        <f t="shared" si="6"/>
        <v/>
      </c>
      <c r="E207">
        <f t="shared" si="7"/>
        <v>0</v>
      </c>
    </row>
    <row r="208" spans="1:5">
      <c r="A208">
        <v>237</v>
      </c>
      <c r="B208" s="9">
        <f>IF(data!C208="",9999,data!C208)</f>
        <v>0</v>
      </c>
      <c r="C208" s="9">
        <f>IF(data!D208="",9999,data!D208)</f>
        <v>0</v>
      </c>
      <c r="D208" s="5" t="str">
        <f t="shared" si="6"/>
        <v/>
      </c>
      <c r="E208">
        <f t="shared" si="7"/>
        <v>0</v>
      </c>
    </row>
    <row r="209" spans="1:5">
      <c r="A209">
        <v>238</v>
      </c>
      <c r="B209" s="9">
        <f>IF(data!C209="",9999,data!C209)</f>
        <v>0</v>
      </c>
      <c r="C209" s="9">
        <f>IF(data!D209="",9999,data!D209)</f>
        <v>0</v>
      </c>
      <c r="D209" s="5" t="str">
        <f t="shared" si="6"/>
        <v/>
      </c>
      <c r="E209">
        <f t="shared" si="7"/>
        <v>0</v>
      </c>
    </row>
    <row r="210" spans="1:5">
      <c r="A210">
        <v>239</v>
      </c>
      <c r="B210" s="9">
        <f>IF(data!C210="",9999,data!C210)</f>
        <v>0</v>
      </c>
      <c r="C210" s="9">
        <f>IF(data!D210="",9999,data!D210)</f>
        <v>0</v>
      </c>
      <c r="D210" s="5" t="str">
        <f t="shared" si="6"/>
        <v/>
      </c>
      <c r="E210">
        <f t="shared" si="7"/>
        <v>0</v>
      </c>
    </row>
    <row r="211" spans="1:5">
      <c r="A211">
        <v>240</v>
      </c>
      <c r="B211" s="9">
        <f>IF(data!C211="",9999,data!C211)</f>
        <v>0</v>
      </c>
      <c r="C211" s="9">
        <f>IF(data!D211="",9999,data!D211)</f>
        <v>0</v>
      </c>
      <c r="D211" s="5" t="str">
        <f t="shared" si="6"/>
        <v/>
      </c>
      <c r="E211">
        <f t="shared" si="7"/>
        <v>0</v>
      </c>
    </row>
    <row r="212" spans="1:5">
      <c r="A212">
        <v>241</v>
      </c>
      <c r="B212" s="9">
        <f>IF(data!C212="",9999,data!C212)</f>
        <v>0</v>
      </c>
      <c r="C212" s="9">
        <f>IF(data!D212="",9999,data!D212)</f>
        <v>0</v>
      </c>
      <c r="D212" s="5" t="str">
        <f t="shared" si="6"/>
        <v/>
      </c>
      <c r="E212">
        <f t="shared" si="7"/>
        <v>0</v>
      </c>
    </row>
    <row r="213" spans="1:5">
      <c r="A213">
        <v>242</v>
      </c>
      <c r="B213" s="9">
        <f>IF(data!C213="",9999,data!C213)</f>
        <v>0</v>
      </c>
      <c r="C213" s="9">
        <f>IF(data!D213="",9999,data!D213)</f>
        <v>0</v>
      </c>
      <c r="D213" s="5" t="str">
        <f t="shared" si="6"/>
        <v/>
      </c>
      <c r="E213">
        <f t="shared" si="7"/>
        <v>0</v>
      </c>
    </row>
    <row r="214" spans="1:5">
      <c r="A214">
        <v>243</v>
      </c>
      <c r="B214" s="9">
        <f>IF(data!C214="",9999,data!C214)</f>
        <v>0</v>
      </c>
      <c r="C214" s="9">
        <f>IF(data!D214="",9999,data!D214)</f>
        <v>0</v>
      </c>
      <c r="D214" s="5" t="str">
        <f t="shared" si="6"/>
        <v/>
      </c>
      <c r="E214">
        <f t="shared" si="7"/>
        <v>0</v>
      </c>
    </row>
    <row r="215" spans="1:5">
      <c r="A215">
        <v>246</v>
      </c>
      <c r="B215" s="9">
        <f>IF(data!C215="",9999,data!C215)</f>
        <v>9999</v>
      </c>
      <c r="C215" s="9">
        <f>IF(data!D215="",9999,data!D215)</f>
        <v>9999</v>
      </c>
      <c r="D215" s="5" t="str">
        <f t="shared" si="6"/>
        <v/>
      </c>
      <c r="E215" t="str">
        <f t="shared" si="7"/>
        <v/>
      </c>
    </row>
    <row r="216" spans="1:5">
      <c r="A216">
        <v>247</v>
      </c>
      <c r="B216" s="9">
        <f>IF(data!C216="",9999,data!C216)</f>
        <v>9999</v>
      </c>
      <c r="C216" s="9">
        <f>IF(data!D216="",9999,data!D216)</f>
        <v>9999</v>
      </c>
      <c r="D216" s="5" t="str">
        <f t="shared" si="6"/>
        <v/>
      </c>
      <c r="E216" t="str">
        <f t="shared" si="7"/>
        <v/>
      </c>
    </row>
    <row r="217" spans="1:5">
      <c r="A217">
        <v>248</v>
      </c>
      <c r="B217" s="9">
        <f>IF(data!C217="",9999,data!C217)</f>
        <v>0</v>
      </c>
      <c r="C217" s="9">
        <f>IF(data!D217="",9999,data!D217)</f>
        <v>0</v>
      </c>
      <c r="D217" s="5" t="str">
        <f t="shared" si="6"/>
        <v/>
      </c>
      <c r="E217">
        <f t="shared" si="7"/>
        <v>0</v>
      </c>
    </row>
    <row r="218" spans="1:5">
      <c r="A218">
        <v>249</v>
      </c>
      <c r="B218" s="9">
        <f>IF(data!C218="",9999,data!C218)</f>
        <v>9999</v>
      </c>
      <c r="C218" s="9">
        <f>IF(data!D218="",9999,data!D218)</f>
        <v>9999</v>
      </c>
      <c r="D218" s="5" t="str">
        <f t="shared" si="6"/>
        <v/>
      </c>
      <c r="E218" t="str">
        <f t="shared" si="7"/>
        <v/>
      </c>
    </row>
    <row r="219" spans="1:5">
      <c r="A219">
        <v>250</v>
      </c>
      <c r="B219" s="9">
        <f>IF(data!C219="",9999,data!C219)</f>
        <v>0</v>
      </c>
      <c r="C219" s="9">
        <f>IF(data!D219="",9999,data!D219)</f>
        <v>0</v>
      </c>
      <c r="D219" s="5" t="str">
        <f t="shared" si="6"/>
        <v/>
      </c>
      <c r="E219">
        <f t="shared" si="7"/>
        <v>0</v>
      </c>
    </row>
    <row r="220" spans="1:5">
      <c r="A220">
        <v>251</v>
      </c>
      <c r="B220" s="9">
        <f>IF(data!C220="",9999,data!C220)</f>
        <v>0</v>
      </c>
      <c r="C220" s="9">
        <f>IF(data!D220="",9999,data!D220)</f>
        <v>0</v>
      </c>
      <c r="D220" s="5" t="str">
        <f t="shared" si="6"/>
        <v/>
      </c>
      <c r="E220">
        <f t="shared" si="7"/>
        <v>0</v>
      </c>
    </row>
    <row r="221" spans="1:5">
      <c r="A221">
        <v>252</v>
      </c>
      <c r="B221" s="9">
        <f>IF(data!C221="",9999,data!C221)</f>
        <v>0</v>
      </c>
      <c r="C221" s="9">
        <f>IF(data!D221="",9999,data!D221)</f>
        <v>0</v>
      </c>
      <c r="D221" s="5" t="str">
        <f t="shared" si="6"/>
        <v/>
      </c>
      <c r="E221">
        <f t="shared" si="7"/>
        <v>0</v>
      </c>
    </row>
    <row r="222" spans="1:5">
      <c r="A222">
        <v>253</v>
      </c>
      <c r="B222" s="9">
        <f>IF(data!C222="",9999,data!C222)</f>
        <v>4</v>
      </c>
      <c r="C222" s="9">
        <f>IF(data!D222="",9999,data!D222)</f>
        <v>0</v>
      </c>
      <c r="D222" s="5">
        <f t="shared" si="6"/>
        <v>0</v>
      </c>
      <c r="E222">
        <f t="shared" si="7"/>
        <v>4</v>
      </c>
    </row>
    <row r="223" spans="1:5">
      <c r="A223">
        <v>254</v>
      </c>
      <c r="B223" s="9">
        <f>IF(data!C223="",9999,data!C223)</f>
        <v>2</v>
      </c>
      <c r="C223" s="9">
        <f>IF(data!D223="",9999,data!D223)</f>
        <v>0</v>
      </c>
      <c r="D223" s="5">
        <f t="shared" si="6"/>
        <v>0</v>
      </c>
      <c r="E223">
        <f t="shared" si="7"/>
        <v>2</v>
      </c>
    </row>
    <row r="224" spans="1:5">
      <c r="A224">
        <v>256</v>
      </c>
      <c r="B224" s="9">
        <f>IF(data!C224="",9999,data!C224)</f>
        <v>0</v>
      </c>
      <c r="C224" s="9">
        <f>IF(data!D224="",9999,data!D224)</f>
        <v>0</v>
      </c>
      <c r="D224" s="5" t="str">
        <f t="shared" si="6"/>
        <v/>
      </c>
      <c r="E224">
        <f t="shared" si="7"/>
        <v>0</v>
      </c>
    </row>
    <row r="225" spans="1:5">
      <c r="A225">
        <v>257</v>
      </c>
      <c r="B225" s="9">
        <f>IF(data!C225="",9999,data!C225)</f>
        <v>0</v>
      </c>
      <c r="C225" s="9">
        <f>IF(data!D225="",9999,data!D225)</f>
        <v>0</v>
      </c>
      <c r="D225" s="5" t="str">
        <f t="shared" si="6"/>
        <v/>
      </c>
      <c r="E225">
        <f t="shared" si="7"/>
        <v>0</v>
      </c>
    </row>
    <row r="226" spans="1:5">
      <c r="A226">
        <v>258</v>
      </c>
      <c r="B226" s="9">
        <f>IF(data!C226="",9999,data!C226)</f>
        <v>0</v>
      </c>
      <c r="C226" s="9">
        <f>IF(data!D226="",9999,data!D226)</f>
        <v>0</v>
      </c>
      <c r="D226" s="5" t="str">
        <f t="shared" si="6"/>
        <v/>
      </c>
      <c r="E226">
        <f t="shared" si="7"/>
        <v>0</v>
      </c>
    </row>
    <row r="227" spans="1:5">
      <c r="A227">
        <v>259</v>
      </c>
      <c r="B227" s="9">
        <f>IF(data!C227="",9999,data!C227)</f>
        <v>9999</v>
      </c>
      <c r="C227" s="9">
        <f>IF(data!D227="",9999,data!D227)</f>
        <v>9999</v>
      </c>
      <c r="D227" s="5" t="str">
        <f t="shared" si="6"/>
        <v/>
      </c>
      <c r="E227" t="str">
        <f t="shared" si="7"/>
        <v/>
      </c>
    </row>
    <row r="228" spans="1:5">
      <c r="A228">
        <v>260</v>
      </c>
      <c r="B228" s="9">
        <f>IF(data!C228="",9999,data!C228)</f>
        <v>0</v>
      </c>
      <c r="C228" s="9">
        <f>IF(data!D228="",9999,data!D228)</f>
        <v>0</v>
      </c>
      <c r="D228" s="5" t="str">
        <f t="shared" si="6"/>
        <v/>
      </c>
      <c r="E228">
        <f t="shared" si="7"/>
        <v>0</v>
      </c>
    </row>
    <row r="229" spans="1:5">
      <c r="A229">
        <v>261</v>
      </c>
      <c r="B229" s="9">
        <f>IF(data!C229="",9999,data!C229)</f>
        <v>6</v>
      </c>
      <c r="C229" s="9">
        <f>IF(data!D229="",9999,data!D229)</f>
        <v>0</v>
      </c>
      <c r="D229" s="5">
        <f t="shared" si="6"/>
        <v>0</v>
      </c>
      <c r="E229">
        <f t="shared" si="7"/>
        <v>6</v>
      </c>
    </row>
    <row r="230" spans="1:5">
      <c r="A230">
        <v>262</v>
      </c>
      <c r="B230" s="9">
        <f>IF(data!C230="",9999,data!C230)</f>
        <v>0</v>
      </c>
      <c r="C230" s="9">
        <f>IF(data!D230="",9999,data!D230)</f>
        <v>0</v>
      </c>
      <c r="D230" s="5" t="str">
        <f t="shared" si="6"/>
        <v/>
      </c>
      <c r="E230">
        <f t="shared" si="7"/>
        <v>0</v>
      </c>
    </row>
    <row r="231" spans="1:5">
      <c r="A231">
        <v>264</v>
      </c>
      <c r="B231" s="9">
        <f>IF(data!C231="",9999,data!C231)</f>
        <v>9999</v>
      </c>
      <c r="C231" s="9">
        <f>IF(data!D231="",9999,data!D231)</f>
        <v>9999</v>
      </c>
      <c r="D231" s="5" t="str">
        <f t="shared" si="6"/>
        <v/>
      </c>
      <c r="E231" t="str">
        <f t="shared" si="7"/>
        <v/>
      </c>
    </row>
    <row r="232" spans="1:5">
      <c r="A232">
        <v>265</v>
      </c>
      <c r="B232" s="9">
        <f>IF(data!C232="",9999,data!C232)</f>
        <v>9999</v>
      </c>
      <c r="C232" s="9">
        <f>IF(data!D232="",9999,data!D232)</f>
        <v>9999</v>
      </c>
      <c r="D232" s="5" t="str">
        <f t="shared" si="6"/>
        <v/>
      </c>
      <c r="E232" t="str">
        <f t="shared" si="7"/>
        <v/>
      </c>
    </row>
    <row r="233" spans="1:5">
      <c r="A233">
        <v>266</v>
      </c>
      <c r="B233" s="9">
        <f>IF(data!C233="",9999,data!C233)</f>
        <v>12</v>
      </c>
      <c r="C233" s="9">
        <f>IF(data!D233="",9999,data!D233)</f>
        <v>0</v>
      </c>
      <c r="D233" s="5">
        <f t="shared" si="6"/>
        <v>0</v>
      </c>
      <c r="E233">
        <f t="shared" si="7"/>
        <v>12</v>
      </c>
    </row>
    <row r="234" spans="1:5">
      <c r="A234">
        <v>267</v>
      </c>
      <c r="B234" s="9">
        <f>IF(data!C234="",9999,data!C234)</f>
        <v>0</v>
      </c>
      <c r="C234" s="9">
        <f>IF(data!D234="",9999,data!D234)</f>
        <v>0</v>
      </c>
      <c r="D234" s="5" t="str">
        <f t="shared" si="6"/>
        <v/>
      </c>
      <c r="E234">
        <f t="shared" si="7"/>
        <v>0</v>
      </c>
    </row>
    <row r="235" spans="1:5">
      <c r="A235">
        <v>268</v>
      </c>
      <c r="B235" s="9">
        <f>IF(data!C235="",9999,data!C235)</f>
        <v>0</v>
      </c>
      <c r="C235" s="9">
        <f>IF(data!D235="",9999,data!D235)</f>
        <v>0</v>
      </c>
      <c r="D235" s="5" t="str">
        <f t="shared" si="6"/>
        <v/>
      </c>
      <c r="E235">
        <f t="shared" si="7"/>
        <v>0</v>
      </c>
    </row>
    <row r="236" spans="1:5">
      <c r="A236">
        <v>269</v>
      </c>
      <c r="B236" s="9">
        <f>IF(data!C236="",9999,data!C236)</f>
        <v>0</v>
      </c>
      <c r="C236" s="9">
        <f>IF(data!D236="",9999,data!D236)</f>
        <v>0</v>
      </c>
      <c r="D236" s="5" t="str">
        <f t="shared" si="6"/>
        <v/>
      </c>
      <c r="E236">
        <f t="shared" si="7"/>
        <v>0</v>
      </c>
    </row>
    <row r="237" spans="1:5">
      <c r="A237">
        <v>270</v>
      </c>
      <c r="B237" s="9">
        <f>IF(data!C237="",9999,data!C237)</f>
        <v>9999</v>
      </c>
      <c r="C237" s="9">
        <f>IF(data!D237="",9999,data!D237)</f>
        <v>9999</v>
      </c>
      <c r="D237" s="5" t="str">
        <f t="shared" si="6"/>
        <v/>
      </c>
      <c r="E237" t="str">
        <f t="shared" si="7"/>
        <v/>
      </c>
    </row>
    <row r="238" spans="1:5">
      <c r="A238">
        <v>271</v>
      </c>
      <c r="B238" s="9">
        <f>IF(data!C238="",9999,data!C238)</f>
        <v>0</v>
      </c>
      <c r="C238" s="9">
        <f>IF(data!D238="",9999,data!D238)</f>
        <v>0</v>
      </c>
      <c r="D238" s="5" t="str">
        <f t="shared" si="6"/>
        <v/>
      </c>
      <c r="E238">
        <f t="shared" si="7"/>
        <v>0</v>
      </c>
    </row>
    <row r="239" spans="1:5">
      <c r="A239">
        <v>272</v>
      </c>
      <c r="B239" s="9">
        <f>IF(data!C239="",9999,data!C239)</f>
        <v>9999</v>
      </c>
      <c r="C239" s="9">
        <f>IF(data!D239="",9999,data!D239)</f>
        <v>9999</v>
      </c>
      <c r="D239" s="5" t="str">
        <f t="shared" si="6"/>
        <v/>
      </c>
      <c r="E239" t="str">
        <f t="shared" si="7"/>
        <v/>
      </c>
    </row>
    <row r="240" spans="1:5">
      <c r="A240">
        <v>273</v>
      </c>
      <c r="B240" s="9">
        <f>IF(data!C240="",9999,data!C240)</f>
        <v>0</v>
      </c>
      <c r="C240" s="9">
        <f>IF(data!D240="",9999,data!D240)</f>
        <v>0</v>
      </c>
      <c r="D240" s="5" t="str">
        <f t="shared" si="6"/>
        <v/>
      </c>
      <c r="E240">
        <f t="shared" si="7"/>
        <v>0</v>
      </c>
    </row>
    <row r="241" spans="1:5">
      <c r="A241">
        <v>274</v>
      </c>
      <c r="B241" s="9">
        <f>IF(data!C241="",9999,data!C241)</f>
        <v>4</v>
      </c>
      <c r="C241" s="9">
        <f>IF(data!D241="",9999,data!D241)</f>
        <v>0</v>
      </c>
      <c r="D241" s="5">
        <f t="shared" si="6"/>
        <v>0</v>
      </c>
      <c r="E241">
        <f t="shared" si="7"/>
        <v>4</v>
      </c>
    </row>
    <row r="242" spans="1:5">
      <c r="A242">
        <v>275</v>
      </c>
      <c r="B242" s="9">
        <f>IF(data!C242="",9999,data!C242)</f>
        <v>9999</v>
      </c>
      <c r="C242" s="9">
        <f>IF(data!D242="",9999,data!D242)</f>
        <v>9999</v>
      </c>
      <c r="D242" s="5" t="str">
        <f t="shared" si="6"/>
        <v/>
      </c>
      <c r="E242" t="str">
        <f t="shared" si="7"/>
        <v/>
      </c>
    </row>
    <row r="243" spans="1:5">
      <c r="A243">
        <v>276</v>
      </c>
      <c r="B243" s="9">
        <f>IF(data!C243="",9999,data!C243)</f>
        <v>0</v>
      </c>
      <c r="C243" s="9">
        <f>IF(data!D243="",9999,data!D243)</f>
        <v>0</v>
      </c>
      <c r="D243" s="5" t="str">
        <f t="shared" si="6"/>
        <v/>
      </c>
      <c r="E243">
        <f t="shared" si="7"/>
        <v>0</v>
      </c>
    </row>
    <row r="244" spans="1:5">
      <c r="A244">
        <v>277</v>
      </c>
      <c r="B244" s="9">
        <f>IF(data!C244="",9999,data!C244)</f>
        <v>9999</v>
      </c>
      <c r="C244" s="9">
        <f>IF(data!D244="",9999,data!D244)</f>
        <v>9999</v>
      </c>
      <c r="D244" s="5" t="str">
        <f t="shared" si="6"/>
        <v/>
      </c>
      <c r="E244" t="str">
        <f t="shared" si="7"/>
        <v/>
      </c>
    </row>
    <row r="245" spans="1:5">
      <c r="A245">
        <v>278</v>
      </c>
      <c r="B245" s="9">
        <f>IF(data!C245="",9999,data!C245)</f>
        <v>9999</v>
      </c>
      <c r="C245" s="9">
        <f>IF(data!D245="",9999,data!D245)</f>
        <v>9999</v>
      </c>
      <c r="D245" s="5" t="str">
        <f t="shared" si="6"/>
        <v/>
      </c>
      <c r="E245" t="str">
        <f t="shared" si="7"/>
        <v/>
      </c>
    </row>
    <row r="246" spans="1:5">
      <c r="A246">
        <v>279</v>
      </c>
      <c r="B246" s="9">
        <f>IF(data!C246="",9999,data!C246)</f>
        <v>4</v>
      </c>
      <c r="C246" s="9">
        <f>IF(data!D246="",9999,data!D246)</f>
        <v>0</v>
      </c>
      <c r="D246" s="5">
        <f t="shared" si="6"/>
        <v>0</v>
      </c>
      <c r="E246">
        <f t="shared" si="7"/>
        <v>4</v>
      </c>
    </row>
    <row r="247" spans="1:5">
      <c r="A247">
        <v>280</v>
      </c>
      <c r="B247" s="9">
        <f>IF(data!C247="",9999,data!C247)</f>
        <v>4</v>
      </c>
      <c r="C247" s="9">
        <f>IF(data!D247="",9999,data!D247)</f>
        <v>0</v>
      </c>
      <c r="D247" s="5">
        <f t="shared" si="6"/>
        <v>0</v>
      </c>
      <c r="E247">
        <f t="shared" si="7"/>
        <v>4</v>
      </c>
    </row>
    <row r="248" spans="1:5">
      <c r="A248">
        <v>281</v>
      </c>
      <c r="B248" s="9">
        <f>IF(data!C248="",9999,data!C248)</f>
        <v>4</v>
      </c>
      <c r="C248" s="9">
        <f>IF(data!D248="",9999,data!D248)</f>
        <v>0</v>
      </c>
      <c r="D248" s="5">
        <f t="shared" si="6"/>
        <v>0</v>
      </c>
      <c r="E248">
        <f t="shared" si="7"/>
        <v>4</v>
      </c>
    </row>
    <row r="249" spans="1:5">
      <c r="A249">
        <v>282</v>
      </c>
      <c r="B249" s="9">
        <f>IF(data!C249="",9999,data!C249)</f>
        <v>0</v>
      </c>
      <c r="C249" s="9">
        <f>IF(data!D249="",9999,data!D249)</f>
        <v>0</v>
      </c>
      <c r="D249" s="5" t="str">
        <f t="shared" si="6"/>
        <v/>
      </c>
      <c r="E249">
        <f t="shared" si="7"/>
        <v>0</v>
      </c>
    </row>
    <row r="250" spans="1:5">
      <c r="A250">
        <v>283</v>
      </c>
      <c r="B250" s="9">
        <f>IF(data!C250="",9999,data!C250)</f>
        <v>9999</v>
      </c>
      <c r="C250" s="9">
        <f>IF(data!D250="",9999,data!D250)</f>
        <v>9999</v>
      </c>
      <c r="D250" s="5" t="str">
        <f t="shared" si="6"/>
        <v/>
      </c>
      <c r="E250" t="str">
        <f t="shared" si="7"/>
        <v/>
      </c>
    </row>
    <row r="251" spans="1:5">
      <c r="A251">
        <v>284</v>
      </c>
      <c r="B251" s="9">
        <f>IF(data!C251="",9999,data!C251)</f>
        <v>9999</v>
      </c>
      <c r="C251" s="9">
        <f>IF(data!D251="",9999,data!D251)</f>
        <v>9999</v>
      </c>
      <c r="D251" s="5" t="str">
        <f t="shared" si="6"/>
        <v/>
      </c>
      <c r="E251" t="str">
        <f t="shared" si="7"/>
        <v/>
      </c>
    </row>
    <row r="252" spans="1:5">
      <c r="A252">
        <v>285</v>
      </c>
      <c r="B252" s="9">
        <f>IF(data!C252="",9999,data!C252)</f>
        <v>9999</v>
      </c>
      <c r="C252" s="9">
        <f>IF(data!D252="",9999,data!D252)</f>
        <v>9999</v>
      </c>
      <c r="D252" s="5" t="str">
        <f t="shared" si="6"/>
        <v/>
      </c>
      <c r="E252" t="str">
        <f t="shared" si="7"/>
        <v/>
      </c>
    </row>
    <row r="253" spans="1:5">
      <c r="A253">
        <v>286</v>
      </c>
      <c r="B253" s="9">
        <f>IF(data!C253="",9999,data!C253)</f>
        <v>0</v>
      </c>
      <c r="C253" s="9">
        <f>IF(data!D253="",9999,data!D253)</f>
        <v>0</v>
      </c>
      <c r="D253" s="5" t="str">
        <f t="shared" si="6"/>
        <v/>
      </c>
      <c r="E253">
        <f t="shared" si="7"/>
        <v>0</v>
      </c>
    </row>
    <row r="254" spans="1:5">
      <c r="A254">
        <v>287</v>
      </c>
      <c r="B254" s="9">
        <f>IF(data!C254="",9999,data!C254)</f>
        <v>0</v>
      </c>
      <c r="C254" s="9">
        <f>IF(data!D254="",9999,data!D254)</f>
        <v>0</v>
      </c>
      <c r="D254" s="5" t="str">
        <f t="shared" si="6"/>
        <v/>
      </c>
      <c r="E254">
        <f t="shared" si="7"/>
        <v>0</v>
      </c>
    </row>
    <row r="255" spans="1:5">
      <c r="A255">
        <v>289</v>
      </c>
      <c r="B255" s="9">
        <f>IF(data!C255="",9999,data!C255)</f>
        <v>0</v>
      </c>
      <c r="C255" s="9">
        <f>IF(data!D255="",9999,data!D255)</f>
        <v>0</v>
      </c>
      <c r="D255" s="5" t="str">
        <f t="shared" si="6"/>
        <v/>
      </c>
      <c r="E255">
        <f t="shared" si="7"/>
        <v>0</v>
      </c>
    </row>
    <row r="256" spans="1:5">
      <c r="A256">
        <v>290</v>
      </c>
      <c r="B256" s="9">
        <f>IF(data!C256="",9999,data!C256)</f>
        <v>9999</v>
      </c>
      <c r="C256" s="9">
        <f>IF(data!D256="",9999,data!D256)</f>
        <v>9999</v>
      </c>
      <c r="D256" s="5" t="str">
        <f t="shared" si="6"/>
        <v/>
      </c>
      <c r="E256" t="str">
        <f t="shared" si="7"/>
        <v/>
      </c>
    </row>
    <row r="257" spans="1:5">
      <c r="A257">
        <v>291</v>
      </c>
      <c r="B257" s="9">
        <f>IF(data!C257="",9999,data!C257)</f>
        <v>0</v>
      </c>
      <c r="C257" s="9">
        <f>IF(data!D257="",9999,data!D257)</f>
        <v>0</v>
      </c>
      <c r="D257" s="5" t="str">
        <f t="shared" si="6"/>
        <v/>
      </c>
      <c r="E257">
        <f t="shared" si="7"/>
        <v>0</v>
      </c>
    </row>
    <row r="258" spans="1:5">
      <c r="A258">
        <v>292</v>
      </c>
      <c r="B258" s="9">
        <f>IF(data!C258="",9999,data!C258)</f>
        <v>0</v>
      </c>
      <c r="C258" s="9">
        <f>IF(data!D258="",9999,data!D258)</f>
        <v>0</v>
      </c>
      <c r="D258" s="5" t="str">
        <f t="shared" si="6"/>
        <v/>
      </c>
      <c r="E258">
        <f t="shared" si="7"/>
        <v>0</v>
      </c>
    </row>
    <row r="259" spans="1:5">
      <c r="A259">
        <v>293</v>
      </c>
      <c r="B259" s="9">
        <f>IF(data!C259="",9999,data!C259)</f>
        <v>0</v>
      </c>
      <c r="C259" s="9">
        <f>IF(data!D259="",9999,data!D259)</f>
        <v>0</v>
      </c>
      <c r="D259" s="5" t="str">
        <f t="shared" si="6"/>
        <v/>
      </c>
      <c r="E259">
        <f t="shared" si="7"/>
        <v>0</v>
      </c>
    </row>
    <row r="260" spans="1:5">
      <c r="A260">
        <v>294</v>
      </c>
      <c r="B260" s="9">
        <f>IF(data!C260="",9999,data!C260)</f>
        <v>0</v>
      </c>
      <c r="C260" s="9">
        <f>IF(data!D260="",9999,data!D260)</f>
        <v>0</v>
      </c>
      <c r="D260" s="5" t="str">
        <f t="shared" ref="D260:D271" si="8">IF(OR(B260=9999,C260=9999),"",IFERROR(C260/B260,""))</f>
        <v/>
      </c>
      <c r="E260">
        <f t="shared" ref="E260:E271" si="9">IF(AND(B260&lt;&gt;9999,C260&lt;&gt;9999),B260-C260,"")</f>
        <v>0</v>
      </c>
    </row>
    <row r="261" spans="1:5">
      <c r="A261">
        <v>295</v>
      </c>
      <c r="B261" s="9">
        <f>IF(data!C261="",9999,data!C261)</f>
        <v>0</v>
      </c>
      <c r="C261" s="9">
        <f>IF(data!D261="",9999,data!D261)</f>
        <v>0</v>
      </c>
      <c r="D261" s="5" t="str">
        <f t="shared" si="8"/>
        <v/>
      </c>
      <c r="E261">
        <f t="shared" si="9"/>
        <v>0</v>
      </c>
    </row>
    <row r="262" spans="1:5">
      <c r="A262">
        <v>296</v>
      </c>
      <c r="B262" s="9">
        <f>IF(data!C262="",9999,data!C262)</f>
        <v>0</v>
      </c>
      <c r="C262" s="9">
        <f>IF(data!D262="",9999,data!D262)</f>
        <v>0</v>
      </c>
      <c r="D262" s="5" t="str">
        <f t="shared" si="8"/>
        <v/>
      </c>
      <c r="E262">
        <f t="shared" si="9"/>
        <v>0</v>
      </c>
    </row>
    <row r="263" spans="1:5">
      <c r="A263">
        <v>297</v>
      </c>
      <c r="B263" s="9">
        <f>IF(data!C263="",9999,data!C263)</f>
        <v>0</v>
      </c>
      <c r="C263" s="9">
        <f>IF(data!D263="",9999,data!D263)</f>
        <v>0</v>
      </c>
      <c r="D263" s="5" t="str">
        <f t="shared" si="8"/>
        <v/>
      </c>
      <c r="E263">
        <f t="shared" si="9"/>
        <v>0</v>
      </c>
    </row>
    <row r="264" spans="1:5">
      <c r="A264">
        <v>298</v>
      </c>
      <c r="B264" s="9">
        <f>IF(data!C264="",9999,data!C264)</f>
        <v>0</v>
      </c>
      <c r="C264" s="9">
        <f>IF(data!D264="",9999,data!D264)</f>
        <v>0</v>
      </c>
      <c r="D264" s="5" t="str">
        <f t="shared" si="8"/>
        <v/>
      </c>
      <c r="E264">
        <f t="shared" si="9"/>
        <v>0</v>
      </c>
    </row>
    <row r="265" spans="1:5">
      <c r="A265">
        <v>299</v>
      </c>
      <c r="B265" s="9">
        <f>IF(data!C265="",9999,data!C265)</f>
        <v>0</v>
      </c>
      <c r="C265" s="9">
        <f>IF(data!D265="",9999,data!D265)</f>
        <v>0</v>
      </c>
      <c r="D265" s="5" t="str">
        <f t="shared" si="8"/>
        <v/>
      </c>
      <c r="E265">
        <f t="shared" si="9"/>
        <v>0</v>
      </c>
    </row>
    <row r="266" spans="1:5">
      <c r="A266">
        <v>300</v>
      </c>
      <c r="B266" s="9">
        <f>IF(data!C266="",9999,data!C266)</f>
        <v>4</v>
      </c>
      <c r="C266" s="9">
        <f>IF(data!D266="",9999,data!D266)</f>
        <v>0</v>
      </c>
      <c r="D266" s="5">
        <f t="shared" si="8"/>
        <v>0</v>
      </c>
      <c r="E266">
        <f t="shared" si="9"/>
        <v>4</v>
      </c>
    </row>
    <row r="267" spans="1:5">
      <c r="A267">
        <v>301</v>
      </c>
      <c r="B267" s="9">
        <f>IF(data!C267="",9999,data!C267)</f>
        <v>0</v>
      </c>
      <c r="C267" s="9">
        <f>IF(data!D267="",9999,data!D267)</f>
        <v>0</v>
      </c>
      <c r="D267" s="5" t="str">
        <f t="shared" si="8"/>
        <v/>
      </c>
      <c r="E267">
        <f t="shared" si="9"/>
        <v>0</v>
      </c>
    </row>
    <row r="268" spans="1:5">
      <c r="A268">
        <v>302</v>
      </c>
      <c r="B268" s="9">
        <f>IF(data!C268="",9999,data!C268)</f>
        <v>0</v>
      </c>
      <c r="C268" s="9">
        <f>IF(data!D268="",9999,data!D268)</f>
        <v>0</v>
      </c>
      <c r="D268" s="5" t="str">
        <f t="shared" si="8"/>
        <v/>
      </c>
      <c r="E268">
        <f t="shared" si="9"/>
        <v>0</v>
      </c>
    </row>
    <row r="269" spans="1:5">
      <c r="A269">
        <v>303</v>
      </c>
      <c r="B269" s="9">
        <f>IF(data!C269="",9999,data!C269)</f>
        <v>9999</v>
      </c>
      <c r="C269" s="9">
        <f>IF(data!D269="",9999,data!D269)</f>
        <v>9999</v>
      </c>
      <c r="D269" s="5" t="str">
        <f t="shared" si="8"/>
        <v/>
      </c>
      <c r="E269" t="str">
        <f t="shared" si="9"/>
        <v/>
      </c>
    </row>
    <row r="270" spans="1:5">
      <c r="A270">
        <v>304</v>
      </c>
      <c r="B270" s="9">
        <f>IF(data!C270="",9999,data!C270)</f>
        <v>3</v>
      </c>
      <c r="C270" s="9">
        <f>IF(data!D270="",9999,data!D270)</f>
        <v>0</v>
      </c>
      <c r="D270" s="5">
        <f t="shared" si="8"/>
        <v>0</v>
      </c>
      <c r="E270">
        <f t="shared" si="9"/>
        <v>3</v>
      </c>
    </row>
    <row r="271" spans="1:5">
      <c r="A271">
        <v>305</v>
      </c>
      <c r="B271" s="9">
        <f>IF(data!C271="",9999,data!C271)</f>
        <v>9999</v>
      </c>
      <c r="C271" s="9">
        <f>IF(data!D271="",9999,data!D271)</f>
        <v>9999</v>
      </c>
      <c r="D271" s="5" t="str">
        <f t="shared" si="8"/>
        <v/>
      </c>
      <c r="E271" t="str">
        <f t="shared" si="9"/>
        <v/>
      </c>
    </row>
    <row r="272" spans="1:5">
      <c r="D272" s="5"/>
    </row>
  </sheetData>
  <mergeCells count="1">
    <mergeCell ref="B1:D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B617-AF3F-554F-94B6-FBBFE57413D7}">
  <dimension ref="A1:K272"/>
  <sheetViews>
    <sheetView tabSelected="1" zoomScale="159" workbookViewId="0">
      <selection activeCell="G9" sqref="G9"/>
    </sheetView>
  </sheetViews>
  <sheetFormatPr baseColWidth="10" defaultRowHeight="18"/>
  <cols>
    <col min="1" max="1" width="4.28515625" bestFit="1" customWidth="1"/>
    <col min="2" max="2" width="6.28515625" bestFit="1" customWidth="1"/>
    <col min="3" max="3" width="6.140625" bestFit="1" customWidth="1"/>
    <col min="4" max="4" width="5.140625" bestFit="1" customWidth="1"/>
    <col min="5" max="5" width="10.85546875" bestFit="1" customWidth="1"/>
    <col min="6" max="6" width="12.28515625" bestFit="1" customWidth="1"/>
    <col min="7" max="7" width="4.7109375" bestFit="1" customWidth="1"/>
    <col min="8" max="9" width="10.85546875" bestFit="1" customWidth="1"/>
  </cols>
  <sheetData>
    <row r="1" spans="1:11" s="2" customFormat="1">
      <c r="A1" s="1"/>
      <c r="B1" s="11" t="s">
        <v>16</v>
      </c>
      <c r="C1" s="11"/>
      <c r="D1" s="11"/>
    </row>
    <row r="2" spans="1:11" s="2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3">
        <v>0</v>
      </c>
      <c r="I2" s="3">
        <v>0</v>
      </c>
    </row>
    <row r="3" spans="1:11">
      <c r="A3" s="4">
        <v>1</v>
      </c>
      <c r="B3" s="9">
        <f>IF(data!H3="",9999,data!H3)</f>
        <v>0</v>
      </c>
      <c r="C3" s="9">
        <f>IF(data!I3="",9999,data!I3)</f>
        <v>0</v>
      </c>
      <c r="D3" s="5" t="str">
        <f>IF(OR(B3=9999,C3=9999),"",IFERROR(C3/B3,""))</f>
        <v/>
      </c>
      <c r="E3">
        <f>IF(AND(B3&lt;&gt;9999,C3&lt;&gt;9999),B3-C3,"")</f>
        <v>0</v>
      </c>
      <c r="F3" s="3">
        <f>AVERAGEIF(D3:D271, "&lt;&gt;*")</f>
        <v>0.90269186712485672</v>
      </c>
      <c r="H3" s="3">
        <v>25</v>
      </c>
      <c r="I3" s="3">
        <f>H3*F3</f>
        <v>22.567296678121419</v>
      </c>
      <c r="K3" t="str">
        <f>"y="&amp;TEXT(F3,"0.00")&amp;"x"</f>
        <v>y=0.90x</v>
      </c>
    </row>
    <row r="4" spans="1:11">
      <c r="A4">
        <v>2</v>
      </c>
      <c r="B4" s="9">
        <f>IF(data!H4="",9999,data!H4)</f>
        <v>0</v>
      </c>
      <c r="C4" s="9">
        <f>IF(data!I4="",9999,data!I4)</f>
        <v>0</v>
      </c>
      <c r="D4" s="5" t="str">
        <f t="shared" ref="D4:D67" si="0">IF(OR(B4=9999,C4=9999),"",IFERROR(C4/B4,""))</f>
        <v/>
      </c>
      <c r="E4">
        <f t="shared" ref="E4:E67" si="1">IF(AND(B4&lt;&gt;9999,C4&lt;&gt;9999),B4-C4,"")</f>
        <v>0</v>
      </c>
      <c r="F4" s="1" t="s">
        <v>6</v>
      </c>
      <c r="H4" s="3">
        <v>0</v>
      </c>
      <c r="I4" s="3">
        <v>0</v>
      </c>
    </row>
    <row r="5" spans="1:11">
      <c r="A5">
        <v>3</v>
      </c>
      <c r="B5" s="9">
        <f>IF(data!H5="",9999,data!H5)</f>
        <v>9999</v>
      </c>
      <c r="C5" s="9">
        <f>IF(data!I5="",9999,data!I5)</f>
        <v>9999</v>
      </c>
      <c r="D5" s="5" t="str">
        <f t="shared" si="0"/>
        <v/>
      </c>
      <c r="E5" t="str">
        <f t="shared" si="1"/>
        <v/>
      </c>
      <c r="F5" s="3">
        <f>MAX(D3:D271)</f>
        <v>2.5</v>
      </c>
      <c r="H5" s="3">
        <v>25</v>
      </c>
      <c r="I5" s="3">
        <f>H5*F5</f>
        <v>62.5</v>
      </c>
      <c r="K5" t="str">
        <f>"y="&amp;TEXT(F5,"0.00")&amp;"x"</f>
        <v>y=2.50x</v>
      </c>
    </row>
    <row r="6" spans="1:11">
      <c r="A6">
        <v>4</v>
      </c>
      <c r="B6" s="9">
        <f>IF(data!H6="",9999,data!H6)</f>
        <v>0</v>
      </c>
      <c r="C6" s="9">
        <f>IF(data!I6="",9999,data!I6)</f>
        <v>0</v>
      </c>
      <c r="D6" s="5" t="str">
        <f t="shared" si="0"/>
        <v/>
      </c>
      <c r="E6">
        <f t="shared" si="1"/>
        <v>0</v>
      </c>
      <c r="F6" s="1" t="s">
        <v>7</v>
      </c>
    </row>
    <row r="7" spans="1:11">
      <c r="A7">
        <v>5</v>
      </c>
      <c r="B7" s="9">
        <f>IF(data!H7="",9999,data!H7)</f>
        <v>2</v>
      </c>
      <c r="C7" s="9">
        <f>IF(data!I7="",9999,data!I7)</f>
        <v>2</v>
      </c>
      <c r="D7" s="5">
        <f t="shared" si="0"/>
        <v>1</v>
      </c>
      <c r="E7">
        <f t="shared" si="1"/>
        <v>0</v>
      </c>
      <c r="F7" s="5">
        <f>AVERAGE(E3:E271)</f>
        <v>0.44871794871794873</v>
      </c>
    </row>
    <row r="8" spans="1:11">
      <c r="A8">
        <v>6</v>
      </c>
      <c r="B8" s="9">
        <f>IF(data!H8="",9999,data!H8)</f>
        <v>2</v>
      </c>
      <c r="C8" s="9">
        <f>IF(data!I8="",9999,data!I8)</f>
        <v>2</v>
      </c>
      <c r="D8" s="5">
        <f t="shared" si="0"/>
        <v>1</v>
      </c>
      <c r="E8">
        <f t="shared" si="1"/>
        <v>0</v>
      </c>
    </row>
    <row r="9" spans="1:11">
      <c r="A9">
        <v>8</v>
      </c>
      <c r="B9" s="9">
        <f>IF(data!H9="",9999,data!H9)</f>
        <v>0</v>
      </c>
      <c r="C9" s="9">
        <f>IF(data!I9="",9999,data!I9)</f>
        <v>0</v>
      </c>
      <c r="D9" s="5" t="str">
        <f t="shared" si="0"/>
        <v/>
      </c>
      <c r="E9">
        <f t="shared" si="1"/>
        <v>0</v>
      </c>
    </row>
    <row r="10" spans="1:11">
      <c r="A10">
        <v>10</v>
      </c>
      <c r="B10" s="9">
        <f>IF(data!H10="",9999,data!H10)</f>
        <v>0</v>
      </c>
      <c r="C10" s="9">
        <f>IF(data!I10="",9999,data!I10)</f>
        <v>0</v>
      </c>
      <c r="D10" s="5" t="str">
        <f t="shared" si="0"/>
        <v/>
      </c>
      <c r="E10">
        <f t="shared" si="1"/>
        <v>0</v>
      </c>
    </row>
    <row r="11" spans="1:11">
      <c r="A11">
        <v>11</v>
      </c>
      <c r="B11" s="9">
        <f>IF(data!H11="",9999,data!H11)</f>
        <v>0</v>
      </c>
      <c r="C11" s="9">
        <f>IF(data!I11="",9999,data!I11)</f>
        <v>0</v>
      </c>
      <c r="D11" s="5" t="str">
        <f t="shared" si="0"/>
        <v/>
      </c>
      <c r="E11">
        <f t="shared" si="1"/>
        <v>0</v>
      </c>
    </row>
    <row r="12" spans="1:11">
      <c r="A12">
        <v>12</v>
      </c>
      <c r="B12" s="9">
        <f>IF(data!H12="",9999,data!H12)</f>
        <v>9999</v>
      </c>
      <c r="C12" s="9">
        <f>IF(data!I12="",9999,data!I12)</f>
        <v>9999</v>
      </c>
      <c r="D12" s="5" t="str">
        <f t="shared" si="0"/>
        <v/>
      </c>
      <c r="E12" t="str">
        <f t="shared" si="1"/>
        <v/>
      </c>
    </row>
    <row r="13" spans="1:11">
      <c r="A13">
        <v>13</v>
      </c>
      <c r="B13" s="9">
        <f>IF(data!H13="",9999,data!H13)</f>
        <v>2</v>
      </c>
      <c r="C13" s="9">
        <f>IF(data!I13="",9999,data!I13)</f>
        <v>2</v>
      </c>
      <c r="D13" s="5">
        <f t="shared" si="0"/>
        <v>1</v>
      </c>
      <c r="E13">
        <f t="shared" si="1"/>
        <v>0</v>
      </c>
    </row>
    <row r="14" spans="1:11">
      <c r="A14">
        <v>14</v>
      </c>
      <c r="B14" s="9">
        <f>IF(data!H14="",9999,data!H14)</f>
        <v>2</v>
      </c>
      <c r="C14" s="9">
        <f>IF(data!I14="",9999,data!I14)</f>
        <v>2</v>
      </c>
      <c r="D14" s="5">
        <f t="shared" si="0"/>
        <v>1</v>
      </c>
      <c r="E14">
        <f t="shared" si="1"/>
        <v>0</v>
      </c>
    </row>
    <row r="15" spans="1:11">
      <c r="A15">
        <v>16</v>
      </c>
      <c r="B15" s="9">
        <f>IF(data!H15="",9999,data!H15)</f>
        <v>9999</v>
      </c>
      <c r="C15" s="9">
        <f>IF(data!I15="",9999,data!I15)</f>
        <v>9999</v>
      </c>
      <c r="D15" s="5" t="str">
        <f t="shared" si="0"/>
        <v/>
      </c>
      <c r="E15" t="str">
        <f t="shared" si="1"/>
        <v/>
      </c>
    </row>
    <row r="16" spans="1:11">
      <c r="A16">
        <v>17</v>
      </c>
      <c r="B16" s="9">
        <f>IF(data!H16="",9999,data!H16)</f>
        <v>9999</v>
      </c>
      <c r="C16" s="9">
        <f>IF(data!I16="",9999,data!I16)</f>
        <v>9999</v>
      </c>
      <c r="D16" s="5" t="str">
        <f t="shared" si="0"/>
        <v/>
      </c>
      <c r="E16" t="str">
        <f t="shared" si="1"/>
        <v/>
      </c>
    </row>
    <row r="17" spans="1:5">
      <c r="A17">
        <v>19</v>
      </c>
      <c r="B17" s="9">
        <f>IF(data!H17="",9999,data!H17)</f>
        <v>9999</v>
      </c>
      <c r="C17" s="9">
        <f>IF(data!I17="",9999,data!I17)</f>
        <v>9999</v>
      </c>
      <c r="D17" s="5" t="str">
        <f t="shared" si="0"/>
        <v/>
      </c>
      <c r="E17" t="str">
        <f t="shared" si="1"/>
        <v/>
      </c>
    </row>
    <row r="18" spans="1:5">
      <c r="A18">
        <v>20</v>
      </c>
      <c r="B18" s="9">
        <f>IF(data!H18="",9999,data!H18)</f>
        <v>4</v>
      </c>
      <c r="C18" s="9">
        <f>IF(data!I18="",9999,data!I18)</f>
        <v>2</v>
      </c>
      <c r="D18" s="5">
        <f t="shared" si="0"/>
        <v>0.5</v>
      </c>
      <c r="E18">
        <f t="shared" si="1"/>
        <v>2</v>
      </c>
    </row>
    <row r="19" spans="1:5">
      <c r="A19">
        <v>21</v>
      </c>
      <c r="B19" s="9">
        <f>IF(data!H19="",9999,data!H19)</f>
        <v>0</v>
      </c>
      <c r="C19" s="9">
        <f>IF(data!I19="",9999,data!I19)</f>
        <v>0</v>
      </c>
      <c r="D19" s="5" t="str">
        <f t="shared" si="0"/>
        <v/>
      </c>
      <c r="E19">
        <f t="shared" si="1"/>
        <v>0</v>
      </c>
    </row>
    <row r="20" spans="1:5">
      <c r="A20">
        <v>22</v>
      </c>
      <c r="B20" s="9">
        <f>IF(data!H20="",9999,data!H20)</f>
        <v>3</v>
      </c>
      <c r="C20" s="9">
        <f>IF(data!I20="",9999,data!I20)</f>
        <v>3</v>
      </c>
      <c r="D20" s="5">
        <f t="shared" si="0"/>
        <v>1</v>
      </c>
      <c r="E20">
        <f t="shared" si="1"/>
        <v>0</v>
      </c>
    </row>
    <row r="21" spans="1:5">
      <c r="A21">
        <v>23</v>
      </c>
      <c r="B21" s="9">
        <f>IF(data!H21="",9999,data!H21)</f>
        <v>9999</v>
      </c>
      <c r="C21" s="9">
        <f>IF(data!I21="",9999,data!I21)</f>
        <v>9999</v>
      </c>
      <c r="D21" s="5" t="str">
        <f t="shared" si="0"/>
        <v/>
      </c>
      <c r="E21" t="str">
        <f t="shared" si="1"/>
        <v/>
      </c>
    </row>
    <row r="22" spans="1:5">
      <c r="A22">
        <v>24</v>
      </c>
      <c r="B22" s="9">
        <f>IF(data!H22="",9999,data!H22)</f>
        <v>2</v>
      </c>
      <c r="C22" s="9">
        <f>IF(data!I22="",9999,data!I22)</f>
        <v>2</v>
      </c>
      <c r="D22" s="5">
        <f t="shared" si="0"/>
        <v>1</v>
      </c>
      <c r="E22">
        <f t="shared" si="1"/>
        <v>0</v>
      </c>
    </row>
    <row r="23" spans="1:5">
      <c r="A23">
        <v>25</v>
      </c>
      <c r="B23" s="9">
        <f>IF(data!H23="",9999,data!H23)</f>
        <v>9999</v>
      </c>
      <c r="C23" s="9">
        <f>IF(data!I23="",9999,data!I23)</f>
        <v>9999</v>
      </c>
      <c r="D23" s="5" t="str">
        <f t="shared" si="0"/>
        <v/>
      </c>
      <c r="E23" t="str">
        <f t="shared" si="1"/>
        <v/>
      </c>
    </row>
    <row r="24" spans="1:5">
      <c r="A24">
        <v>26</v>
      </c>
      <c r="B24" s="9">
        <f>IF(data!H24="",9999,data!H24)</f>
        <v>0</v>
      </c>
      <c r="C24" s="9">
        <f>IF(data!I24="",9999,data!I24)</f>
        <v>0</v>
      </c>
      <c r="D24" s="5" t="str">
        <f t="shared" si="0"/>
        <v/>
      </c>
      <c r="E24">
        <f t="shared" si="1"/>
        <v>0</v>
      </c>
    </row>
    <row r="25" spans="1:5">
      <c r="A25">
        <v>27</v>
      </c>
      <c r="B25" s="9">
        <f>IF(data!H25="",9999,data!H25)</f>
        <v>2</v>
      </c>
      <c r="C25" s="9">
        <f>IF(data!I25="",9999,data!I25)</f>
        <v>2</v>
      </c>
      <c r="D25" s="5">
        <f t="shared" si="0"/>
        <v>1</v>
      </c>
      <c r="E25">
        <f t="shared" si="1"/>
        <v>0</v>
      </c>
    </row>
    <row r="26" spans="1:5">
      <c r="A26">
        <v>28</v>
      </c>
      <c r="B26" s="9">
        <f>IF(data!H26="",9999,data!H26)</f>
        <v>2</v>
      </c>
      <c r="C26" s="9">
        <f>IF(data!I26="",9999,data!I26)</f>
        <v>2</v>
      </c>
      <c r="D26" s="5">
        <f t="shared" si="0"/>
        <v>1</v>
      </c>
      <c r="E26">
        <f t="shared" si="1"/>
        <v>0</v>
      </c>
    </row>
    <row r="27" spans="1:5">
      <c r="A27">
        <v>29</v>
      </c>
      <c r="B27" s="9">
        <f>IF(data!H27="",9999,data!H27)</f>
        <v>0</v>
      </c>
      <c r="C27" s="9">
        <f>IF(data!I27="",9999,data!I27)</f>
        <v>0</v>
      </c>
      <c r="D27" s="5" t="str">
        <f t="shared" si="0"/>
        <v/>
      </c>
      <c r="E27">
        <f t="shared" si="1"/>
        <v>0</v>
      </c>
    </row>
    <row r="28" spans="1:5">
      <c r="A28">
        <v>30</v>
      </c>
      <c r="B28" s="9">
        <f>IF(data!H28="",9999,data!H28)</f>
        <v>0</v>
      </c>
      <c r="C28" s="9">
        <f>IF(data!I28="",9999,data!I28)</f>
        <v>0</v>
      </c>
      <c r="D28" s="5" t="str">
        <f t="shared" si="0"/>
        <v/>
      </c>
      <c r="E28">
        <f t="shared" si="1"/>
        <v>0</v>
      </c>
    </row>
    <row r="29" spans="1:5">
      <c r="A29">
        <v>31</v>
      </c>
      <c r="B29" s="9">
        <f>IF(data!H29="",9999,data!H29)</f>
        <v>0</v>
      </c>
      <c r="C29" s="9">
        <f>IF(data!I29="",9999,data!I29)</f>
        <v>0</v>
      </c>
      <c r="D29" s="5" t="str">
        <f t="shared" si="0"/>
        <v/>
      </c>
      <c r="E29">
        <f t="shared" si="1"/>
        <v>0</v>
      </c>
    </row>
    <row r="30" spans="1:5">
      <c r="A30">
        <v>32</v>
      </c>
      <c r="B30" s="9">
        <f>IF(data!H30="",9999,data!H30)</f>
        <v>2</v>
      </c>
      <c r="C30" s="9">
        <f>IF(data!I30="",9999,data!I30)</f>
        <v>2</v>
      </c>
      <c r="D30" s="5">
        <f t="shared" si="0"/>
        <v>1</v>
      </c>
      <c r="E30">
        <f t="shared" si="1"/>
        <v>0</v>
      </c>
    </row>
    <row r="31" spans="1:5">
      <c r="A31">
        <v>33</v>
      </c>
      <c r="B31" s="9">
        <f>IF(data!H31="",9999,data!H31)</f>
        <v>2</v>
      </c>
      <c r="C31" s="9">
        <f>IF(data!I31="",9999,data!I31)</f>
        <v>2</v>
      </c>
      <c r="D31" s="5">
        <f t="shared" si="0"/>
        <v>1</v>
      </c>
      <c r="E31">
        <f t="shared" si="1"/>
        <v>0</v>
      </c>
    </row>
    <row r="32" spans="1:5">
      <c r="A32">
        <v>36</v>
      </c>
      <c r="B32" s="9">
        <f>IF(data!H32="",9999,data!H32)</f>
        <v>9999</v>
      </c>
      <c r="C32" s="9">
        <f>IF(data!I32="",9999,data!I32)</f>
        <v>9999</v>
      </c>
      <c r="D32" s="5" t="str">
        <f t="shared" si="0"/>
        <v/>
      </c>
      <c r="E32" t="str">
        <f t="shared" si="1"/>
        <v/>
      </c>
    </row>
    <row r="33" spans="1:5">
      <c r="A33">
        <v>37</v>
      </c>
      <c r="B33" s="9">
        <f>IF(data!H33="",9999,data!H33)</f>
        <v>9999</v>
      </c>
      <c r="C33" s="9">
        <f>IF(data!I33="",9999,data!I33)</f>
        <v>9999</v>
      </c>
      <c r="D33" s="5" t="str">
        <f t="shared" si="0"/>
        <v/>
      </c>
      <c r="E33" t="str">
        <f t="shared" si="1"/>
        <v/>
      </c>
    </row>
    <row r="34" spans="1:5">
      <c r="A34">
        <v>38</v>
      </c>
      <c r="B34" s="9">
        <f>IF(data!H34="",9999,data!H34)</f>
        <v>9999</v>
      </c>
      <c r="C34" s="9">
        <f>IF(data!I34="",9999,data!I34)</f>
        <v>9999</v>
      </c>
      <c r="D34" s="5" t="str">
        <f t="shared" si="0"/>
        <v/>
      </c>
      <c r="E34" t="str">
        <f t="shared" si="1"/>
        <v/>
      </c>
    </row>
    <row r="35" spans="1:5">
      <c r="A35">
        <v>39</v>
      </c>
      <c r="B35" s="9">
        <f>IF(data!H35="",9999,data!H35)</f>
        <v>9999</v>
      </c>
      <c r="C35" s="9">
        <f>IF(data!I35="",9999,data!I35)</f>
        <v>9999</v>
      </c>
      <c r="D35" s="5" t="str">
        <f t="shared" si="0"/>
        <v/>
      </c>
      <c r="E35" t="str">
        <f t="shared" si="1"/>
        <v/>
      </c>
    </row>
    <row r="36" spans="1:5">
      <c r="A36">
        <v>40</v>
      </c>
      <c r="B36" s="9">
        <f>IF(data!H36="",9999,data!H36)</f>
        <v>9999</v>
      </c>
      <c r="C36" s="9">
        <f>IF(data!I36="",9999,data!I36)</f>
        <v>9999</v>
      </c>
      <c r="D36" s="5" t="str">
        <f t="shared" si="0"/>
        <v/>
      </c>
      <c r="E36" t="str">
        <f t="shared" si="1"/>
        <v/>
      </c>
    </row>
    <row r="37" spans="1:5">
      <c r="A37">
        <v>41</v>
      </c>
      <c r="B37" s="9">
        <f>IF(data!H37="",9999,data!H37)</f>
        <v>0</v>
      </c>
      <c r="C37" s="9">
        <f>IF(data!I37="",9999,data!I37)</f>
        <v>0</v>
      </c>
      <c r="D37" s="5" t="str">
        <f t="shared" si="0"/>
        <v/>
      </c>
      <c r="E37">
        <f t="shared" si="1"/>
        <v>0</v>
      </c>
    </row>
    <row r="38" spans="1:5">
      <c r="A38">
        <v>42</v>
      </c>
      <c r="B38" s="9">
        <f>IF(data!H38="",9999,data!H38)</f>
        <v>0</v>
      </c>
      <c r="C38" s="9">
        <f>IF(data!I38="",9999,data!I38)</f>
        <v>0</v>
      </c>
      <c r="D38" s="5" t="str">
        <f t="shared" si="0"/>
        <v/>
      </c>
      <c r="E38">
        <f t="shared" si="1"/>
        <v>0</v>
      </c>
    </row>
    <row r="39" spans="1:5">
      <c r="A39">
        <v>43</v>
      </c>
      <c r="B39" s="9">
        <f>IF(data!H39="",9999,data!H39)</f>
        <v>9999</v>
      </c>
      <c r="C39" s="9">
        <f>IF(data!I39="",9999,data!I39)</f>
        <v>9999</v>
      </c>
      <c r="D39" s="5" t="str">
        <f t="shared" si="0"/>
        <v/>
      </c>
      <c r="E39" t="str">
        <f t="shared" si="1"/>
        <v/>
      </c>
    </row>
    <row r="40" spans="1:5">
      <c r="A40">
        <v>44</v>
      </c>
      <c r="B40" s="9">
        <f>IF(data!H40="",9999,data!H40)</f>
        <v>9999</v>
      </c>
      <c r="C40" s="9">
        <f>IF(data!I40="",9999,data!I40)</f>
        <v>9999</v>
      </c>
      <c r="D40" s="5" t="str">
        <f t="shared" si="0"/>
        <v/>
      </c>
      <c r="E40" t="str">
        <f t="shared" si="1"/>
        <v/>
      </c>
    </row>
    <row r="41" spans="1:5">
      <c r="A41">
        <v>45</v>
      </c>
      <c r="B41" s="9">
        <f>IF(data!H41="",9999,data!H41)</f>
        <v>9999</v>
      </c>
      <c r="C41" s="9">
        <f>IF(data!I41="",9999,data!I41)</f>
        <v>9999</v>
      </c>
      <c r="D41" s="5" t="str">
        <f t="shared" si="0"/>
        <v/>
      </c>
      <c r="E41" t="str">
        <f t="shared" si="1"/>
        <v/>
      </c>
    </row>
    <row r="42" spans="1:5">
      <c r="A42">
        <v>46</v>
      </c>
      <c r="B42" s="9">
        <f>IF(data!H42="",9999,data!H42)</f>
        <v>9999</v>
      </c>
      <c r="C42" s="9">
        <f>IF(data!I42="",9999,data!I42)</f>
        <v>9999</v>
      </c>
      <c r="D42" s="5" t="str">
        <f t="shared" si="0"/>
        <v/>
      </c>
      <c r="E42" t="str">
        <f t="shared" si="1"/>
        <v/>
      </c>
    </row>
    <row r="43" spans="1:5">
      <c r="A43">
        <v>47</v>
      </c>
      <c r="B43" s="9">
        <f>IF(data!H43="",9999,data!H43)</f>
        <v>2</v>
      </c>
      <c r="C43" s="9">
        <f>IF(data!I43="",9999,data!I43)</f>
        <v>2</v>
      </c>
      <c r="D43" s="5">
        <f t="shared" si="0"/>
        <v>1</v>
      </c>
      <c r="E43">
        <f t="shared" si="1"/>
        <v>0</v>
      </c>
    </row>
    <row r="44" spans="1:5">
      <c r="A44">
        <v>48</v>
      </c>
      <c r="B44" s="9">
        <f>IF(data!H44="",9999,data!H44)</f>
        <v>2</v>
      </c>
      <c r="C44" s="9">
        <f>IF(data!I44="",9999,data!I44)</f>
        <v>2</v>
      </c>
      <c r="D44" s="5">
        <f t="shared" si="0"/>
        <v>1</v>
      </c>
      <c r="E44">
        <f t="shared" si="1"/>
        <v>0</v>
      </c>
    </row>
    <row r="45" spans="1:5">
      <c r="A45">
        <v>49</v>
      </c>
      <c r="B45" s="9">
        <f>IF(data!H45="",9999,data!H45)</f>
        <v>9999</v>
      </c>
      <c r="C45" s="9">
        <f>IF(data!I45="",9999,data!I45)</f>
        <v>9999</v>
      </c>
      <c r="D45" s="5" t="str">
        <f t="shared" si="0"/>
        <v/>
      </c>
      <c r="E45" t="str">
        <f t="shared" si="1"/>
        <v/>
      </c>
    </row>
    <row r="46" spans="1:5">
      <c r="A46">
        <v>50</v>
      </c>
      <c r="B46" s="9">
        <f>IF(data!H46="",9999,data!H46)</f>
        <v>2</v>
      </c>
      <c r="C46" s="9">
        <f>IF(data!I46="",9999,data!I46)</f>
        <v>2</v>
      </c>
      <c r="D46" s="5">
        <f t="shared" si="0"/>
        <v>1</v>
      </c>
      <c r="E46">
        <f t="shared" si="1"/>
        <v>0</v>
      </c>
    </row>
    <row r="47" spans="1:5">
      <c r="A47">
        <v>51</v>
      </c>
      <c r="B47" s="9">
        <f>IF(data!H47="",9999,data!H47)</f>
        <v>2</v>
      </c>
      <c r="C47" s="9">
        <f>IF(data!I47="",9999,data!I47)</f>
        <v>2</v>
      </c>
      <c r="D47" s="5">
        <f t="shared" si="0"/>
        <v>1</v>
      </c>
      <c r="E47">
        <f t="shared" si="1"/>
        <v>0</v>
      </c>
    </row>
    <row r="48" spans="1:5">
      <c r="A48">
        <v>52</v>
      </c>
      <c r="B48" s="9">
        <f>IF(data!H48="",9999,data!H48)</f>
        <v>2</v>
      </c>
      <c r="C48" s="9">
        <f>IF(data!I48="",9999,data!I48)</f>
        <v>2</v>
      </c>
      <c r="D48" s="5">
        <f t="shared" si="0"/>
        <v>1</v>
      </c>
      <c r="E48">
        <f t="shared" si="1"/>
        <v>0</v>
      </c>
    </row>
    <row r="49" spans="1:5">
      <c r="A49">
        <v>53</v>
      </c>
      <c r="B49" s="9">
        <f>IF(data!H49="",9999,data!H49)</f>
        <v>0</v>
      </c>
      <c r="C49" s="9">
        <f>IF(data!I49="",9999,data!I49)</f>
        <v>0</v>
      </c>
      <c r="D49" s="5" t="str">
        <f t="shared" si="0"/>
        <v/>
      </c>
      <c r="E49">
        <f t="shared" si="1"/>
        <v>0</v>
      </c>
    </row>
    <row r="50" spans="1:5">
      <c r="A50">
        <v>54</v>
      </c>
      <c r="B50" s="9">
        <f>IF(data!H50="",9999,data!H50)</f>
        <v>10</v>
      </c>
      <c r="C50" s="9">
        <f>IF(data!I50="",9999,data!I50)</f>
        <v>2</v>
      </c>
      <c r="D50" s="5">
        <f t="shared" si="0"/>
        <v>0.2</v>
      </c>
      <c r="E50">
        <f t="shared" si="1"/>
        <v>8</v>
      </c>
    </row>
    <row r="51" spans="1:5">
      <c r="A51">
        <v>55</v>
      </c>
      <c r="B51" s="9">
        <f>IF(data!H51="",9999,data!H51)</f>
        <v>4</v>
      </c>
      <c r="C51" s="9">
        <f>IF(data!I51="",9999,data!I51)</f>
        <v>0</v>
      </c>
      <c r="D51" s="5">
        <f t="shared" si="0"/>
        <v>0</v>
      </c>
      <c r="E51">
        <f t="shared" si="1"/>
        <v>4</v>
      </c>
    </row>
    <row r="52" spans="1:5">
      <c r="A52">
        <v>56</v>
      </c>
      <c r="B52" s="9">
        <f>IF(data!H52="",9999,data!H52)</f>
        <v>2</v>
      </c>
      <c r="C52" s="9">
        <f>IF(data!I52="",9999,data!I52)</f>
        <v>2</v>
      </c>
      <c r="D52" s="5">
        <f t="shared" si="0"/>
        <v>1</v>
      </c>
      <c r="E52">
        <f t="shared" si="1"/>
        <v>0</v>
      </c>
    </row>
    <row r="53" spans="1:5">
      <c r="A53">
        <v>57</v>
      </c>
      <c r="B53" s="9">
        <f>IF(data!H53="",9999,data!H53)</f>
        <v>9999</v>
      </c>
      <c r="C53" s="9">
        <f>IF(data!I53="",9999,data!I53)</f>
        <v>9999</v>
      </c>
      <c r="D53" s="5" t="str">
        <f t="shared" si="0"/>
        <v/>
      </c>
      <c r="E53" t="str">
        <f t="shared" si="1"/>
        <v/>
      </c>
    </row>
    <row r="54" spans="1:5">
      <c r="A54">
        <v>58</v>
      </c>
      <c r="B54" s="9">
        <f>IF(data!H54="",9999,data!H54)</f>
        <v>9999</v>
      </c>
      <c r="C54" s="9">
        <f>IF(data!I54="",9999,data!I54)</f>
        <v>9999</v>
      </c>
      <c r="D54" s="5" t="str">
        <f t="shared" si="0"/>
        <v/>
      </c>
      <c r="E54" t="str">
        <f t="shared" si="1"/>
        <v/>
      </c>
    </row>
    <row r="55" spans="1:5">
      <c r="A55">
        <v>59</v>
      </c>
      <c r="B55" s="9">
        <f>IF(data!H55="",9999,data!H55)</f>
        <v>2</v>
      </c>
      <c r="C55" s="9">
        <f>IF(data!I55="",9999,data!I55)</f>
        <v>2</v>
      </c>
      <c r="D55" s="5">
        <f t="shared" si="0"/>
        <v>1</v>
      </c>
      <c r="E55">
        <f t="shared" si="1"/>
        <v>0</v>
      </c>
    </row>
    <row r="56" spans="1:5">
      <c r="A56">
        <v>60</v>
      </c>
      <c r="B56" s="9">
        <f>IF(data!H56="",9999,data!H56)</f>
        <v>0</v>
      </c>
      <c r="C56" s="9">
        <f>IF(data!I56="",9999,data!I56)</f>
        <v>0</v>
      </c>
      <c r="D56" s="5" t="str">
        <f t="shared" si="0"/>
        <v/>
      </c>
      <c r="E56">
        <f t="shared" si="1"/>
        <v>0</v>
      </c>
    </row>
    <row r="57" spans="1:5">
      <c r="A57">
        <v>61</v>
      </c>
      <c r="B57" s="9">
        <f>IF(data!H57="",9999,data!H57)</f>
        <v>4</v>
      </c>
      <c r="C57" s="9">
        <f>IF(data!I57="",9999,data!I57)</f>
        <v>4</v>
      </c>
      <c r="D57" s="5">
        <f t="shared" si="0"/>
        <v>1</v>
      </c>
      <c r="E57">
        <f t="shared" si="1"/>
        <v>0</v>
      </c>
    </row>
    <row r="58" spans="1:5">
      <c r="A58">
        <v>62</v>
      </c>
      <c r="B58" s="9">
        <f>IF(data!H58="",9999,data!H58)</f>
        <v>9999</v>
      </c>
      <c r="C58" s="9">
        <f>IF(data!I58="",9999,data!I58)</f>
        <v>9999</v>
      </c>
      <c r="D58" s="5" t="str">
        <f t="shared" si="0"/>
        <v/>
      </c>
      <c r="E58" t="str">
        <f t="shared" si="1"/>
        <v/>
      </c>
    </row>
    <row r="59" spans="1:5">
      <c r="A59">
        <v>63</v>
      </c>
      <c r="B59" s="9">
        <f>IF(data!H59="",9999,data!H59)</f>
        <v>9999</v>
      </c>
      <c r="C59" s="9">
        <f>IF(data!I59="",9999,data!I59)</f>
        <v>9999</v>
      </c>
      <c r="D59" s="5" t="str">
        <f t="shared" si="0"/>
        <v/>
      </c>
      <c r="E59" t="str">
        <f t="shared" si="1"/>
        <v/>
      </c>
    </row>
    <row r="60" spans="1:5">
      <c r="A60">
        <v>64</v>
      </c>
      <c r="B60" s="9">
        <f>IF(data!H60="",9999,data!H60)</f>
        <v>9999</v>
      </c>
      <c r="C60" s="9">
        <f>IF(data!I60="",9999,data!I60)</f>
        <v>9999</v>
      </c>
      <c r="D60" s="5" t="str">
        <f t="shared" si="0"/>
        <v/>
      </c>
      <c r="E60" t="str">
        <f t="shared" si="1"/>
        <v/>
      </c>
    </row>
    <row r="61" spans="1:5">
      <c r="A61">
        <v>65</v>
      </c>
      <c r="B61" s="9">
        <f>IF(data!H61="",9999,data!H61)</f>
        <v>9999</v>
      </c>
      <c r="C61" s="9">
        <f>IF(data!I61="",9999,data!I61)</f>
        <v>9999</v>
      </c>
      <c r="D61" s="5" t="str">
        <f t="shared" si="0"/>
        <v/>
      </c>
      <c r="E61" t="str">
        <f t="shared" si="1"/>
        <v/>
      </c>
    </row>
    <row r="62" spans="1:5">
      <c r="A62">
        <v>66</v>
      </c>
      <c r="B62" s="9">
        <f>IF(data!H62="",9999,data!H62)</f>
        <v>9999</v>
      </c>
      <c r="C62" s="9">
        <f>IF(data!I62="",9999,data!I62)</f>
        <v>9999</v>
      </c>
      <c r="D62" s="5" t="str">
        <f t="shared" si="0"/>
        <v/>
      </c>
      <c r="E62" t="str">
        <f t="shared" si="1"/>
        <v/>
      </c>
    </row>
    <row r="63" spans="1:5">
      <c r="A63">
        <v>67</v>
      </c>
      <c r="B63" s="9">
        <f>IF(data!H63="",9999,data!H63)</f>
        <v>9999</v>
      </c>
      <c r="C63" s="9">
        <f>IF(data!I63="",9999,data!I63)</f>
        <v>9999</v>
      </c>
      <c r="D63" s="5" t="str">
        <f t="shared" si="0"/>
        <v/>
      </c>
      <c r="E63" t="str">
        <f t="shared" si="1"/>
        <v/>
      </c>
    </row>
    <row r="64" spans="1:5">
      <c r="A64">
        <v>68</v>
      </c>
      <c r="B64" s="9">
        <f>IF(data!H64="",9999,data!H64)</f>
        <v>3</v>
      </c>
      <c r="C64" s="9">
        <f>IF(data!I64="",9999,data!I64)</f>
        <v>3</v>
      </c>
      <c r="D64" s="5">
        <f t="shared" si="0"/>
        <v>1</v>
      </c>
      <c r="E64">
        <f t="shared" si="1"/>
        <v>0</v>
      </c>
    </row>
    <row r="65" spans="1:5">
      <c r="A65">
        <v>69</v>
      </c>
      <c r="B65" s="9">
        <f>IF(data!H65="",9999,data!H65)</f>
        <v>9999</v>
      </c>
      <c r="C65" s="9">
        <f>IF(data!I65="",9999,data!I65)</f>
        <v>9999</v>
      </c>
      <c r="D65" s="5" t="str">
        <f t="shared" si="0"/>
        <v/>
      </c>
      <c r="E65" t="str">
        <f t="shared" si="1"/>
        <v/>
      </c>
    </row>
    <row r="66" spans="1:5">
      <c r="A66">
        <v>71</v>
      </c>
      <c r="B66" s="9">
        <f>IF(data!H66="",9999,data!H66)</f>
        <v>0</v>
      </c>
      <c r="C66" s="9">
        <f>IF(data!I66="",9999,data!I66)</f>
        <v>0</v>
      </c>
      <c r="D66" s="5" t="str">
        <f t="shared" si="0"/>
        <v/>
      </c>
      <c r="E66">
        <f t="shared" si="1"/>
        <v>0</v>
      </c>
    </row>
    <row r="67" spans="1:5">
      <c r="A67">
        <v>72</v>
      </c>
      <c r="B67" s="9">
        <f>IF(data!H67="",9999,data!H67)</f>
        <v>0</v>
      </c>
      <c r="C67" s="9">
        <f>IF(data!I67="",9999,data!I67)</f>
        <v>0</v>
      </c>
      <c r="D67" s="5" t="str">
        <f t="shared" si="0"/>
        <v/>
      </c>
      <c r="E67">
        <f t="shared" si="1"/>
        <v>0</v>
      </c>
    </row>
    <row r="68" spans="1:5">
      <c r="A68">
        <v>73</v>
      </c>
      <c r="B68" s="9">
        <f>IF(data!H68="",9999,data!H68)</f>
        <v>0</v>
      </c>
      <c r="C68" s="9">
        <f>IF(data!I68="",9999,data!I68)</f>
        <v>0</v>
      </c>
      <c r="D68" s="5" t="str">
        <f t="shared" ref="D68:D131" si="2">IF(OR(B68=9999,C68=9999),"",IFERROR(C68/B68,""))</f>
        <v/>
      </c>
      <c r="E68">
        <f t="shared" ref="E68:E131" si="3">IF(AND(B68&lt;&gt;9999,C68&lt;&gt;9999),B68-C68,"")</f>
        <v>0</v>
      </c>
    </row>
    <row r="69" spans="1:5">
      <c r="A69">
        <v>74</v>
      </c>
      <c r="B69" s="9">
        <f>IF(data!H69="",9999,data!H69)</f>
        <v>9999</v>
      </c>
      <c r="C69" s="9">
        <f>IF(data!I69="",9999,data!I69)</f>
        <v>9999</v>
      </c>
      <c r="D69" s="5" t="str">
        <f t="shared" si="2"/>
        <v/>
      </c>
      <c r="E69" t="str">
        <f t="shared" si="3"/>
        <v/>
      </c>
    </row>
    <row r="70" spans="1:5">
      <c r="A70">
        <v>75</v>
      </c>
      <c r="B70" s="9">
        <f>IF(data!H70="",9999,data!H70)</f>
        <v>9999</v>
      </c>
      <c r="C70" s="9">
        <f>IF(data!I70="",9999,data!I70)</f>
        <v>9999</v>
      </c>
      <c r="D70" s="5" t="str">
        <f t="shared" si="2"/>
        <v/>
      </c>
      <c r="E70" t="str">
        <f t="shared" si="3"/>
        <v/>
      </c>
    </row>
    <row r="71" spans="1:5">
      <c r="A71">
        <v>77</v>
      </c>
      <c r="B71" s="9">
        <f>IF(data!H71="",9999,data!H71)</f>
        <v>0</v>
      </c>
      <c r="C71" s="9">
        <f>IF(data!I71="",9999,data!I71)</f>
        <v>0</v>
      </c>
      <c r="D71" s="5" t="str">
        <f t="shared" si="2"/>
        <v/>
      </c>
      <c r="E71">
        <f t="shared" si="3"/>
        <v>0</v>
      </c>
    </row>
    <row r="72" spans="1:5">
      <c r="A72">
        <v>79</v>
      </c>
      <c r="B72" s="9">
        <f>IF(data!H72="",9999,data!H72)</f>
        <v>9999</v>
      </c>
      <c r="C72" s="9">
        <f>IF(data!I72="",9999,data!I72)</f>
        <v>9999</v>
      </c>
      <c r="D72" s="5" t="str">
        <f t="shared" si="2"/>
        <v/>
      </c>
      <c r="E72" t="str">
        <f t="shared" si="3"/>
        <v/>
      </c>
    </row>
    <row r="73" spans="1:5">
      <c r="A73">
        <v>80</v>
      </c>
      <c r="B73" s="9">
        <f>IF(data!H73="",9999,data!H73)</f>
        <v>0</v>
      </c>
      <c r="C73" s="9">
        <f>IF(data!I73="",9999,data!I73)</f>
        <v>0</v>
      </c>
      <c r="D73" s="5" t="str">
        <f t="shared" si="2"/>
        <v/>
      </c>
      <c r="E73">
        <f t="shared" si="3"/>
        <v>0</v>
      </c>
    </row>
    <row r="74" spans="1:5">
      <c r="A74">
        <v>81</v>
      </c>
      <c r="B74" s="9">
        <f>IF(data!H74="",9999,data!H74)</f>
        <v>2</v>
      </c>
      <c r="C74" s="9">
        <f>IF(data!I74="",9999,data!I74)</f>
        <v>2</v>
      </c>
      <c r="D74" s="5">
        <f t="shared" si="2"/>
        <v>1</v>
      </c>
      <c r="E74">
        <f t="shared" si="3"/>
        <v>0</v>
      </c>
    </row>
    <row r="75" spans="1:5">
      <c r="A75">
        <v>82</v>
      </c>
      <c r="B75" s="9">
        <f>IF(data!H75="",9999,data!H75)</f>
        <v>2</v>
      </c>
      <c r="C75" s="9">
        <f>IF(data!I75="",9999,data!I75)</f>
        <v>2</v>
      </c>
      <c r="D75" s="5">
        <f t="shared" si="2"/>
        <v>1</v>
      </c>
      <c r="E75">
        <f t="shared" si="3"/>
        <v>0</v>
      </c>
    </row>
    <row r="76" spans="1:5">
      <c r="A76">
        <v>83</v>
      </c>
      <c r="B76" s="9">
        <f>IF(data!H76="",9999,data!H76)</f>
        <v>4</v>
      </c>
      <c r="C76" s="9">
        <f>IF(data!I76="",9999,data!I76)</f>
        <v>2</v>
      </c>
      <c r="D76" s="5">
        <f t="shared" si="2"/>
        <v>0.5</v>
      </c>
      <c r="E76">
        <f t="shared" si="3"/>
        <v>2</v>
      </c>
    </row>
    <row r="77" spans="1:5">
      <c r="A77">
        <v>85</v>
      </c>
      <c r="B77" s="9">
        <f>IF(data!H77="",9999,data!H77)</f>
        <v>2</v>
      </c>
      <c r="C77" s="9">
        <f>IF(data!I77="",9999,data!I77)</f>
        <v>2</v>
      </c>
      <c r="D77" s="5">
        <f t="shared" si="2"/>
        <v>1</v>
      </c>
      <c r="E77">
        <f t="shared" si="3"/>
        <v>0</v>
      </c>
    </row>
    <row r="78" spans="1:5">
      <c r="A78">
        <v>86</v>
      </c>
      <c r="B78" s="9">
        <f>IF(data!H78="",9999,data!H78)</f>
        <v>0</v>
      </c>
      <c r="C78" s="9">
        <f>IF(data!I78="",9999,data!I78)</f>
        <v>0</v>
      </c>
      <c r="D78" s="5" t="str">
        <f t="shared" si="2"/>
        <v/>
      </c>
      <c r="E78">
        <f t="shared" si="3"/>
        <v>0</v>
      </c>
    </row>
    <row r="79" spans="1:5">
      <c r="A79">
        <v>87</v>
      </c>
      <c r="B79" s="9">
        <f>IF(data!H79="",9999,data!H79)</f>
        <v>9999</v>
      </c>
      <c r="C79" s="9">
        <f>IF(data!I79="",9999,data!I79)</f>
        <v>9999</v>
      </c>
      <c r="D79" s="5" t="str">
        <f t="shared" si="2"/>
        <v/>
      </c>
      <c r="E79" t="str">
        <f t="shared" si="3"/>
        <v/>
      </c>
    </row>
    <row r="80" spans="1:5">
      <c r="A80">
        <v>88</v>
      </c>
      <c r="B80" s="9">
        <f>IF(data!H80="",9999,data!H80)</f>
        <v>9999</v>
      </c>
      <c r="C80" s="9">
        <f>IF(data!I80="",9999,data!I80)</f>
        <v>9999</v>
      </c>
      <c r="D80" s="5" t="str">
        <f t="shared" si="2"/>
        <v/>
      </c>
      <c r="E80" t="str">
        <f t="shared" si="3"/>
        <v/>
      </c>
    </row>
    <row r="81" spans="1:5">
      <c r="A81">
        <v>89</v>
      </c>
      <c r="B81" s="9">
        <f>IF(data!H81="",9999,data!H81)</f>
        <v>9</v>
      </c>
      <c r="C81" s="9">
        <f>IF(data!I81="",9999,data!I81)</f>
        <v>7</v>
      </c>
      <c r="D81" s="5">
        <f t="shared" si="2"/>
        <v>0.77777777777777779</v>
      </c>
      <c r="E81">
        <f t="shared" si="3"/>
        <v>2</v>
      </c>
    </row>
    <row r="82" spans="1:5">
      <c r="A82">
        <v>90</v>
      </c>
      <c r="B82" s="9">
        <f>IF(data!H82="",9999,data!H82)</f>
        <v>9999</v>
      </c>
      <c r="C82" s="9">
        <f>IF(data!I82="",9999,data!I82)</f>
        <v>9999</v>
      </c>
      <c r="D82" s="5" t="str">
        <f t="shared" si="2"/>
        <v/>
      </c>
      <c r="E82" t="str">
        <f t="shared" si="3"/>
        <v/>
      </c>
    </row>
    <row r="83" spans="1:5">
      <c r="A83">
        <v>91</v>
      </c>
      <c r="B83" s="9">
        <f>IF(data!H83="",9999,data!H83)</f>
        <v>9999</v>
      </c>
      <c r="C83" s="9">
        <f>IF(data!I83="",9999,data!I83)</f>
        <v>9999</v>
      </c>
      <c r="D83" s="5" t="str">
        <f t="shared" si="2"/>
        <v/>
      </c>
      <c r="E83" t="str">
        <f t="shared" si="3"/>
        <v/>
      </c>
    </row>
    <row r="84" spans="1:5">
      <c r="A84">
        <v>92</v>
      </c>
      <c r="B84" s="9">
        <f>IF(data!H84="",9999,data!H84)</f>
        <v>9999</v>
      </c>
      <c r="C84" s="9">
        <f>IF(data!I84="",9999,data!I84)</f>
        <v>9999</v>
      </c>
      <c r="D84" s="5" t="str">
        <f t="shared" si="2"/>
        <v/>
      </c>
      <c r="E84" t="str">
        <f t="shared" si="3"/>
        <v/>
      </c>
    </row>
    <row r="85" spans="1:5">
      <c r="A85">
        <v>93</v>
      </c>
      <c r="B85" s="9">
        <f>IF(data!H85="",9999,data!H85)</f>
        <v>9999</v>
      </c>
      <c r="C85" s="9">
        <f>IF(data!I85="",9999,data!I85)</f>
        <v>9999</v>
      </c>
      <c r="D85" s="5" t="str">
        <f t="shared" si="2"/>
        <v/>
      </c>
      <c r="E85" t="str">
        <f t="shared" si="3"/>
        <v/>
      </c>
    </row>
    <row r="86" spans="1:5">
      <c r="A86">
        <v>94</v>
      </c>
      <c r="B86" s="9">
        <f>IF(data!H86="",9999,data!H86)</f>
        <v>2</v>
      </c>
      <c r="C86" s="9">
        <f>IF(data!I86="",9999,data!I86)</f>
        <v>2</v>
      </c>
      <c r="D86" s="5">
        <f t="shared" si="2"/>
        <v>1</v>
      </c>
      <c r="E86">
        <f t="shared" si="3"/>
        <v>0</v>
      </c>
    </row>
    <row r="87" spans="1:5">
      <c r="A87">
        <v>95</v>
      </c>
      <c r="B87" s="9">
        <f>IF(data!H87="",9999,data!H87)</f>
        <v>9999</v>
      </c>
      <c r="C87" s="9">
        <f>IF(data!I87="",9999,data!I87)</f>
        <v>9999</v>
      </c>
      <c r="D87" s="5" t="str">
        <f t="shared" si="2"/>
        <v/>
      </c>
      <c r="E87" t="str">
        <f t="shared" si="3"/>
        <v/>
      </c>
    </row>
    <row r="88" spans="1:5">
      <c r="A88">
        <v>96</v>
      </c>
      <c r="B88" s="9">
        <f>IF(data!H88="",9999,data!H88)</f>
        <v>9999</v>
      </c>
      <c r="C88" s="9">
        <f>IF(data!I88="",9999,data!I88)</f>
        <v>9999</v>
      </c>
      <c r="D88" s="5" t="str">
        <f t="shared" si="2"/>
        <v/>
      </c>
      <c r="E88" t="str">
        <f t="shared" si="3"/>
        <v/>
      </c>
    </row>
    <row r="89" spans="1:5">
      <c r="A89">
        <v>97</v>
      </c>
      <c r="B89" s="9">
        <f>IF(data!H89="",9999,data!H89)</f>
        <v>2</v>
      </c>
      <c r="C89" s="9">
        <f>IF(data!I89="",9999,data!I89)</f>
        <v>2</v>
      </c>
      <c r="D89" s="5">
        <f t="shared" si="2"/>
        <v>1</v>
      </c>
      <c r="E89">
        <f t="shared" si="3"/>
        <v>0</v>
      </c>
    </row>
    <row r="90" spans="1:5">
      <c r="A90">
        <v>98</v>
      </c>
      <c r="B90" s="9">
        <f>IF(data!H90="",9999,data!H90)</f>
        <v>2</v>
      </c>
      <c r="C90" s="9">
        <f>IF(data!I90="",9999,data!I90)</f>
        <v>2</v>
      </c>
      <c r="D90" s="5">
        <f t="shared" si="2"/>
        <v>1</v>
      </c>
      <c r="E90">
        <f t="shared" si="3"/>
        <v>0</v>
      </c>
    </row>
    <row r="91" spans="1:5">
      <c r="A91">
        <v>99</v>
      </c>
      <c r="B91" s="9">
        <f>IF(data!H91="",9999,data!H91)</f>
        <v>2</v>
      </c>
      <c r="C91" s="9">
        <f>IF(data!I91="",9999,data!I91)</f>
        <v>2</v>
      </c>
      <c r="D91" s="5">
        <f t="shared" si="2"/>
        <v>1</v>
      </c>
      <c r="E91">
        <f t="shared" si="3"/>
        <v>0</v>
      </c>
    </row>
    <row r="92" spans="1:5">
      <c r="A92">
        <v>100</v>
      </c>
      <c r="B92" s="9">
        <f>IF(data!H92="",9999,data!H92)</f>
        <v>2</v>
      </c>
      <c r="C92" s="9">
        <f>IF(data!I92="",9999,data!I92)</f>
        <v>2</v>
      </c>
      <c r="D92" s="5">
        <f t="shared" si="2"/>
        <v>1</v>
      </c>
      <c r="E92">
        <f t="shared" si="3"/>
        <v>0</v>
      </c>
    </row>
    <row r="93" spans="1:5">
      <c r="A93">
        <v>101</v>
      </c>
      <c r="B93" s="9">
        <f>IF(data!H93="",9999,data!H93)</f>
        <v>0</v>
      </c>
      <c r="C93" s="9">
        <f>IF(data!I93="",9999,data!I93)</f>
        <v>0</v>
      </c>
      <c r="D93" s="5" t="str">
        <f t="shared" si="2"/>
        <v/>
      </c>
      <c r="E93">
        <f t="shared" si="3"/>
        <v>0</v>
      </c>
    </row>
    <row r="94" spans="1:5">
      <c r="A94">
        <v>102</v>
      </c>
      <c r="B94" s="9">
        <f>IF(data!H94="",9999,data!H94)</f>
        <v>2</v>
      </c>
      <c r="C94" s="9">
        <f>IF(data!I94="",9999,data!I94)</f>
        <v>2</v>
      </c>
      <c r="D94" s="5">
        <f t="shared" si="2"/>
        <v>1</v>
      </c>
      <c r="E94">
        <f t="shared" si="3"/>
        <v>0</v>
      </c>
    </row>
    <row r="95" spans="1:5">
      <c r="A95">
        <v>103</v>
      </c>
      <c r="B95" s="9">
        <f>IF(data!H95="",9999,data!H95)</f>
        <v>0</v>
      </c>
      <c r="C95" s="9">
        <f>IF(data!I95="",9999,data!I95)</f>
        <v>0</v>
      </c>
      <c r="D95" s="5" t="str">
        <f t="shared" si="2"/>
        <v/>
      </c>
      <c r="E95">
        <f t="shared" si="3"/>
        <v>0</v>
      </c>
    </row>
    <row r="96" spans="1:5">
      <c r="A96">
        <v>104</v>
      </c>
      <c r="B96" s="9">
        <f>IF(data!H96="",9999,data!H96)</f>
        <v>0</v>
      </c>
      <c r="C96" s="9">
        <f>IF(data!I96="",9999,data!I96)</f>
        <v>0</v>
      </c>
      <c r="D96" s="5" t="str">
        <f t="shared" si="2"/>
        <v/>
      </c>
      <c r="E96">
        <f t="shared" si="3"/>
        <v>0</v>
      </c>
    </row>
    <row r="97" spans="1:5">
      <c r="A97">
        <v>105</v>
      </c>
      <c r="B97" s="9">
        <f>IF(data!H97="",9999,data!H97)</f>
        <v>0</v>
      </c>
      <c r="C97" s="9">
        <f>IF(data!I97="",9999,data!I97)</f>
        <v>0</v>
      </c>
      <c r="D97" s="5" t="str">
        <f t="shared" si="2"/>
        <v/>
      </c>
      <c r="E97">
        <f t="shared" si="3"/>
        <v>0</v>
      </c>
    </row>
    <row r="98" spans="1:5">
      <c r="A98">
        <v>106</v>
      </c>
      <c r="B98" s="9">
        <f>IF(data!H98="",9999,data!H98)</f>
        <v>9999</v>
      </c>
      <c r="C98" s="9">
        <f>IF(data!I98="",9999,data!I98)</f>
        <v>9999</v>
      </c>
      <c r="D98" s="5" t="str">
        <f t="shared" si="2"/>
        <v/>
      </c>
      <c r="E98" t="str">
        <f t="shared" si="3"/>
        <v/>
      </c>
    </row>
    <row r="99" spans="1:5">
      <c r="A99">
        <v>107</v>
      </c>
      <c r="B99" s="9">
        <f>IF(data!H99="",9999,data!H99)</f>
        <v>9999</v>
      </c>
      <c r="C99" s="9">
        <f>IF(data!I99="",9999,data!I99)</f>
        <v>9999</v>
      </c>
      <c r="D99" s="5" t="str">
        <f t="shared" si="2"/>
        <v/>
      </c>
      <c r="E99" t="str">
        <f t="shared" si="3"/>
        <v/>
      </c>
    </row>
    <row r="100" spans="1:5">
      <c r="A100">
        <v>108</v>
      </c>
      <c r="B100" s="9">
        <f>IF(data!H100="",9999,data!H100)</f>
        <v>0</v>
      </c>
      <c r="C100" s="9">
        <f>IF(data!I100="",9999,data!I100)</f>
        <v>0</v>
      </c>
      <c r="D100" s="5" t="str">
        <f t="shared" si="2"/>
        <v/>
      </c>
      <c r="E100">
        <f t="shared" si="3"/>
        <v>0</v>
      </c>
    </row>
    <row r="101" spans="1:5">
      <c r="A101">
        <v>109</v>
      </c>
      <c r="B101" s="9">
        <f>IF(data!H101="",9999,data!H101)</f>
        <v>0</v>
      </c>
      <c r="C101" s="9">
        <f>IF(data!I101="",9999,data!I101)</f>
        <v>0</v>
      </c>
      <c r="D101" s="5" t="str">
        <f t="shared" si="2"/>
        <v/>
      </c>
      <c r="E101">
        <f t="shared" si="3"/>
        <v>0</v>
      </c>
    </row>
    <row r="102" spans="1:5">
      <c r="A102">
        <v>110</v>
      </c>
      <c r="B102" s="9">
        <f>IF(data!H102="",9999,data!H102)</f>
        <v>0</v>
      </c>
      <c r="C102" s="9">
        <f>IF(data!I102="",9999,data!I102)</f>
        <v>0</v>
      </c>
      <c r="D102" s="5" t="str">
        <f t="shared" si="2"/>
        <v/>
      </c>
      <c r="E102">
        <f t="shared" si="3"/>
        <v>0</v>
      </c>
    </row>
    <row r="103" spans="1:5">
      <c r="A103">
        <v>111</v>
      </c>
      <c r="B103" s="9">
        <f>IF(data!H103="",9999,data!H103)</f>
        <v>0</v>
      </c>
      <c r="C103" s="9">
        <f>IF(data!I103="",9999,data!I103)</f>
        <v>0</v>
      </c>
      <c r="D103" s="5" t="str">
        <f t="shared" si="2"/>
        <v/>
      </c>
      <c r="E103">
        <f t="shared" si="3"/>
        <v>0</v>
      </c>
    </row>
    <row r="104" spans="1:5">
      <c r="A104">
        <v>112</v>
      </c>
      <c r="B104" s="9">
        <f>IF(data!H104="",9999,data!H104)</f>
        <v>2</v>
      </c>
      <c r="C104" s="9">
        <f>IF(data!I104="",9999,data!I104)</f>
        <v>2</v>
      </c>
      <c r="D104" s="5">
        <f t="shared" si="2"/>
        <v>1</v>
      </c>
      <c r="E104">
        <f t="shared" si="3"/>
        <v>0</v>
      </c>
    </row>
    <row r="105" spans="1:5">
      <c r="A105">
        <v>113</v>
      </c>
      <c r="B105" s="9">
        <f>IF(data!H105="",9999,data!H105)</f>
        <v>2</v>
      </c>
      <c r="C105" s="9">
        <f>IF(data!I105="",9999,data!I105)</f>
        <v>2</v>
      </c>
      <c r="D105" s="5">
        <f t="shared" si="2"/>
        <v>1</v>
      </c>
      <c r="E105">
        <f t="shared" si="3"/>
        <v>0</v>
      </c>
    </row>
    <row r="106" spans="1:5">
      <c r="A106">
        <v>114</v>
      </c>
      <c r="B106" s="9">
        <f>IF(data!H106="",9999,data!H106)</f>
        <v>9999</v>
      </c>
      <c r="C106" s="9">
        <f>IF(data!I106="",9999,data!I106)</f>
        <v>9999</v>
      </c>
      <c r="D106" s="5" t="str">
        <f t="shared" si="2"/>
        <v/>
      </c>
      <c r="E106" t="str">
        <f t="shared" si="3"/>
        <v/>
      </c>
    </row>
    <row r="107" spans="1:5">
      <c r="A107">
        <v>115</v>
      </c>
      <c r="B107" s="9">
        <f>IF(data!H107="",9999,data!H107)</f>
        <v>4</v>
      </c>
      <c r="C107" s="9">
        <f>IF(data!I107="",9999,data!I107)</f>
        <v>0</v>
      </c>
      <c r="D107" s="5">
        <f t="shared" si="2"/>
        <v>0</v>
      </c>
      <c r="E107">
        <f t="shared" si="3"/>
        <v>4</v>
      </c>
    </row>
    <row r="108" spans="1:5">
      <c r="A108">
        <v>116</v>
      </c>
      <c r="B108" s="9">
        <f>IF(data!H108="",9999,data!H108)</f>
        <v>8</v>
      </c>
      <c r="C108" s="9">
        <f>IF(data!I108="",9999,data!I108)</f>
        <v>0</v>
      </c>
      <c r="D108" s="5">
        <f t="shared" si="2"/>
        <v>0</v>
      </c>
      <c r="E108">
        <f t="shared" si="3"/>
        <v>8</v>
      </c>
    </row>
    <row r="109" spans="1:5">
      <c r="A109">
        <v>117</v>
      </c>
      <c r="B109" s="9">
        <f>IF(data!H109="",9999,data!H109)</f>
        <v>2</v>
      </c>
      <c r="C109" s="9">
        <f>IF(data!I109="",9999,data!I109)</f>
        <v>2</v>
      </c>
      <c r="D109" s="5">
        <f t="shared" si="2"/>
        <v>1</v>
      </c>
      <c r="E109">
        <f t="shared" si="3"/>
        <v>0</v>
      </c>
    </row>
    <row r="110" spans="1:5">
      <c r="A110">
        <v>118</v>
      </c>
      <c r="B110" s="9">
        <f>IF(data!H110="",9999,data!H110)</f>
        <v>0</v>
      </c>
      <c r="C110" s="9">
        <f>IF(data!I110="",9999,data!I110)</f>
        <v>0</v>
      </c>
      <c r="D110" s="5" t="str">
        <f t="shared" si="2"/>
        <v/>
      </c>
      <c r="E110">
        <f t="shared" si="3"/>
        <v>0</v>
      </c>
    </row>
    <row r="111" spans="1:5">
      <c r="A111">
        <v>119</v>
      </c>
      <c r="B111" s="9">
        <f>IF(data!H111="",9999,data!H111)</f>
        <v>0</v>
      </c>
      <c r="C111" s="9">
        <f>IF(data!I111="",9999,data!I111)</f>
        <v>0</v>
      </c>
      <c r="D111" s="5" t="str">
        <f t="shared" si="2"/>
        <v/>
      </c>
      <c r="E111">
        <f t="shared" si="3"/>
        <v>0</v>
      </c>
    </row>
    <row r="112" spans="1:5">
      <c r="A112">
        <v>120</v>
      </c>
      <c r="B112" s="9">
        <f>IF(data!H112="",9999,data!H112)</f>
        <v>2</v>
      </c>
      <c r="C112" s="9">
        <f>IF(data!I112="",9999,data!I112)</f>
        <v>2</v>
      </c>
      <c r="D112" s="5">
        <f t="shared" si="2"/>
        <v>1</v>
      </c>
      <c r="E112">
        <f t="shared" si="3"/>
        <v>0</v>
      </c>
    </row>
    <row r="113" spans="1:5">
      <c r="A113">
        <v>121</v>
      </c>
      <c r="B113" s="9">
        <f>IF(data!H113="",9999,data!H113)</f>
        <v>2</v>
      </c>
      <c r="C113" s="9">
        <f>IF(data!I113="",9999,data!I113)</f>
        <v>2</v>
      </c>
      <c r="D113" s="5">
        <f t="shared" si="2"/>
        <v>1</v>
      </c>
      <c r="E113">
        <f t="shared" si="3"/>
        <v>0</v>
      </c>
    </row>
    <row r="114" spans="1:5">
      <c r="A114">
        <v>122</v>
      </c>
      <c r="B114" s="9">
        <f>IF(data!H114="",9999,data!H114)</f>
        <v>0</v>
      </c>
      <c r="C114" s="9">
        <f>IF(data!I114="",9999,data!I114)</f>
        <v>0</v>
      </c>
      <c r="D114" s="5" t="str">
        <f t="shared" si="2"/>
        <v/>
      </c>
      <c r="E114">
        <f t="shared" si="3"/>
        <v>0</v>
      </c>
    </row>
    <row r="115" spans="1:5">
      <c r="A115">
        <v>123</v>
      </c>
      <c r="B115" s="9">
        <f>IF(data!H115="",9999,data!H115)</f>
        <v>0</v>
      </c>
      <c r="C115" s="9">
        <f>IF(data!I115="",9999,data!I115)</f>
        <v>0</v>
      </c>
      <c r="D115" s="5" t="str">
        <f t="shared" si="2"/>
        <v/>
      </c>
      <c r="E115">
        <f t="shared" si="3"/>
        <v>0</v>
      </c>
    </row>
    <row r="116" spans="1:5">
      <c r="A116">
        <v>124</v>
      </c>
      <c r="B116" s="9">
        <f>IF(data!H116="",9999,data!H116)</f>
        <v>2</v>
      </c>
      <c r="C116" s="9">
        <f>IF(data!I116="",9999,data!I116)</f>
        <v>2</v>
      </c>
      <c r="D116" s="5">
        <f t="shared" si="2"/>
        <v>1</v>
      </c>
      <c r="E116">
        <f t="shared" si="3"/>
        <v>0</v>
      </c>
    </row>
    <row r="117" spans="1:5">
      <c r="A117">
        <v>125</v>
      </c>
      <c r="B117" s="9">
        <f>IF(data!H117="",9999,data!H117)</f>
        <v>2</v>
      </c>
      <c r="C117" s="9">
        <f>IF(data!I117="",9999,data!I117)</f>
        <v>2</v>
      </c>
      <c r="D117" s="5">
        <f t="shared" si="2"/>
        <v>1</v>
      </c>
      <c r="E117">
        <f t="shared" si="3"/>
        <v>0</v>
      </c>
    </row>
    <row r="118" spans="1:5">
      <c r="A118">
        <v>126</v>
      </c>
      <c r="B118" s="9">
        <f>IF(data!H118="",9999,data!H118)</f>
        <v>2</v>
      </c>
      <c r="C118" s="9">
        <f>IF(data!I118="",9999,data!I118)</f>
        <v>2</v>
      </c>
      <c r="D118" s="5">
        <f t="shared" si="2"/>
        <v>1</v>
      </c>
      <c r="E118">
        <f t="shared" si="3"/>
        <v>0</v>
      </c>
    </row>
    <row r="119" spans="1:5">
      <c r="A119">
        <v>127</v>
      </c>
      <c r="B119" s="9">
        <f>IF(data!H119="",9999,data!H119)</f>
        <v>0</v>
      </c>
      <c r="C119" s="9">
        <f>IF(data!I119="",9999,data!I119)</f>
        <v>0</v>
      </c>
      <c r="D119" s="5" t="str">
        <f t="shared" si="2"/>
        <v/>
      </c>
      <c r="E119">
        <f t="shared" si="3"/>
        <v>0</v>
      </c>
    </row>
    <row r="120" spans="1:5">
      <c r="A120">
        <v>128</v>
      </c>
      <c r="B120" s="9">
        <f>IF(data!H120="",9999,data!H120)</f>
        <v>2</v>
      </c>
      <c r="C120" s="9">
        <f>IF(data!I120="",9999,data!I120)</f>
        <v>2</v>
      </c>
      <c r="D120" s="5">
        <f t="shared" si="2"/>
        <v>1</v>
      </c>
      <c r="E120">
        <f t="shared" si="3"/>
        <v>0</v>
      </c>
    </row>
    <row r="121" spans="1:5">
      <c r="A121">
        <v>129</v>
      </c>
      <c r="B121" s="9">
        <f>IF(data!H121="",9999,data!H121)</f>
        <v>0</v>
      </c>
      <c r="C121" s="9">
        <f>IF(data!I121="",9999,data!I121)</f>
        <v>0</v>
      </c>
      <c r="D121" s="5" t="str">
        <f t="shared" si="2"/>
        <v/>
      </c>
      <c r="E121">
        <f t="shared" si="3"/>
        <v>0</v>
      </c>
    </row>
    <row r="122" spans="1:5">
      <c r="A122">
        <v>130</v>
      </c>
      <c r="B122" s="9">
        <f>IF(data!H122="",9999,data!H122)</f>
        <v>2</v>
      </c>
      <c r="C122" s="9">
        <f>IF(data!I122="",9999,data!I122)</f>
        <v>2</v>
      </c>
      <c r="D122" s="5">
        <f t="shared" si="2"/>
        <v>1</v>
      </c>
      <c r="E122">
        <f t="shared" si="3"/>
        <v>0</v>
      </c>
    </row>
    <row r="123" spans="1:5">
      <c r="A123">
        <v>131</v>
      </c>
      <c r="B123" s="9">
        <f>IF(data!H123="",9999,data!H123)</f>
        <v>0</v>
      </c>
      <c r="C123" s="9">
        <f>IF(data!I123="",9999,data!I123)</f>
        <v>0</v>
      </c>
      <c r="D123" s="5" t="str">
        <f t="shared" si="2"/>
        <v/>
      </c>
      <c r="E123">
        <f t="shared" si="3"/>
        <v>0</v>
      </c>
    </row>
    <row r="124" spans="1:5">
      <c r="A124">
        <v>132</v>
      </c>
      <c r="B124" s="9">
        <f>IF(data!H124="",9999,data!H124)</f>
        <v>9999</v>
      </c>
      <c r="C124" s="9">
        <f>IF(data!I124="",9999,data!I124)</f>
        <v>9999</v>
      </c>
      <c r="D124" s="5" t="str">
        <f t="shared" si="2"/>
        <v/>
      </c>
      <c r="E124" t="str">
        <f t="shared" si="3"/>
        <v/>
      </c>
    </row>
    <row r="125" spans="1:5">
      <c r="A125">
        <v>133</v>
      </c>
      <c r="B125" s="9">
        <f>IF(data!H125="",9999,data!H125)</f>
        <v>9999</v>
      </c>
      <c r="C125" s="9">
        <f>IF(data!I125="",9999,data!I125)</f>
        <v>9999</v>
      </c>
      <c r="D125" s="5" t="str">
        <f t="shared" si="2"/>
        <v/>
      </c>
      <c r="E125" t="str">
        <f t="shared" si="3"/>
        <v/>
      </c>
    </row>
    <row r="126" spans="1:5">
      <c r="A126">
        <v>134</v>
      </c>
      <c r="B126" s="9">
        <f>IF(data!H126="",9999,data!H126)</f>
        <v>0</v>
      </c>
      <c r="C126" s="9">
        <f>IF(data!I126="",9999,data!I126)</f>
        <v>0</v>
      </c>
      <c r="D126" s="5" t="str">
        <f t="shared" si="2"/>
        <v/>
      </c>
      <c r="E126">
        <f t="shared" si="3"/>
        <v>0</v>
      </c>
    </row>
    <row r="127" spans="1:5">
      <c r="A127">
        <v>135</v>
      </c>
      <c r="B127" s="9">
        <f>IF(data!H127="",9999,data!H127)</f>
        <v>9999</v>
      </c>
      <c r="C127" s="9">
        <f>IF(data!I127="",9999,data!I127)</f>
        <v>9999</v>
      </c>
      <c r="D127" s="5" t="str">
        <f t="shared" si="2"/>
        <v/>
      </c>
      <c r="E127" t="str">
        <f t="shared" si="3"/>
        <v/>
      </c>
    </row>
    <row r="128" spans="1:5">
      <c r="A128">
        <v>136</v>
      </c>
      <c r="B128" s="9">
        <f>IF(data!H128="",9999,data!H128)</f>
        <v>4</v>
      </c>
      <c r="C128" s="9">
        <f>IF(data!I128="",9999,data!I128)</f>
        <v>4</v>
      </c>
      <c r="D128" s="5">
        <f t="shared" si="2"/>
        <v>1</v>
      </c>
      <c r="E128">
        <f t="shared" si="3"/>
        <v>0</v>
      </c>
    </row>
    <row r="129" spans="1:5">
      <c r="A129">
        <v>137</v>
      </c>
      <c r="B129" s="9">
        <f>IF(data!H129="",9999,data!H129)</f>
        <v>2</v>
      </c>
      <c r="C129" s="9">
        <f>IF(data!I129="",9999,data!I129)</f>
        <v>2</v>
      </c>
      <c r="D129" s="5">
        <f t="shared" si="2"/>
        <v>1</v>
      </c>
      <c r="E129">
        <f t="shared" si="3"/>
        <v>0</v>
      </c>
    </row>
    <row r="130" spans="1:5">
      <c r="A130">
        <v>138</v>
      </c>
      <c r="B130" s="9">
        <f>IF(data!H130="",9999,data!H130)</f>
        <v>4</v>
      </c>
      <c r="C130" s="9">
        <f>IF(data!I130="",9999,data!I130)</f>
        <v>3</v>
      </c>
      <c r="D130" s="5">
        <f t="shared" si="2"/>
        <v>0.75</v>
      </c>
      <c r="E130">
        <f t="shared" si="3"/>
        <v>1</v>
      </c>
    </row>
    <row r="131" spans="1:5">
      <c r="A131">
        <v>139</v>
      </c>
      <c r="B131" s="9">
        <f>IF(data!H131="",9999,data!H131)</f>
        <v>4</v>
      </c>
      <c r="C131" s="9">
        <f>IF(data!I131="",9999,data!I131)</f>
        <v>2</v>
      </c>
      <c r="D131" s="5">
        <f t="shared" si="2"/>
        <v>0.5</v>
      </c>
      <c r="E131">
        <f t="shared" si="3"/>
        <v>2</v>
      </c>
    </row>
    <row r="132" spans="1:5">
      <c r="A132">
        <v>140</v>
      </c>
      <c r="B132" s="9">
        <f>IF(data!H132="",9999,data!H132)</f>
        <v>2</v>
      </c>
      <c r="C132" s="9">
        <f>IF(data!I132="",9999,data!I132)</f>
        <v>2</v>
      </c>
      <c r="D132" s="5">
        <f t="shared" ref="D132:D195" si="4">IF(OR(B132=9999,C132=9999),"",IFERROR(C132/B132,""))</f>
        <v>1</v>
      </c>
      <c r="E132">
        <f t="shared" ref="E132:E195" si="5">IF(AND(B132&lt;&gt;9999,C132&lt;&gt;9999),B132-C132,"")</f>
        <v>0</v>
      </c>
    </row>
    <row r="133" spans="1:5">
      <c r="A133">
        <v>141</v>
      </c>
      <c r="B133" s="9">
        <f>IF(data!H133="",9999,data!H133)</f>
        <v>3</v>
      </c>
      <c r="C133" s="9">
        <f>IF(data!I133="",9999,data!I133)</f>
        <v>2</v>
      </c>
      <c r="D133" s="5">
        <f t="shared" si="4"/>
        <v>0.66666666666666663</v>
      </c>
      <c r="E133">
        <f t="shared" si="5"/>
        <v>1</v>
      </c>
    </row>
    <row r="134" spans="1:5">
      <c r="A134">
        <v>142</v>
      </c>
      <c r="B134" s="9">
        <f>IF(data!H134="",9999,data!H134)</f>
        <v>9999</v>
      </c>
      <c r="C134" s="9">
        <f>IF(data!I134="",9999,data!I134)</f>
        <v>9999</v>
      </c>
      <c r="D134" s="5" t="str">
        <f t="shared" si="4"/>
        <v/>
      </c>
      <c r="E134" t="str">
        <f t="shared" si="5"/>
        <v/>
      </c>
    </row>
    <row r="135" spans="1:5">
      <c r="A135">
        <v>143</v>
      </c>
      <c r="B135" s="9">
        <f>IF(data!H135="",9999,data!H135)</f>
        <v>0</v>
      </c>
      <c r="C135" s="9">
        <f>IF(data!I135="",9999,data!I135)</f>
        <v>0</v>
      </c>
      <c r="D135" s="5" t="str">
        <f t="shared" si="4"/>
        <v/>
      </c>
      <c r="E135">
        <f t="shared" si="5"/>
        <v>0</v>
      </c>
    </row>
    <row r="136" spans="1:5">
      <c r="A136">
        <v>144</v>
      </c>
      <c r="B136" s="9">
        <f>IF(data!H136="",9999,data!H136)</f>
        <v>9999</v>
      </c>
      <c r="C136" s="9">
        <f>IF(data!I136="",9999,data!I136)</f>
        <v>9999</v>
      </c>
      <c r="D136" s="5" t="str">
        <f t="shared" si="4"/>
        <v/>
      </c>
      <c r="E136" t="str">
        <f t="shared" si="5"/>
        <v/>
      </c>
    </row>
    <row r="137" spans="1:5">
      <c r="A137">
        <v>145</v>
      </c>
      <c r="B137" s="9">
        <f>IF(data!H137="",9999,data!H137)</f>
        <v>2</v>
      </c>
      <c r="C137" s="9">
        <f>IF(data!I137="",9999,data!I137)</f>
        <v>2</v>
      </c>
      <c r="D137" s="5">
        <f t="shared" si="4"/>
        <v>1</v>
      </c>
      <c r="E137">
        <f t="shared" si="5"/>
        <v>0</v>
      </c>
    </row>
    <row r="138" spans="1:5">
      <c r="A138">
        <v>146</v>
      </c>
      <c r="B138" s="9">
        <f>IF(data!H138="",9999,data!H138)</f>
        <v>2</v>
      </c>
      <c r="C138" s="9">
        <f>IF(data!I138="",9999,data!I138)</f>
        <v>2</v>
      </c>
      <c r="D138" s="5">
        <f t="shared" si="4"/>
        <v>1</v>
      </c>
      <c r="E138">
        <f t="shared" si="5"/>
        <v>0</v>
      </c>
    </row>
    <row r="139" spans="1:5">
      <c r="A139">
        <v>147</v>
      </c>
      <c r="B139" s="9">
        <f>IF(data!H139="",9999,data!H139)</f>
        <v>0</v>
      </c>
      <c r="C139" s="9">
        <f>IF(data!I139="",9999,data!I139)</f>
        <v>0</v>
      </c>
      <c r="D139" s="5" t="str">
        <f t="shared" si="4"/>
        <v/>
      </c>
      <c r="E139">
        <f t="shared" si="5"/>
        <v>0</v>
      </c>
    </row>
    <row r="140" spans="1:5">
      <c r="A140">
        <v>148</v>
      </c>
      <c r="B140" s="9">
        <f>IF(data!H140="",9999,data!H140)</f>
        <v>0</v>
      </c>
      <c r="C140" s="9">
        <f>IF(data!I140="",9999,data!I140)</f>
        <v>0</v>
      </c>
      <c r="D140" s="5" t="str">
        <f t="shared" si="4"/>
        <v/>
      </c>
      <c r="E140">
        <f t="shared" si="5"/>
        <v>0</v>
      </c>
    </row>
    <row r="141" spans="1:5">
      <c r="A141">
        <v>149</v>
      </c>
      <c r="B141" s="9">
        <f>IF(data!H141="",9999,data!H141)</f>
        <v>0</v>
      </c>
      <c r="C141" s="9">
        <f>IF(data!I141="",9999,data!I141)</f>
        <v>0</v>
      </c>
      <c r="D141" s="5" t="str">
        <f t="shared" si="4"/>
        <v/>
      </c>
      <c r="E141">
        <f t="shared" si="5"/>
        <v>0</v>
      </c>
    </row>
    <row r="142" spans="1:5">
      <c r="A142">
        <v>151</v>
      </c>
      <c r="B142" s="9">
        <f>IF(data!H142="",9999,data!H142)</f>
        <v>2</v>
      </c>
      <c r="C142" s="9">
        <f>IF(data!I142="",9999,data!I142)</f>
        <v>2</v>
      </c>
      <c r="D142" s="5">
        <f t="shared" si="4"/>
        <v>1</v>
      </c>
      <c r="E142">
        <f t="shared" si="5"/>
        <v>0</v>
      </c>
    </row>
    <row r="143" spans="1:5">
      <c r="A143">
        <v>152</v>
      </c>
      <c r="B143" s="9">
        <f>IF(data!H143="",9999,data!H143)</f>
        <v>2</v>
      </c>
      <c r="C143" s="9">
        <f>IF(data!I143="",9999,data!I143)</f>
        <v>2</v>
      </c>
      <c r="D143" s="5">
        <f t="shared" si="4"/>
        <v>1</v>
      </c>
      <c r="E143">
        <f t="shared" si="5"/>
        <v>0</v>
      </c>
    </row>
    <row r="144" spans="1:5">
      <c r="A144">
        <v>153</v>
      </c>
      <c r="B144" s="9">
        <f>IF(data!H144="",9999,data!H144)</f>
        <v>2</v>
      </c>
      <c r="C144" s="9">
        <f>IF(data!I144="",9999,data!I144)</f>
        <v>2</v>
      </c>
      <c r="D144" s="5">
        <f t="shared" si="4"/>
        <v>1</v>
      </c>
      <c r="E144">
        <f t="shared" si="5"/>
        <v>0</v>
      </c>
    </row>
    <row r="145" spans="1:5">
      <c r="A145">
        <v>155</v>
      </c>
      <c r="B145" s="9">
        <f>IF(data!H145="",9999,data!H145)</f>
        <v>0</v>
      </c>
      <c r="C145" s="9">
        <f>IF(data!I145="",9999,data!I145)</f>
        <v>0</v>
      </c>
      <c r="D145" s="5" t="str">
        <f t="shared" si="4"/>
        <v/>
      </c>
      <c r="E145">
        <f t="shared" si="5"/>
        <v>0</v>
      </c>
    </row>
    <row r="146" spans="1:5">
      <c r="A146">
        <v>157</v>
      </c>
      <c r="B146" s="9">
        <f>IF(data!H146="",9999,data!H146)</f>
        <v>0</v>
      </c>
      <c r="C146" s="9">
        <f>IF(data!I146="",9999,data!I146)</f>
        <v>0</v>
      </c>
      <c r="D146" s="5" t="str">
        <f t="shared" si="4"/>
        <v/>
      </c>
      <c r="E146">
        <f t="shared" si="5"/>
        <v>0</v>
      </c>
    </row>
    <row r="147" spans="1:5">
      <c r="A147">
        <v>160</v>
      </c>
      <c r="B147" s="9">
        <f>IF(data!H147="",9999,data!H147)</f>
        <v>2</v>
      </c>
      <c r="C147" s="9">
        <f>IF(data!I147="",9999,data!I147)</f>
        <v>2</v>
      </c>
      <c r="D147" s="5">
        <f t="shared" si="4"/>
        <v>1</v>
      </c>
      <c r="E147">
        <f t="shared" si="5"/>
        <v>0</v>
      </c>
    </row>
    <row r="148" spans="1:5">
      <c r="A148">
        <v>161</v>
      </c>
      <c r="B148" s="9">
        <f>IF(data!H148="",9999,data!H148)</f>
        <v>24</v>
      </c>
      <c r="C148" s="9">
        <f>IF(data!I148="",9999,data!I148)</f>
        <v>22</v>
      </c>
      <c r="D148" s="5">
        <f t="shared" si="4"/>
        <v>0.91666666666666663</v>
      </c>
      <c r="E148">
        <f t="shared" si="5"/>
        <v>2</v>
      </c>
    </row>
    <row r="149" spans="1:5">
      <c r="A149">
        <v>162</v>
      </c>
      <c r="B149" s="9">
        <f>IF(data!H149="",9999,data!H149)</f>
        <v>2</v>
      </c>
      <c r="C149" s="9">
        <f>IF(data!I149="",9999,data!I149)</f>
        <v>2</v>
      </c>
      <c r="D149" s="5">
        <f t="shared" si="4"/>
        <v>1</v>
      </c>
      <c r="E149">
        <f t="shared" si="5"/>
        <v>0</v>
      </c>
    </row>
    <row r="150" spans="1:5">
      <c r="A150">
        <v>163</v>
      </c>
      <c r="B150" s="9">
        <f>IF(data!H150="",9999,data!H150)</f>
        <v>2</v>
      </c>
      <c r="C150" s="9">
        <f>IF(data!I150="",9999,data!I150)</f>
        <v>2</v>
      </c>
      <c r="D150" s="5">
        <f t="shared" si="4"/>
        <v>1</v>
      </c>
      <c r="E150">
        <f t="shared" si="5"/>
        <v>0</v>
      </c>
    </row>
    <row r="151" spans="1:5">
      <c r="A151">
        <v>164</v>
      </c>
      <c r="B151" s="9">
        <f>IF(data!H151="",9999,data!H151)</f>
        <v>9999</v>
      </c>
      <c r="C151" s="9">
        <f>IF(data!I151="",9999,data!I151)</f>
        <v>9999</v>
      </c>
      <c r="D151" s="5" t="str">
        <f t="shared" si="4"/>
        <v/>
      </c>
      <c r="E151" t="str">
        <f t="shared" si="5"/>
        <v/>
      </c>
    </row>
    <row r="152" spans="1:5">
      <c r="A152">
        <v>165</v>
      </c>
      <c r="B152" s="9">
        <f>IF(data!H152="",9999,data!H152)</f>
        <v>9999</v>
      </c>
      <c r="C152" s="9">
        <f>IF(data!I152="",9999,data!I152)</f>
        <v>9999</v>
      </c>
      <c r="D152" s="5" t="str">
        <f t="shared" si="4"/>
        <v/>
      </c>
      <c r="E152" t="str">
        <f t="shared" si="5"/>
        <v/>
      </c>
    </row>
    <row r="153" spans="1:5">
      <c r="A153">
        <v>166</v>
      </c>
      <c r="B153" s="9">
        <f>IF(data!H153="",9999,data!H153)</f>
        <v>2</v>
      </c>
      <c r="C153" s="9">
        <f>IF(data!I153="",9999,data!I153)</f>
        <v>2</v>
      </c>
      <c r="D153" s="5">
        <f t="shared" si="4"/>
        <v>1</v>
      </c>
      <c r="E153">
        <f t="shared" si="5"/>
        <v>0</v>
      </c>
    </row>
    <row r="154" spans="1:5">
      <c r="A154">
        <v>167</v>
      </c>
      <c r="B154" s="9">
        <f>IF(data!H154="",9999,data!H154)</f>
        <v>0</v>
      </c>
      <c r="C154" s="9">
        <f>IF(data!I154="",9999,data!I154)</f>
        <v>0</v>
      </c>
      <c r="D154" s="5" t="str">
        <f t="shared" si="4"/>
        <v/>
      </c>
      <c r="E154">
        <f t="shared" si="5"/>
        <v>0</v>
      </c>
    </row>
    <row r="155" spans="1:5">
      <c r="A155">
        <v>168</v>
      </c>
      <c r="B155" s="9">
        <f>IF(data!H155="",9999,data!H155)</f>
        <v>4</v>
      </c>
      <c r="C155" s="9">
        <f>IF(data!I155="",9999,data!I155)</f>
        <v>2</v>
      </c>
      <c r="D155" s="5">
        <f t="shared" si="4"/>
        <v>0.5</v>
      </c>
      <c r="E155">
        <f t="shared" si="5"/>
        <v>2</v>
      </c>
    </row>
    <row r="156" spans="1:5">
      <c r="A156">
        <v>169</v>
      </c>
      <c r="B156" s="9">
        <f>IF(data!H156="",9999,data!H156)</f>
        <v>9999</v>
      </c>
      <c r="C156" s="9">
        <f>IF(data!I156="",9999,data!I156)</f>
        <v>9999</v>
      </c>
      <c r="D156" s="5" t="str">
        <f t="shared" si="4"/>
        <v/>
      </c>
      <c r="E156" t="str">
        <f t="shared" si="5"/>
        <v/>
      </c>
    </row>
    <row r="157" spans="1:5">
      <c r="A157">
        <v>170</v>
      </c>
      <c r="B157" s="9">
        <f>IF(data!H157="",9999,data!H157)</f>
        <v>9999</v>
      </c>
      <c r="C157" s="9">
        <f>IF(data!I157="",9999,data!I157)</f>
        <v>9999</v>
      </c>
      <c r="D157" s="5" t="str">
        <f t="shared" si="4"/>
        <v/>
      </c>
      <c r="E157" t="str">
        <f t="shared" si="5"/>
        <v/>
      </c>
    </row>
    <row r="158" spans="1:5">
      <c r="A158">
        <v>171</v>
      </c>
      <c r="B158" s="9">
        <f>IF(data!H158="",9999,data!H158)</f>
        <v>9999</v>
      </c>
      <c r="C158" s="9">
        <f>IF(data!I158="",9999,data!I158)</f>
        <v>9999</v>
      </c>
      <c r="D158" s="5" t="str">
        <f t="shared" si="4"/>
        <v/>
      </c>
      <c r="E158" t="str">
        <f t="shared" si="5"/>
        <v/>
      </c>
    </row>
    <row r="159" spans="1:5">
      <c r="A159">
        <v>172</v>
      </c>
      <c r="B159" s="9">
        <f>IF(data!H159="",9999,data!H159)</f>
        <v>9999</v>
      </c>
      <c r="C159" s="9">
        <f>IF(data!I159="",9999,data!I159)</f>
        <v>9999</v>
      </c>
      <c r="D159" s="5" t="str">
        <f t="shared" si="4"/>
        <v/>
      </c>
      <c r="E159" t="str">
        <f t="shared" si="5"/>
        <v/>
      </c>
    </row>
    <row r="160" spans="1:5">
      <c r="A160">
        <v>173</v>
      </c>
      <c r="B160" s="9">
        <f>IF(data!H160="",9999,data!H160)</f>
        <v>9999</v>
      </c>
      <c r="C160" s="9">
        <f>IF(data!I160="",9999,data!I160)</f>
        <v>9999</v>
      </c>
      <c r="D160" s="5" t="str">
        <f t="shared" si="4"/>
        <v/>
      </c>
      <c r="E160" t="str">
        <f t="shared" si="5"/>
        <v/>
      </c>
    </row>
    <row r="161" spans="1:5">
      <c r="A161">
        <v>174</v>
      </c>
      <c r="B161" s="9">
        <f>IF(data!H161="",9999,data!H161)</f>
        <v>2</v>
      </c>
      <c r="C161" s="9">
        <f>IF(data!I161="",9999,data!I161)</f>
        <v>2</v>
      </c>
      <c r="D161" s="5">
        <f t="shared" si="4"/>
        <v>1</v>
      </c>
      <c r="E161">
        <f t="shared" si="5"/>
        <v>0</v>
      </c>
    </row>
    <row r="162" spans="1:5">
      <c r="A162">
        <v>175</v>
      </c>
      <c r="B162" s="9">
        <f>IF(data!H162="",9999,data!H162)</f>
        <v>2</v>
      </c>
      <c r="C162" s="9">
        <f>IF(data!I162="",9999,data!I162)</f>
        <v>2</v>
      </c>
      <c r="D162" s="5">
        <f t="shared" si="4"/>
        <v>1</v>
      </c>
      <c r="E162">
        <f t="shared" si="5"/>
        <v>0</v>
      </c>
    </row>
    <row r="163" spans="1:5">
      <c r="A163">
        <v>176</v>
      </c>
      <c r="B163" s="9">
        <f>IF(data!H163="",9999,data!H163)</f>
        <v>2</v>
      </c>
      <c r="C163" s="9">
        <f>IF(data!I163="",9999,data!I163)</f>
        <v>2</v>
      </c>
      <c r="D163" s="5">
        <f t="shared" si="4"/>
        <v>1</v>
      </c>
      <c r="E163">
        <f t="shared" si="5"/>
        <v>0</v>
      </c>
    </row>
    <row r="164" spans="1:5">
      <c r="A164">
        <v>177</v>
      </c>
      <c r="B164" s="9">
        <f>IF(data!H164="",9999,data!H164)</f>
        <v>2</v>
      </c>
      <c r="C164" s="9">
        <f>IF(data!I164="",9999,data!I164)</f>
        <v>2</v>
      </c>
      <c r="D164" s="5">
        <f t="shared" si="4"/>
        <v>1</v>
      </c>
      <c r="E164">
        <f t="shared" si="5"/>
        <v>0</v>
      </c>
    </row>
    <row r="165" spans="1:5">
      <c r="A165">
        <v>181</v>
      </c>
      <c r="B165" s="9">
        <f>IF(data!H165="",9999,data!H165)</f>
        <v>9999</v>
      </c>
      <c r="C165" s="9">
        <f>IF(data!I165="",9999,data!I165)</f>
        <v>9999</v>
      </c>
      <c r="D165" s="5" t="str">
        <f t="shared" si="4"/>
        <v/>
      </c>
      <c r="E165" t="str">
        <f t="shared" si="5"/>
        <v/>
      </c>
    </row>
    <row r="166" spans="1:5">
      <c r="A166">
        <v>186</v>
      </c>
      <c r="B166" s="9">
        <f>IF(data!H166="",9999,data!H166)</f>
        <v>2</v>
      </c>
      <c r="C166" s="9">
        <f>IF(data!I166="",9999,data!I166)</f>
        <v>2</v>
      </c>
      <c r="D166" s="5">
        <f t="shared" si="4"/>
        <v>1</v>
      </c>
      <c r="E166">
        <f t="shared" si="5"/>
        <v>0</v>
      </c>
    </row>
    <row r="167" spans="1:5">
      <c r="A167">
        <v>187</v>
      </c>
      <c r="B167" s="9">
        <f>IF(data!H167="",9999,data!H167)</f>
        <v>9999</v>
      </c>
      <c r="C167" s="9">
        <f>IF(data!I167="",9999,data!I167)</f>
        <v>9999</v>
      </c>
      <c r="D167" s="5" t="str">
        <f t="shared" si="4"/>
        <v/>
      </c>
      <c r="E167" t="str">
        <f t="shared" si="5"/>
        <v/>
      </c>
    </row>
    <row r="168" spans="1:5">
      <c r="A168">
        <v>188</v>
      </c>
      <c r="B168" s="9">
        <f>IF(data!H168="",9999,data!H168)</f>
        <v>9999</v>
      </c>
      <c r="C168" s="9">
        <f>IF(data!I168="",9999,data!I168)</f>
        <v>9999</v>
      </c>
      <c r="D168" s="5" t="str">
        <f t="shared" si="4"/>
        <v/>
      </c>
      <c r="E168" t="str">
        <f t="shared" si="5"/>
        <v/>
      </c>
    </row>
    <row r="169" spans="1:5">
      <c r="A169">
        <v>189</v>
      </c>
      <c r="B169" s="9">
        <f>IF(data!H169="",9999,data!H169)</f>
        <v>9999</v>
      </c>
      <c r="C169" s="9">
        <f>IF(data!I169="",9999,data!I169)</f>
        <v>9999</v>
      </c>
      <c r="D169" s="5" t="str">
        <f t="shared" si="4"/>
        <v/>
      </c>
      <c r="E169" t="str">
        <f t="shared" si="5"/>
        <v/>
      </c>
    </row>
    <row r="170" spans="1:5">
      <c r="A170">
        <v>192</v>
      </c>
      <c r="B170" s="9">
        <f>IF(data!H170="",9999,data!H170)</f>
        <v>0</v>
      </c>
      <c r="C170" s="9">
        <f>IF(data!I170="",9999,data!I170)</f>
        <v>0</v>
      </c>
      <c r="D170" s="5" t="str">
        <f t="shared" si="4"/>
        <v/>
      </c>
      <c r="E170">
        <f t="shared" si="5"/>
        <v>0</v>
      </c>
    </row>
    <row r="171" spans="1:5">
      <c r="A171">
        <v>193</v>
      </c>
      <c r="B171" s="9">
        <f>IF(data!H171="",9999,data!H171)</f>
        <v>9999</v>
      </c>
      <c r="C171" s="9">
        <f>IF(data!I171="",9999,data!I171)</f>
        <v>9999</v>
      </c>
      <c r="D171" s="5" t="str">
        <f t="shared" si="4"/>
        <v/>
      </c>
      <c r="E171" t="str">
        <f t="shared" si="5"/>
        <v/>
      </c>
    </row>
    <row r="172" spans="1:5">
      <c r="A172">
        <v>194</v>
      </c>
      <c r="B172" s="9">
        <f>IF(data!H172="",9999,data!H172)</f>
        <v>9999</v>
      </c>
      <c r="C172" s="9">
        <f>IF(data!I172="",9999,data!I172)</f>
        <v>9999</v>
      </c>
      <c r="D172" s="5" t="str">
        <f t="shared" si="4"/>
        <v/>
      </c>
      <c r="E172" t="str">
        <f t="shared" si="5"/>
        <v/>
      </c>
    </row>
    <row r="173" spans="1:5">
      <c r="A173">
        <v>195</v>
      </c>
      <c r="B173" s="9">
        <f>IF(data!H173="",9999,data!H173)</f>
        <v>6</v>
      </c>
      <c r="C173" s="9">
        <f>IF(data!I173="",9999,data!I173)</f>
        <v>6</v>
      </c>
      <c r="D173" s="5">
        <f t="shared" si="4"/>
        <v>1</v>
      </c>
      <c r="E173">
        <f t="shared" si="5"/>
        <v>0</v>
      </c>
    </row>
    <row r="174" spans="1:5">
      <c r="A174">
        <v>196</v>
      </c>
      <c r="B174" s="9">
        <f>IF(data!H174="",9999,data!H174)</f>
        <v>9999</v>
      </c>
      <c r="C174" s="9">
        <f>IF(data!I174="",9999,data!I174)</f>
        <v>9999</v>
      </c>
      <c r="D174" s="5" t="str">
        <f t="shared" si="4"/>
        <v/>
      </c>
      <c r="E174" t="str">
        <f t="shared" si="5"/>
        <v/>
      </c>
    </row>
    <row r="175" spans="1:5">
      <c r="A175">
        <v>197</v>
      </c>
      <c r="B175" s="9">
        <f>IF(data!H175="",9999,data!H175)</f>
        <v>9999</v>
      </c>
      <c r="C175" s="9">
        <f>IF(data!I175="",9999,data!I175)</f>
        <v>9999</v>
      </c>
      <c r="D175" s="5" t="str">
        <f t="shared" si="4"/>
        <v/>
      </c>
      <c r="E175" t="str">
        <f t="shared" si="5"/>
        <v/>
      </c>
    </row>
    <row r="176" spans="1:5">
      <c r="A176">
        <v>198</v>
      </c>
      <c r="B176" s="9">
        <f>IF(data!H176="",9999,data!H176)</f>
        <v>9999</v>
      </c>
      <c r="C176" s="9">
        <f>IF(data!I176="",9999,data!I176)</f>
        <v>9999</v>
      </c>
      <c r="D176" s="5" t="str">
        <f t="shared" si="4"/>
        <v/>
      </c>
      <c r="E176" t="str">
        <f t="shared" si="5"/>
        <v/>
      </c>
    </row>
    <row r="177" spans="1:5">
      <c r="A177">
        <v>200</v>
      </c>
      <c r="B177" s="9">
        <f>IF(data!H177="",9999,data!H177)</f>
        <v>0</v>
      </c>
      <c r="C177" s="9">
        <f>IF(data!I177="",9999,data!I177)</f>
        <v>0</v>
      </c>
      <c r="D177" s="5" t="str">
        <f t="shared" si="4"/>
        <v/>
      </c>
      <c r="E177">
        <f t="shared" si="5"/>
        <v>0</v>
      </c>
    </row>
    <row r="178" spans="1:5">
      <c r="A178">
        <v>201</v>
      </c>
      <c r="B178" s="9">
        <f>IF(data!H178="",9999,data!H178)</f>
        <v>2</v>
      </c>
      <c r="C178" s="9">
        <f>IF(data!I178="",9999,data!I178)</f>
        <v>2</v>
      </c>
      <c r="D178" s="5">
        <f t="shared" si="4"/>
        <v>1</v>
      </c>
      <c r="E178">
        <f t="shared" si="5"/>
        <v>0</v>
      </c>
    </row>
    <row r="179" spans="1:5">
      <c r="A179">
        <v>203</v>
      </c>
      <c r="B179" s="9">
        <f>IF(data!H179="",9999,data!H179)</f>
        <v>2</v>
      </c>
      <c r="C179" s="9">
        <f>IF(data!I179="",9999,data!I179)</f>
        <v>2</v>
      </c>
      <c r="D179" s="5">
        <f t="shared" si="4"/>
        <v>1</v>
      </c>
      <c r="E179">
        <f t="shared" si="5"/>
        <v>0</v>
      </c>
    </row>
    <row r="180" spans="1:5">
      <c r="A180">
        <v>204</v>
      </c>
      <c r="B180" s="9">
        <f>IF(data!H180="",9999,data!H180)</f>
        <v>9999</v>
      </c>
      <c r="C180" s="9">
        <f>IF(data!I180="",9999,data!I180)</f>
        <v>9999</v>
      </c>
      <c r="D180" s="5" t="str">
        <f t="shared" si="4"/>
        <v/>
      </c>
      <c r="E180" t="str">
        <f t="shared" si="5"/>
        <v/>
      </c>
    </row>
    <row r="181" spans="1:5">
      <c r="A181">
        <v>205</v>
      </c>
      <c r="B181" s="9">
        <f>IF(data!H181="",9999,data!H181)</f>
        <v>9999</v>
      </c>
      <c r="C181" s="9">
        <f>IF(data!I181="",9999,data!I181)</f>
        <v>9999</v>
      </c>
      <c r="D181" s="5" t="str">
        <f t="shared" si="4"/>
        <v/>
      </c>
      <c r="E181" t="str">
        <f t="shared" si="5"/>
        <v/>
      </c>
    </row>
    <row r="182" spans="1:5">
      <c r="A182">
        <v>207</v>
      </c>
      <c r="B182" s="9">
        <f>IF(data!H182="",9999,data!H182)</f>
        <v>3</v>
      </c>
      <c r="C182" s="9">
        <f>IF(data!I182="",9999,data!I182)</f>
        <v>3</v>
      </c>
      <c r="D182" s="5">
        <f t="shared" si="4"/>
        <v>1</v>
      </c>
      <c r="E182">
        <f t="shared" si="5"/>
        <v>0</v>
      </c>
    </row>
    <row r="183" spans="1:5">
      <c r="A183">
        <v>208</v>
      </c>
      <c r="B183" s="9">
        <f>IF(data!H183="",9999,data!H183)</f>
        <v>9999</v>
      </c>
      <c r="C183" s="9">
        <f>IF(data!I183="",9999,data!I183)</f>
        <v>9999</v>
      </c>
      <c r="D183" s="5" t="str">
        <f t="shared" si="4"/>
        <v/>
      </c>
      <c r="E183" t="str">
        <f t="shared" si="5"/>
        <v/>
      </c>
    </row>
    <row r="184" spans="1:5">
      <c r="A184">
        <v>209</v>
      </c>
      <c r="B184" s="9">
        <f>IF(data!H184="",9999,data!H184)</f>
        <v>9999</v>
      </c>
      <c r="C184" s="9">
        <f>IF(data!I184="",9999,data!I184)</f>
        <v>9999</v>
      </c>
      <c r="D184" s="5" t="str">
        <f t="shared" si="4"/>
        <v/>
      </c>
      <c r="E184" t="str">
        <f t="shared" si="5"/>
        <v/>
      </c>
    </row>
    <row r="185" spans="1:5">
      <c r="A185">
        <v>210</v>
      </c>
      <c r="B185" s="9">
        <f>IF(data!H185="",9999,data!H185)</f>
        <v>9999</v>
      </c>
      <c r="C185" s="9">
        <f>IF(data!I185="",9999,data!I185)</f>
        <v>9999</v>
      </c>
      <c r="D185" s="5" t="str">
        <f t="shared" si="4"/>
        <v/>
      </c>
      <c r="E185" t="str">
        <f t="shared" si="5"/>
        <v/>
      </c>
    </row>
    <row r="186" spans="1:5">
      <c r="A186">
        <v>211</v>
      </c>
      <c r="B186" s="9">
        <f>IF(data!H186="",9999,data!H186)</f>
        <v>9999</v>
      </c>
      <c r="C186" s="9">
        <f>IF(data!I186="",9999,data!I186)</f>
        <v>9999</v>
      </c>
      <c r="D186" s="5" t="str">
        <f t="shared" si="4"/>
        <v/>
      </c>
      <c r="E186" t="str">
        <f t="shared" si="5"/>
        <v/>
      </c>
    </row>
    <row r="187" spans="1:5">
      <c r="A187">
        <v>212</v>
      </c>
      <c r="B187" s="9">
        <f>IF(data!H187="",9999,data!H187)</f>
        <v>9999</v>
      </c>
      <c r="C187" s="9">
        <f>IF(data!I187="",9999,data!I187)</f>
        <v>9999</v>
      </c>
      <c r="D187" s="5" t="str">
        <f t="shared" si="4"/>
        <v/>
      </c>
      <c r="E187" t="str">
        <f t="shared" si="5"/>
        <v/>
      </c>
    </row>
    <row r="188" spans="1:5">
      <c r="A188">
        <v>213</v>
      </c>
      <c r="B188" s="9">
        <f>IF(data!H188="",9999,data!H188)</f>
        <v>0</v>
      </c>
      <c r="C188" s="9">
        <f>IF(data!I188="",9999,data!I188)</f>
        <v>0</v>
      </c>
      <c r="D188" s="5" t="str">
        <f t="shared" si="4"/>
        <v/>
      </c>
      <c r="E188">
        <f t="shared" si="5"/>
        <v>0</v>
      </c>
    </row>
    <row r="189" spans="1:5">
      <c r="A189">
        <v>214</v>
      </c>
      <c r="B189" s="9">
        <f>IF(data!H189="",9999,data!H189)</f>
        <v>4</v>
      </c>
      <c r="C189" s="9">
        <f>IF(data!I189="",9999,data!I189)</f>
        <v>4</v>
      </c>
      <c r="D189" s="5">
        <f t="shared" si="4"/>
        <v>1</v>
      </c>
      <c r="E189">
        <f t="shared" si="5"/>
        <v>0</v>
      </c>
    </row>
    <row r="190" spans="1:5">
      <c r="A190">
        <v>215</v>
      </c>
      <c r="B190" s="9">
        <f>IF(data!H190="",9999,data!H190)</f>
        <v>9999</v>
      </c>
      <c r="C190" s="9">
        <f>IF(data!I190="",9999,data!I190)</f>
        <v>9999</v>
      </c>
      <c r="D190" s="5" t="str">
        <f t="shared" si="4"/>
        <v/>
      </c>
      <c r="E190" t="str">
        <f t="shared" si="5"/>
        <v/>
      </c>
    </row>
    <row r="191" spans="1:5">
      <c r="A191">
        <v>216</v>
      </c>
      <c r="B191" s="9">
        <f>IF(data!H191="",9999,data!H191)</f>
        <v>9999</v>
      </c>
      <c r="C191" s="9">
        <f>IF(data!I191="",9999,data!I191)</f>
        <v>9999</v>
      </c>
      <c r="D191" s="5" t="str">
        <f t="shared" si="4"/>
        <v/>
      </c>
      <c r="E191" t="str">
        <f t="shared" si="5"/>
        <v/>
      </c>
    </row>
    <row r="192" spans="1:5">
      <c r="A192">
        <v>218</v>
      </c>
      <c r="B192" s="9">
        <f>IF(data!H192="",9999,data!H192)</f>
        <v>9999</v>
      </c>
      <c r="C192" s="9">
        <f>IF(data!I192="",9999,data!I192)</f>
        <v>9999</v>
      </c>
      <c r="D192" s="5" t="str">
        <f t="shared" si="4"/>
        <v/>
      </c>
      <c r="E192" t="str">
        <f t="shared" si="5"/>
        <v/>
      </c>
    </row>
    <row r="193" spans="1:5">
      <c r="A193">
        <v>219</v>
      </c>
      <c r="B193" s="9">
        <f>IF(data!H193="",9999,data!H193)</f>
        <v>9999</v>
      </c>
      <c r="C193" s="9">
        <f>IF(data!I193="",9999,data!I193)</f>
        <v>9999</v>
      </c>
      <c r="D193" s="5" t="str">
        <f t="shared" si="4"/>
        <v/>
      </c>
      <c r="E193" t="str">
        <f t="shared" si="5"/>
        <v/>
      </c>
    </row>
    <row r="194" spans="1:5">
      <c r="A194">
        <v>220</v>
      </c>
      <c r="B194" s="9">
        <f>IF(data!H194="",9999,data!H194)</f>
        <v>9999</v>
      </c>
      <c r="C194" s="9">
        <f>IF(data!I194="",9999,data!I194)</f>
        <v>9999</v>
      </c>
      <c r="D194" s="5" t="str">
        <f t="shared" si="4"/>
        <v/>
      </c>
      <c r="E194" t="str">
        <f t="shared" si="5"/>
        <v/>
      </c>
    </row>
    <row r="195" spans="1:5">
      <c r="A195">
        <v>221</v>
      </c>
      <c r="B195" s="9">
        <f>IF(data!H195="",9999,data!H195)</f>
        <v>2</v>
      </c>
      <c r="C195" s="9">
        <f>IF(data!I195="",9999,data!I195)</f>
        <v>2</v>
      </c>
      <c r="D195" s="5">
        <f t="shared" si="4"/>
        <v>1</v>
      </c>
      <c r="E195">
        <f t="shared" si="5"/>
        <v>0</v>
      </c>
    </row>
    <row r="196" spans="1:5">
      <c r="A196">
        <v>224</v>
      </c>
      <c r="B196" s="9">
        <f>IF(data!H196="",9999,data!H196)</f>
        <v>9999</v>
      </c>
      <c r="C196" s="9">
        <f>IF(data!I196="",9999,data!I196)</f>
        <v>9999</v>
      </c>
      <c r="D196" s="5" t="str">
        <f t="shared" ref="D196:D259" si="6">IF(OR(B196=9999,C196=9999),"",IFERROR(C196/B196,""))</f>
        <v/>
      </c>
      <c r="E196" t="str">
        <f t="shared" ref="E196:E259" si="7">IF(AND(B196&lt;&gt;9999,C196&lt;&gt;9999),B196-C196,"")</f>
        <v/>
      </c>
    </row>
    <row r="197" spans="1:5">
      <c r="A197">
        <v>225</v>
      </c>
      <c r="B197" s="9">
        <f>IF(data!H197="",9999,data!H197)</f>
        <v>9999</v>
      </c>
      <c r="C197" s="9">
        <f>IF(data!I197="",9999,data!I197)</f>
        <v>9999</v>
      </c>
      <c r="D197" s="5" t="str">
        <f t="shared" si="6"/>
        <v/>
      </c>
      <c r="E197" t="str">
        <f t="shared" si="7"/>
        <v/>
      </c>
    </row>
    <row r="198" spans="1:5">
      <c r="A198">
        <v>226</v>
      </c>
      <c r="B198" s="9">
        <f>IF(data!H198="",9999,data!H198)</f>
        <v>0</v>
      </c>
      <c r="C198" s="9">
        <f>IF(data!I198="",9999,data!I198)</f>
        <v>0</v>
      </c>
      <c r="D198" s="5" t="str">
        <f t="shared" si="6"/>
        <v/>
      </c>
      <c r="E198">
        <f t="shared" si="7"/>
        <v>0</v>
      </c>
    </row>
    <row r="199" spans="1:5">
      <c r="A199">
        <v>227</v>
      </c>
      <c r="B199" s="9">
        <f>IF(data!H199="",9999,data!H199)</f>
        <v>9999</v>
      </c>
      <c r="C199" s="9">
        <f>IF(data!I199="",9999,data!I199)</f>
        <v>9999</v>
      </c>
      <c r="D199" s="5" t="str">
        <f t="shared" si="6"/>
        <v/>
      </c>
      <c r="E199" t="str">
        <f t="shared" si="7"/>
        <v/>
      </c>
    </row>
    <row r="200" spans="1:5">
      <c r="A200">
        <v>228</v>
      </c>
      <c r="B200" s="9">
        <f>IF(data!H200="",9999,data!H200)</f>
        <v>9999</v>
      </c>
      <c r="C200" s="9">
        <f>IF(data!I200="",9999,data!I200)</f>
        <v>9999</v>
      </c>
      <c r="D200" s="5" t="str">
        <f t="shared" si="6"/>
        <v/>
      </c>
      <c r="E200" t="str">
        <f t="shared" si="7"/>
        <v/>
      </c>
    </row>
    <row r="201" spans="1:5">
      <c r="A201">
        <v>229</v>
      </c>
      <c r="B201" s="9">
        <f>IF(data!H201="",9999,data!H201)</f>
        <v>9999</v>
      </c>
      <c r="C201" s="9">
        <f>IF(data!I201="",9999,data!I201)</f>
        <v>9999</v>
      </c>
      <c r="D201" s="5" t="str">
        <f t="shared" si="6"/>
        <v/>
      </c>
      <c r="E201" t="str">
        <f t="shared" si="7"/>
        <v/>
      </c>
    </row>
    <row r="202" spans="1:5">
      <c r="A202">
        <v>230</v>
      </c>
      <c r="B202" s="9">
        <f>IF(data!H202="",9999,data!H202)</f>
        <v>9999</v>
      </c>
      <c r="C202" s="9">
        <f>IF(data!I202="",9999,data!I202)</f>
        <v>9999</v>
      </c>
      <c r="D202" s="5" t="str">
        <f t="shared" si="6"/>
        <v/>
      </c>
      <c r="E202" t="str">
        <f t="shared" si="7"/>
        <v/>
      </c>
    </row>
    <row r="203" spans="1:5">
      <c r="A203">
        <v>231</v>
      </c>
      <c r="B203" s="9">
        <f>IF(data!H203="",9999,data!H203)</f>
        <v>4</v>
      </c>
      <c r="C203" s="9">
        <f>IF(data!I203="",9999,data!I203)</f>
        <v>4</v>
      </c>
      <c r="D203" s="5">
        <f t="shared" si="6"/>
        <v>1</v>
      </c>
      <c r="E203">
        <f t="shared" si="7"/>
        <v>0</v>
      </c>
    </row>
    <row r="204" spans="1:5">
      <c r="A204">
        <v>233</v>
      </c>
      <c r="B204" s="9">
        <f>IF(data!H204="",9999,data!H204)</f>
        <v>0</v>
      </c>
      <c r="C204" s="9">
        <f>IF(data!I204="",9999,data!I204)</f>
        <v>0</v>
      </c>
      <c r="D204" s="5" t="str">
        <f t="shared" si="6"/>
        <v/>
      </c>
      <c r="E204">
        <f t="shared" si="7"/>
        <v>0</v>
      </c>
    </row>
    <row r="205" spans="1:5">
      <c r="A205">
        <v>234</v>
      </c>
      <c r="B205" s="9">
        <f>IF(data!H205="",9999,data!H205)</f>
        <v>2</v>
      </c>
      <c r="C205" s="9">
        <f>IF(data!I205="",9999,data!I205)</f>
        <v>2</v>
      </c>
      <c r="D205" s="5">
        <f t="shared" si="6"/>
        <v>1</v>
      </c>
      <c r="E205">
        <f t="shared" si="7"/>
        <v>0</v>
      </c>
    </row>
    <row r="206" spans="1:5">
      <c r="A206">
        <v>235</v>
      </c>
      <c r="B206" s="9">
        <f>IF(data!H206="",9999,data!H206)</f>
        <v>12</v>
      </c>
      <c r="C206" s="9">
        <f>IF(data!I206="",9999,data!I206)</f>
        <v>0</v>
      </c>
      <c r="D206" s="5">
        <f t="shared" si="6"/>
        <v>0</v>
      </c>
      <c r="E206">
        <f t="shared" si="7"/>
        <v>12</v>
      </c>
    </row>
    <row r="207" spans="1:5">
      <c r="A207">
        <v>236</v>
      </c>
      <c r="B207" s="9">
        <f>IF(data!H207="",9999,data!H207)</f>
        <v>2</v>
      </c>
      <c r="C207" s="9">
        <f>IF(data!I207="",9999,data!I207)</f>
        <v>2</v>
      </c>
      <c r="D207" s="5">
        <f t="shared" si="6"/>
        <v>1</v>
      </c>
      <c r="E207">
        <f t="shared" si="7"/>
        <v>0</v>
      </c>
    </row>
    <row r="208" spans="1:5">
      <c r="A208">
        <v>237</v>
      </c>
      <c r="B208" s="9">
        <f>IF(data!H208="",9999,data!H208)</f>
        <v>4</v>
      </c>
      <c r="C208" s="9">
        <f>IF(data!I208="",9999,data!I208)</f>
        <v>4</v>
      </c>
      <c r="D208" s="5">
        <f t="shared" si="6"/>
        <v>1</v>
      </c>
      <c r="E208">
        <f t="shared" si="7"/>
        <v>0</v>
      </c>
    </row>
    <row r="209" spans="1:5">
      <c r="A209">
        <v>238</v>
      </c>
      <c r="B209" s="9">
        <f>IF(data!H209="",9999,data!H209)</f>
        <v>2</v>
      </c>
      <c r="C209" s="9">
        <f>IF(data!I209="",9999,data!I209)</f>
        <v>2</v>
      </c>
      <c r="D209" s="5">
        <f t="shared" si="6"/>
        <v>1</v>
      </c>
      <c r="E209">
        <f t="shared" si="7"/>
        <v>0</v>
      </c>
    </row>
    <row r="210" spans="1:5">
      <c r="A210">
        <v>239</v>
      </c>
      <c r="B210" s="9">
        <f>IF(data!H210="",9999,data!H210)</f>
        <v>2</v>
      </c>
      <c r="C210" s="9">
        <f>IF(data!I210="",9999,data!I210)</f>
        <v>2</v>
      </c>
      <c r="D210" s="5">
        <f t="shared" si="6"/>
        <v>1</v>
      </c>
      <c r="E210">
        <f t="shared" si="7"/>
        <v>0</v>
      </c>
    </row>
    <row r="211" spans="1:5">
      <c r="A211">
        <v>240</v>
      </c>
      <c r="B211" s="9">
        <f>IF(data!H211="",9999,data!H211)</f>
        <v>0</v>
      </c>
      <c r="C211" s="9">
        <f>IF(data!I211="",9999,data!I211)</f>
        <v>0</v>
      </c>
      <c r="D211" s="5" t="str">
        <f t="shared" si="6"/>
        <v/>
      </c>
      <c r="E211">
        <f t="shared" si="7"/>
        <v>0</v>
      </c>
    </row>
    <row r="212" spans="1:5">
      <c r="A212">
        <v>241</v>
      </c>
      <c r="B212" s="9">
        <f>IF(data!H212="",9999,data!H212)</f>
        <v>9999</v>
      </c>
      <c r="C212" s="9">
        <f>IF(data!I212="",9999,data!I212)</f>
        <v>9999</v>
      </c>
      <c r="D212" s="5" t="str">
        <f t="shared" si="6"/>
        <v/>
      </c>
      <c r="E212" t="str">
        <f t="shared" si="7"/>
        <v/>
      </c>
    </row>
    <row r="213" spans="1:5">
      <c r="A213">
        <v>242</v>
      </c>
      <c r="B213" s="9">
        <f>IF(data!H213="",9999,data!H213)</f>
        <v>9999</v>
      </c>
      <c r="C213" s="9">
        <f>IF(data!I213="",9999,data!I213)</f>
        <v>9999</v>
      </c>
      <c r="D213" s="5" t="str">
        <f t="shared" si="6"/>
        <v/>
      </c>
      <c r="E213" t="str">
        <f t="shared" si="7"/>
        <v/>
      </c>
    </row>
    <row r="214" spans="1:5">
      <c r="A214">
        <v>243</v>
      </c>
      <c r="B214" s="9">
        <f>IF(data!H214="",9999,data!H214)</f>
        <v>0</v>
      </c>
      <c r="C214" s="9">
        <f>IF(data!I214="",9999,data!I214)</f>
        <v>0</v>
      </c>
      <c r="D214" s="5" t="str">
        <f t="shared" si="6"/>
        <v/>
      </c>
      <c r="E214">
        <f t="shared" si="7"/>
        <v>0</v>
      </c>
    </row>
    <row r="215" spans="1:5">
      <c r="A215">
        <v>246</v>
      </c>
      <c r="B215" s="9">
        <f>IF(data!H215="",9999,data!H215)</f>
        <v>9999</v>
      </c>
      <c r="C215" s="9">
        <f>IF(data!I215="",9999,data!I215)</f>
        <v>9999</v>
      </c>
      <c r="D215" s="5" t="str">
        <f t="shared" si="6"/>
        <v/>
      </c>
      <c r="E215" t="str">
        <f t="shared" si="7"/>
        <v/>
      </c>
    </row>
    <row r="216" spans="1:5">
      <c r="A216">
        <v>247</v>
      </c>
      <c r="B216" s="9">
        <f>IF(data!H216="",9999,data!H216)</f>
        <v>9999</v>
      </c>
      <c r="C216" s="9">
        <f>IF(data!I216="",9999,data!I216)</f>
        <v>9999</v>
      </c>
      <c r="D216" s="5" t="str">
        <f t="shared" si="6"/>
        <v/>
      </c>
      <c r="E216" t="str">
        <f t="shared" si="7"/>
        <v/>
      </c>
    </row>
    <row r="217" spans="1:5">
      <c r="A217">
        <v>248</v>
      </c>
      <c r="B217" s="9">
        <f>IF(data!H217="",9999,data!H217)</f>
        <v>2</v>
      </c>
      <c r="C217" s="9">
        <f>IF(data!I217="",9999,data!I217)</f>
        <v>2</v>
      </c>
      <c r="D217" s="5">
        <f t="shared" si="6"/>
        <v>1</v>
      </c>
      <c r="E217">
        <f t="shared" si="7"/>
        <v>0</v>
      </c>
    </row>
    <row r="218" spans="1:5">
      <c r="A218">
        <v>249</v>
      </c>
      <c r="B218" s="9">
        <f>IF(data!H218="",9999,data!H218)</f>
        <v>9999</v>
      </c>
      <c r="C218" s="9">
        <f>IF(data!I218="",9999,data!I218)</f>
        <v>9999</v>
      </c>
      <c r="D218" s="5" t="str">
        <f t="shared" si="6"/>
        <v/>
      </c>
      <c r="E218" t="str">
        <f t="shared" si="7"/>
        <v/>
      </c>
    </row>
    <row r="219" spans="1:5">
      <c r="A219">
        <v>250</v>
      </c>
      <c r="B219" s="9">
        <f>IF(data!H219="",9999,data!H219)</f>
        <v>2</v>
      </c>
      <c r="C219" s="9">
        <f>IF(data!I219="",9999,data!I219)</f>
        <v>2</v>
      </c>
      <c r="D219" s="5">
        <f t="shared" si="6"/>
        <v>1</v>
      </c>
      <c r="E219">
        <f t="shared" si="7"/>
        <v>0</v>
      </c>
    </row>
    <row r="220" spans="1:5">
      <c r="A220">
        <v>251</v>
      </c>
      <c r="B220" s="9">
        <f>IF(data!H220="",9999,data!H220)</f>
        <v>2</v>
      </c>
      <c r="C220" s="9">
        <f>IF(data!I220="",9999,data!I220)</f>
        <v>2</v>
      </c>
      <c r="D220" s="5">
        <f t="shared" si="6"/>
        <v>1</v>
      </c>
      <c r="E220">
        <f t="shared" si="7"/>
        <v>0</v>
      </c>
    </row>
    <row r="221" spans="1:5">
      <c r="A221">
        <v>252</v>
      </c>
      <c r="B221" s="9">
        <f>IF(data!H221="",9999,data!H221)</f>
        <v>9999</v>
      </c>
      <c r="C221" s="9">
        <f>IF(data!I221="",9999,data!I221)</f>
        <v>9999</v>
      </c>
      <c r="D221" s="5" t="str">
        <f t="shared" si="6"/>
        <v/>
      </c>
      <c r="E221" t="str">
        <f t="shared" si="7"/>
        <v/>
      </c>
    </row>
    <row r="222" spans="1:5">
      <c r="A222">
        <v>253</v>
      </c>
      <c r="B222" s="9">
        <f>IF(data!H222="",9999,data!H222)</f>
        <v>4</v>
      </c>
      <c r="C222" s="9">
        <f>IF(data!I222="",9999,data!I222)</f>
        <v>4</v>
      </c>
      <c r="D222" s="5">
        <f t="shared" si="6"/>
        <v>1</v>
      </c>
      <c r="E222">
        <f t="shared" si="7"/>
        <v>0</v>
      </c>
    </row>
    <row r="223" spans="1:5">
      <c r="A223">
        <v>254</v>
      </c>
      <c r="B223" s="9">
        <f>IF(data!H223="",9999,data!H223)</f>
        <v>4</v>
      </c>
      <c r="C223" s="9">
        <f>IF(data!I223="",9999,data!I223)</f>
        <v>2</v>
      </c>
      <c r="D223" s="5">
        <f t="shared" si="6"/>
        <v>0.5</v>
      </c>
      <c r="E223">
        <f t="shared" si="7"/>
        <v>2</v>
      </c>
    </row>
    <row r="224" spans="1:5">
      <c r="A224">
        <v>256</v>
      </c>
      <c r="B224" s="9">
        <f>IF(data!H224="",9999,data!H224)</f>
        <v>0</v>
      </c>
      <c r="C224" s="9">
        <f>IF(data!I224="",9999,data!I224)</f>
        <v>0</v>
      </c>
      <c r="D224" s="5" t="str">
        <f t="shared" si="6"/>
        <v/>
      </c>
      <c r="E224">
        <f t="shared" si="7"/>
        <v>0</v>
      </c>
    </row>
    <row r="225" spans="1:5">
      <c r="A225">
        <v>257</v>
      </c>
      <c r="B225" s="9">
        <f>IF(data!H225="",9999,data!H225)</f>
        <v>0</v>
      </c>
      <c r="C225" s="9">
        <f>IF(data!I225="",9999,data!I225)</f>
        <v>0</v>
      </c>
      <c r="D225" s="5" t="str">
        <f t="shared" si="6"/>
        <v/>
      </c>
      <c r="E225">
        <f t="shared" si="7"/>
        <v>0</v>
      </c>
    </row>
    <row r="226" spans="1:5">
      <c r="A226">
        <v>258</v>
      </c>
      <c r="B226" s="9">
        <f>IF(data!H226="",9999,data!H226)</f>
        <v>0</v>
      </c>
      <c r="C226" s="9">
        <f>IF(data!I226="",9999,data!I226)</f>
        <v>0</v>
      </c>
      <c r="D226" s="5" t="str">
        <f t="shared" si="6"/>
        <v/>
      </c>
      <c r="E226">
        <f t="shared" si="7"/>
        <v>0</v>
      </c>
    </row>
    <row r="227" spans="1:5">
      <c r="A227">
        <v>259</v>
      </c>
      <c r="B227" s="9">
        <f>IF(data!H227="",9999,data!H227)</f>
        <v>9999</v>
      </c>
      <c r="C227" s="9">
        <f>IF(data!I227="",9999,data!I227)</f>
        <v>9999</v>
      </c>
      <c r="D227" s="5" t="str">
        <f t="shared" si="6"/>
        <v/>
      </c>
      <c r="E227" t="str">
        <f t="shared" si="7"/>
        <v/>
      </c>
    </row>
    <row r="228" spans="1:5">
      <c r="A228">
        <v>260</v>
      </c>
      <c r="B228" s="9">
        <f>IF(data!H228="",9999,data!H228)</f>
        <v>2</v>
      </c>
      <c r="C228" s="9">
        <f>IF(data!I228="",9999,data!I228)</f>
        <v>2</v>
      </c>
      <c r="D228" s="5">
        <f t="shared" si="6"/>
        <v>1</v>
      </c>
      <c r="E228">
        <f t="shared" si="7"/>
        <v>0</v>
      </c>
    </row>
    <row r="229" spans="1:5">
      <c r="A229">
        <v>261</v>
      </c>
      <c r="B229" s="9">
        <f>IF(data!H229="",9999,data!H229)</f>
        <v>6</v>
      </c>
      <c r="C229" s="9">
        <f>IF(data!I229="",9999,data!I229)</f>
        <v>6</v>
      </c>
      <c r="D229" s="5">
        <f t="shared" si="6"/>
        <v>1</v>
      </c>
      <c r="E229">
        <f t="shared" si="7"/>
        <v>0</v>
      </c>
    </row>
    <row r="230" spans="1:5">
      <c r="A230">
        <v>262</v>
      </c>
      <c r="B230" s="9">
        <f>IF(data!H230="",9999,data!H230)</f>
        <v>9999</v>
      </c>
      <c r="C230" s="9">
        <f>IF(data!I230="",9999,data!I230)</f>
        <v>9999</v>
      </c>
      <c r="D230" s="5" t="str">
        <f t="shared" si="6"/>
        <v/>
      </c>
      <c r="E230" t="str">
        <f t="shared" si="7"/>
        <v/>
      </c>
    </row>
    <row r="231" spans="1:5">
      <c r="A231">
        <v>264</v>
      </c>
      <c r="B231" s="9">
        <f>IF(data!H231="",9999,data!H231)</f>
        <v>9999</v>
      </c>
      <c r="C231" s="9">
        <f>IF(data!I231="",9999,data!I231)</f>
        <v>9999</v>
      </c>
      <c r="D231" s="5" t="str">
        <f t="shared" si="6"/>
        <v/>
      </c>
      <c r="E231" t="str">
        <f t="shared" si="7"/>
        <v/>
      </c>
    </row>
    <row r="232" spans="1:5">
      <c r="A232">
        <v>265</v>
      </c>
      <c r="B232" s="9">
        <f>IF(data!H232="",9999,data!H232)</f>
        <v>9999</v>
      </c>
      <c r="C232" s="9">
        <f>IF(data!I232="",9999,data!I232)</f>
        <v>9999</v>
      </c>
      <c r="D232" s="5" t="str">
        <f t="shared" si="6"/>
        <v/>
      </c>
      <c r="E232" t="str">
        <f t="shared" si="7"/>
        <v/>
      </c>
    </row>
    <row r="233" spans="1:5">
      <c r="A233">
        <v>266</v>
      </c>
      <c r="B233" s="9">
        <f>IF(data!H233="",9999,data!H233)</f>
        <v>12</v>
      </c>
      <c r="C233" s="9">
        <f>IF(data!I233="",9999,data!I233)</f>
        <v>2</v>
      </c>
      <c r="D233" s="5">
        <f t="shared" si="6"/>
        <v>0.16666666666666666</v>
      </c>
      <c r="E233">
        <f t="shared" si="7"/>
        <v>10</v>
      </c>
    </row>
    <row r="234" spans="1:5">
      <c r="A234">
        <v>267</v>
      </c>
      <c r="B234" s="9">
        <f>IF(data!H234="",9999,data!H234)</f>
        <v>0</v>
      </c>
      <c r="C234" s="9">
        <f>IF(data!I234="",9999,data!I234)</f>
        <v>0</v>
      </c>
      <c r="D234" s="5" t="str">
        <f t="shared" si="6"/>
        <v/>
      </c>
      <c r="E234">
        <f t="shared" si="7"/>
        <v>0</v>
      </c>
    </row>
    <row r="235" spans="1:5">
      <c r="A235">
        <v>268</v>
      </c>
      <c r="B235" s="9">
        <f>IF(data!H235="",9999,data!H235)</f>
        <v>9999</v>
      </c>
      <c r="C235" s="9">
        <f>IF(data!I235="",9999,data!I235)</f>
        <v>9999</v>
      </c>
      <c r="D235" s="5" t="str">
        <f t="shared" si="6"/>
        <v/>
      </c>
      <c r="E235" t="str">
        <f t="shared" si="7"/>
        <v/>
      </c>
    </row>
    <row r="236" spans="1:5">
      <c r="A236">
        <v>269</v>
      </c>
      <c r="B236" s="9">
        <f>IF(data!H236="",9999,data!H236)</f>
        <v>9999</v>
      </c>
      <c r="C236" s="9">
        <f>IF(data!I236="",9999,data!I236)</f>
        <v>9999</v>
      </c>
      <c r="D236" s="5" t="str">
        <f t="shared" si="6"/>
        <v/>
      </c>
      <c r="E236" t="str">
        <f t="shared" si="7"/>
        <v/>
      </c>
    </row>
    <row r="237" spans="1:5">
      <c r="A237">
        <v>270</v>
      </c>
      <c r="B237" s="9">
        <f>IF(data!H237="",9999,data!H237)</f>
        <v>9999</v>
      </c>
      <c r="C237" s="9">
        <f>IF(data!I237="",9999,data!I237)</f>
        <v>9999</v>
      </c>
      <c r="D237" s="5" t="str">
        <f t="shared" si="6"/>
        <v/>
      </c>
      <c r="E237" t="str">
        <f t="shared" si="7"/>
        <v/>
      </c>
    </row>
    <row r="238" spans="1:5">
      <c r="A238">
        <v>271</v>
      </c>
      <c r="B238" s="9">
        <f>IF(data!H238="",9999,data!H238)</f>
        <v>2</v>
      </c>
      <c r="C238" s="9">
        <f>IF(data!I238="",9999,data!I238)</f>
        <v>2</v>
      </c>
      <c r="D238" s="5">
        <f t="shared" si="6"/>
        <v>1</v>
      </c>
      <c r="E238">
        <f t="shared" si="7"/>
        <v>0</v>
      </c>
    </row>
    <row r="239" spans="1:5">
      <c r="A239">
        <v>272</v>
      </c>
      <c r="B239" s="9">
        <f>IF(data!H239="",9999,data!H239)</f>
        <v>9999</v>
      </c>
      <c r="C239" s="9">
        <f>IF(data!I239="",9999,data!I239)</f>
        <v>9999</v>
      </c>
      <c r="D239" s="5" t="str">
        <f t="shared" si="6"/>
        <v/>
      </c>
      <c r="E239" t="str">
        <f t="shared" si="7"/>
        <v/>
      </c>
    </row>
    <row r="240" spans="1:5">
      <c r="A240">
        <v>273</v>
      </c>
      <c r="B240" s="9">
        <f>IF(data!H240="",9999,data!H240)</f>
        <v>9999</v>
      </c>
      <c r="C240" s="9">
        <f>IF(data!I240="",9999,data!I240)</f>
        <v>9999</v>
      </c>
      <c r="D240" s="5" t="str">
        <f t="shared" si="6"/>
        <v/>
      </c>
      <c r="E240" t="str">
        <f t="shared" si="7"/>
        <v/>
      </c>
    </row>
    <row r="241" spans="1:5">
      <c r="A241">
        <v>274</v>
      </c>
      <c r="B241" s="9">
        <f>IF(data!H241="",9999,data!H241)</f>
        <v>4</v>
      </c>
      <c r="C241" s="9">
        <f>IF(data!I241="",9999,data!I241)</f>
        <v>2</v>
      </c>
      <c r="D241" s="5">
        <f t="shared" si="6"/>
        <v>0.5</v>
      </c>
      <c r="E241">
        <f t="shared" si="7"/>
        <v>2</v>
      </c>
    </row>
    <row r="242" spans="1:5">
      <c r="A242">
        <v>275</v>
      </c>
      <c r="B242" s="9">
        <f>IF(data!H242="",9999,data!H242)</f>
        <v>9999</v>
      </c>
      <c r="C242" s="9">
        <f>IF(data!I242="",9999,data!I242)</f>
        <v>9999</v>
      </c>
      <c r="D242" s="5" t="str">
        <f t="shared" si="6"/>
        <v/>
      </c>
      <c r="E242" t="str">
        <f t="shared" si="7"/>
        <v/>
      </c>
    </row>
    <row r="243" spans="1:5">
      <c r="A243">
        <v>276</v>
      </c>
      <c r="B243" s="9">
        <f>IF(data!H243="",9999,data!H243)</f>
        <v>9999</v>
      </c>
      <c r="C243" s="9">
        <f>IF(data!I243="",9999,data!I243)</f>
        <v>9999</v>
      </c>
      <c r="D243" s="5" t="str">
        <f t="shared" si="6"/>
        <v/>
      </c>
      <c r="E243" t="str">
        <f t="shared" si="7"/>
        <v/>
      </c>
    </row>
    <row r="244" spans="1:5">
      <c r="A244">
        <v>277</v>
      </c>
      <c r="B244" s="9">
        <f>IF(data!H244="",9999,data!H244)</f>
        <v>9999</v>
      </c>
      <c r="C244" s="9">
        <f>IF(data!I244="",9999,data!I244)</f>
        <v>9999</v>
      </c>
      <c r="D244" s="5" t="str">
        <f t="shared" si="6"/>
        <v/>
      </c>
      <c r="E244" t="str">
        <f t="shared" si="7"/>
        <v/>
      </c>
    </row>
    <row r="245" spans="1:5">
      <c r="A245">
        <v>278</v>
      </c>
      <c r="B245" s="9">
        <f>IF(data!H245="",9999,data!H245)</f>
        <v>9999</v>
      </c>
      <c r="C245" s="9">
        <f>IF(data!I245="",9999,data!I245)</f>
        <v>9999</v>
      </c>
      <c r="D245" s="5" t="str">
        <f t="shared" si="6"/>
        <v/>
      </c>
      <c r="E245" t="str">
        <f t="shared" si="7"/>
        <v/>
      </c>
    </row>
    <row r="246" spans="1:5">
      <c r="A246">
        <v>279</v>
      </c>
      <c r="B246" s="9">
        <f>IF(data!H246="",9999,data!H246)</f>
        <v>4</v>
      </c>
      <c r="C246" s="9">
        <f>IF(data!I246="",9999,data!I246)</f>
        <v>3</v>
      </c>
      <c r="D246" s="5">
        <f t="shared" si="6"/>
        <v>0.75</v>
      </c>
      <c r="E246">
        <f t="shared" si="7"/>
        <v>1</v>
      </c>
    </row>
    <row r="247" spans="1:5">
      <c r="A247">
        <v>280</v>
      </c>
      <c r="B247" s="9">
        <f>IF(data!H247="",9999,data!H247)</f>
        <v>9999</v>
      </c>
      <c r="C247" s="9">
        <f>IF(data!I247="",9999,data!I247)</f>
        <v>9999</v>
      </c>
      <c r="D247" s="5" t="str">
        <f t="shared" si="6"/>
        <v/>
      </c>
      <c r="E247" t="str">
        <f t="shared" si="7"/>
        <v/>
      </c>
    </row>
    <row r="248" spans="1:5">
      <c r="A248">
        <v>281</v>
      </c>
      <c r="B248" s="9">
        <f>IF(data!H248="",9999,data!H248)</f>
        <v>4</v>
      </c>
      <c r="C248" s="9">
        <f>IF(data!I248="",9999,data!I248)</f>
        <v>0</v>
      </c>
      <c r="D248" s="5">
        <f t="shared" si="6"/>
        <v>0</v>
      </c>
      <c r="E248">
        <f t="shared" si="7"/>
        <v>4</v>
      </c>
    </row>
    <row r="249" spans="1:5">
      <c r="A249">
        <v>282</v>
      </c>
      <c r="B249" s="9">
        <f>IF(data!H249="",9999,data!H249)</f>
        <v>9999</v>
      </c>
      <c r="C249" s="9">
        <f>IF(data!I249="",9999,data!I249)</f>
        <v>9999</v>
      </c>
      <c r="D249" s="5" t="str">
        <f t="shared" si="6"/>
        <v/>
      </c>
      <c r="E249" t="str">
        <f t="shared" si="7"/>
        <v/>
      </c>
    </row>
    <row r="250" spans="1:5">
      <c r="A250">
        <v>283</v>
      </c>
      <c r="B250" s="9">
        <f>IF(data!H250="",9999,data!H250)</f>
        <v>9999</v>
      </c>
      <c r="C250" s="9">
        <f>IF(data!I250="",9999,data!I250)</f>
        <v>9999</v>
      </c>
      <c r="D250" s="5" t="str">
        <f t="shared" si="6"/>
        <v/>
      </c>
      <c r="E250" t="str">
        <f t="shared" si="7"/>
        <v/>
      </c>
    </row>
    <row r="251" spans="1:5">
      <c r="A251">
        <v>284</v>
      </c>
      <c r="B251" s="9">
        <f>IF(data!H251="",9999,data!H251)</f>
        <v>9999</v>
      </c>
      <c r="C251" s="9">
        <f>IF(data!I251="",9999,data!I251)</f>
        <v>9999</v>
      </c>
      <c r="D251" s="5" t="str">
        <f t="shared" si="6"/>
        <v/>
      </c>
      <c r="E251" t="str">
        <f t="shared" si="7"/>
        <v/>
      </c>
    </row>
    <row r="252" spans="1:5">
      <c r="A252">
        <v>285</v>
      </c>
      <c r="B252" s="9">
        <f>IF(data!H252="",9999,data!H252)</f>
        <v>9999</v>
      </c>
      <c r="C252" s="9">
        <f>IF(data!I252="",9999,data!I252)</f>
        <v>9999</v>
      </c>
      <c r="D252" s="5" t="str">
        <f t="shared" si="6"/>
        <v/>
      </c>
      <c r="E252" t="str">
        <f t="shared" si="7"/>
        <v/>
      </c>
    </row>
    <row r="253" spans="1:5">
      <c r="A253">
        <v>286</v>
      </c>
      <c r="B253" s="9">
        <f>IF(data!H253="",9999,data!H253)</f>
        <v>9999</v>
      </c>
      <c r="C253" s="9">
        <f>IF(data!I253="",9999,data!I253)</f>
        <v>9999</v>
      </c>
      <c r="D253" s="5" t="str">
        <f t="shared" si="6"/>
        <v/>
      </c>
      <c r="E253" t="str">
        <f t="shared" si="7"/>
        <v/>
      </c>
    </row>
    <row r="254" spans="1:5">
      <c r="A254">
        <v>287</v>
      </c>
      <c r="B254" s="9">
        <f>IF(data!H254="",9999,data!H254)</f>
        <v>9999</v>
      </c>
      <c r="C254" s="9">
        <f>IF(data!I254="",9999,data!I254)</f>
        <v>9999</v>
      </c>
      <c r="D254" s="5" t="str">
        <f t="shared" si="6"/>
        <v/>
      </c>
      <c r="E254" t="str">
        <f t="shared" si="7"/>
        <v/>
      </c>
    </row>
    <row r="255" spans="1:5">
      <c r="A255">
        <v>289</v>
      </c>
      <c r="B255" s="9">
        <f>IF(data!H255="",9999,data!H255)</f>
        <v>9999</v>
      </c>
      <c r="C255" s="9">
        <f>IF(data!I255="",9999,data!I255)</f>
        <v>9999</v>
      </c>
      <c r="D255" s="5" t="str">
        <f t="shared" si="6"/>
        <v/>
      </c>
      <c r="E255" t="str">
        <f t="shared" si="7"/>
        <v/>
      </c>
    </row>
    <row r="256" spans="1:5">
      <c r="A256">
        <v>290</v>
      </c>
      <c r="B256" s="9">
        <f>IF(data!H256="",9999,data!H256)</f>
        <v>9999</v>
      </c>
      <c r="C256" s="9">
        <f>IF(data!I256="",9999,data!I256)</f>
        <v>9999</v>
      </c>
      <c r="D256" s="5" t="str">
        <f t="shared" si="6"/>
        <v/>
      </c>
      <c r="E256" t="str">
        <f t="shared" si="7"/>
        <v/>
      </c>
    </row>
    <row r="257" spans="1:5">
      <c r="A257">
        <v>291</v>
      </c>
      <c r="B257" s="9">
        <f>IF(data!H257="",9999,data!H257)</f>
        <v>2</v>
      </c>
      <c r="C257" s="9">
        <f>IF(data!I257="",9999,data!I257)</f>
        <v>2</v>
      </c>
      <c r="D257" s="5">
        <f t="shared" si="6"/>
        <v>1</v>
      </c>
      <c r="E257">
        <f t="shared" si="7"/>
        <v>0</v>
      </c>
    </row>
    <row r="258" spans="1:5">
      <c r="A258">
        <v>292</v>
      </c>
      <c r="B258" s="9">
        <f>IF(data!H258="",9999,data!H258)</f>
        <v>0</v>
      </c>
      <c r="C258" s="9">
        <f>IF(data!I258="",9999,data!I258)</f>
        <v>0</v>
      </c>
      <c r="D258" s="5" t="str">
        <f t="shared" si="6"/>
        <v/>
      </c>
      <c r="E258">
        <f t="shared" si="7"/>
        <v>0</v>
      </c>
    </row>
    <row r="259" spans="1:5">
      <c r="A259">
        <v>293</v>
      </c>
      <c r="B259" s="9">
        <f>IF(data!H259="",9999,data!H259)</f>
        <v>9999</v>
      </c>
      <c r="C259" s="9">
        <f>IF(data!I259="",9999,data!I259)</f>
        <v>9999</v>
      </c>
      <c r="D259" s="5" t="str">
        <f t="shared" si="6"/>
        <v/>
      </c>
      <c r="E259" t="str">
        <f t="shared" si="7"/>
        <v/>
      </c>
    </row>
    <row r="260" spans="1:5">
      <c r="A260">
        <v>294</v>
      </c>
      <c r="B260" s="9">
        <f>IF(data!H260="",9999,data!H260)</f>
        <v>2</v>
      </c>
      <c r="C260" s="9">
        <f>IF(data!I260="",9999,data!I260)</f>
        <v>5</v>
      </c>
      <c r="D260" s="5">
        <f t="shared" ref="D260:D271" si="8">IF(OR(B260=9999,C260=9999),"",IFERROR(C260/B260,""))</f>
        <v>2.5</v>
      </c>
      <c r="E260">
        <f t="shared" ref="E260:E271" si="9">IF(AND(B260&lt;&gt;9999,C260&lt;&gt;9999),B260-C260,"")</f>
        <v>-3</v>
      </c>
    </row>
    <row r="261" spans="1:5">
      <c r="A261">
        <v>295</v>
      </c>
      <c r="B261" s="9">
        <f>IF(data!H261="",9999,data!H261)</f>
        <v>9999</v>
      </c>
      <c r="C261" s="9">
        <f>IF(data!I261="",9999,data!I261)</f>
        <v>9999</v>
      </c>
      <c r="D261" s="5" t="str">
        <f t="shared" si="8"/>
        <v/>
      </c>
      <c r="E261" t="str">
        <f t="shared" si="9"/>
        <v/>
      </c>
    </row>
    <row r="262" spans="1:5">
      <c r="A262">
        <v>296</v>
      </c>
      <c r="B262" s="9">
        <f>IF(data!H262="",9999,data!H262)</f>
        <v>2</v>
      </c>
      <c r="C262" s="9">
        <f>IF(data!I262="",9999,data!I262)</f>
        <v>4</v>
      </c>
      <c r="D262" s="5">
        <f t="shared" si="8"/>
        <v>2</v>
      </c>
      <c r="E262">
        <f t="shared" si="9"/>
        <v>-2</v>
      </c>
    </row>
    <row r="263" spans="1:5">
      <c r="A263">
        <v>297</v>
      </c>
      <c r="B263" s="9">
        <f>IF(data!H263="",9999,data!H263)</f>
        <v>9999</v>
      </c>
      <c r="C263" s="9">
        <f>IF(data!I263="",9999,data!I263)</f>
        <v>9999</v>
      </c>
      <c r="D263" s="5" t="str">
        <f t="shared" si="8"/>
        <v/>
      </c>
      <c r="E263" t="str">
        <f t="shared" si="9"/>
        <v/>
      </c>
    </row>
    <row r="264" spans="1:5">
      <c r="A264">
        <v>298</v>
      </c>
      <c r="B264" s="9">
        <f>IF(data!H264="",9999,data!H264)</f>
        <v>9999</v>
      </c>
      <c r="C264" s="9">
        <f>IF(data!I264="",9999,data!I264)</f>
        <v>9999</v>
      </c>
      <c r="D264" s="5" t="str">
        <f t="shared" si="8"/>
        <v/>
      </c>
      <c r="E264" t="str">
        <f t="shared" si="9"/>
        <v/>
      </c>
    </row>
    <row r="265" spans="1:5">
      <c r="A265">
        <v>299</v>
      </c>
      <c r="B265" s="9">
        <f>IF(data!H265="",9999,data!H265)</f>
        <v>0</v>
      </c>
      <c r="C265" s="9">
        <f>IF(data!I265="",9999,data!I265)</f>
        <v>0</v>
      </c>
      <c r="D265" s="5" t="str">
        <f t="shared" si="8"/>
        <v/>
      </c>
      <c r="E265">
        <f t="shared" si="9"/>
        <v>0</v>
      </c>
    </row>
    <row r="266" spans="1:5">
      <c r="A266">
        <v>300</v>
      </c>
      <c r="B266" s="9">
        <f>IF(data!H266="",9999,data!H266)</f>
        <v>6</v>
      </c>
      <c r="C266" s="9">
        <f>IF(data!I266="",9999,data!I266)</f>
        <v>2</v>
      </c>
      <c r="D266" s="5">
        <f t="shared" si="8"/>
        <v>0.33333333333333331</v>
      </c>
      <c r="E266">
        <f t="shared" si="9"/>
        <v>4</v>
      </c>
    </row>
    <row r="267" spans="1:5">
      <c r="A267">
        <v>301</v>
      </c>
      <c r="B267" s="9">
        <f>IF(data!H267="",9999,data!H267)</f>
        <v>0</v>
      </c>
      <c r="C267" s="9">
        <f>IF(data!I267="",9999,data!I267)</f>
        <v>0</v>
      </c>
      <c r="D267" s="5" t="str">
        <f t="shared" si="8"/>
        <v/>
      </c>
      <c r="E267">
        <f t="shared" si="9"/>
        <v>0</v>
      </c>
    </row>
    <row r="268" spans="1:5">
      <c r="A268">
        <v>302</v>
      </c>
      <c r="B268" s="9">
        <f>IF(data!H268="",9999,data!H268)</f>
        <v>0</v>
      </c>
      <c r="C268" s="9">
        <f>IF(data!I268="",9999,data!I268)</f>
        <v>0</v>
      </c>
      <c r="D268" s="5" t="str">
        <f t="shared" si="8"/>
        <v/>
      </c>
      <c r="E268">
        <f t="shared" si="9"/>
        <v>0</v>
      </c>
    </row>
    <row r="269" spans="1:5">
      <c r="A269">
        <v>303</v>
      </c>
      <c r="B269" s="9">
        <f>IF(data!H269="",9999,data!H269)</f>
        <v>9999</v>
      </c>
      <c r="C269" s="9">
        <f>IF(data!I269="",9999,data!I269)</f>
        <v>9999</v>
      </c>
      <c r="D269" s="5" t="str">
        <f t="shared" si="8"/>
        <v/>
      </c>
      <c r="E269" t="str">
        <f t="shared" si="9"/>
        <v/>
      </c>
    </row>
    <row r="270" spans="1:5">
      <c r="A270">
        <v>304</v>
      </c>
      <c r="B270" s="9">
        <f>IF(data!H270="",9999,data!H270)</f>
        <v>4</v>
      </c>
      <c r="C270" s="9">
        <f>IF(data!I270="",9999,data!I270)</f>
        <v>2</v>
      </c>
      <c r="D270" s="5">
        <f t="shared" si="8"/>
        <v>0.5</v>
      </c>
      <c r="E270">
        <f t="shared" si="9"/>
        <v>2</v>
      </c>
    </row>
    <row r="271" spans="1:5">
      <c r="A271">
        <v>305</v>
      </c>
      <c r="B271" s="9">
        <f>IF(data!H271="",9999,data!H271)</f>
        <v>9999</v>
      </c>
      <c r="C271" s="9">
        <f>IF(data!I271="",9999,data!I271)</f>
        <v>9999</v>
      </c>
      <c r="D271" s="5" t="str">
        <f t="shared" si="8"/>
        <v/>
      </c>
      <c r="E271" t="str">
        <f t="shared" si="9"/>
        <v/>
      </c>
    </row>
    <row r="272" spans="1:5">
      <c r="D272" s="5"/>
    </row>
  </sheetData>
  <mergeCells count="1">
    <mergeCell ref="B1: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data</vt:lpstr>
      <vt:lpstr>Figure 9 conc</vt:lpstr>
      <vt:lpstr>Figure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윤 동준</cp:lastModifiedBy>
  <dcterms:created xsi:type="dcterms:W3CDTF">2020-11-21T06:28:48Z</dcterms:created>
  <dcterms:modified xsi:type="dcterms:W3CDTF">2021-02-24T07:19:51Z</dcterms:modified>
</cp:coreProperties>
</file>