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dynamic-shortcut/paper/pldi21/img/"/>
    </mc:Choice>
  </mc:AlternateContent>
  <xr:revisionPtr revIDLastSave="0" documentId="13_ncr:1_{DF3B453E-BCD1-3147-8CCD-23941C4A9800}" xr6:coauthVersionLast="36" xr6:coauthVersionMax="36" xr10:uidLastSave="{00000000-0000-0000-0000-000000000000}"/>
  <bookViews>
    <workbookView xWindow="0" yWindow="460" windowWidth="33600" windowHeight="18960" activeTab="5" xr2:uid="{AA5F3911-CE54-0F46-97B8-ACBF8E362FDD}"/>
  </bookViews>
  <sheets>
    <sheet name="Data" sheetId="2" r:id="rId1"/>
    <sheet name="Figure 1" sheetId="1" r:id="rId2"/>
    <sheet name="Figure 8" sheetId="3" r:id="rId3"/>
    <sheet name="Figure 9" sheetId="4" r:id="rId4"/>
    <sheet name="Figure 10" sheetId="5" r:id="rId5"/>
    <sheet name="Figure 11" sheetId="6" r:id="rId6"/>
    <sheet name="Figure 12" sheetId="7" r:id="rId7"/>
  </sheets>
  <definedNames>
    <definedName name="_xlchart.v1.0" hidden="1">'Figure 9'!$A$2:$A$301</definedName>
    <definedName name="_xlchart.v1.1" hidden="1">'Figure 9'!$B$1</definedName>
    <definedName name="_xlchart.v1.10" hidden="1">'Figure 9'!$A$2:$A$301</definedName>
    <definedName name="_xlchart.v1.11" hidden="1">'Figure 9'!$B$1</definedName>
    <definedName name="_xlchart.v1.12" hidden="1">'Figure 9'!$B$2:$B$301</definedName>
    <definedName name="_xlchart.v1.13" hidden="1">'Figure 9'!$C$1</definedName>
    <definedName name="_xlchart.v1.14" hidden="1">'Figure 9'!$C$2:$C$301</definedName>
    <definedName name="_xlchart.v1.15" hidden="1">'Figure 9'!$A$2:$A$301</definedName>
    <definedName name="_xlchart.v1.16" hidden="1">'Figure 9'!$B$1</definedName>
    <definedName name="_xlchart.v1.17" hidden="1">'Figure 9'!$B$2:$B$301</definedName>
    <definedName name="_xlchart.v1.18" hidden="1">'Figure 9'!$C$1</definedName>
    <definedName name="_xlchart.v1.19" hidden="1">'Figure 9'!$C$2:$C$301</definedName>
    <definedName name="_xlchart.v1.2" hidden="1">'Figure 9'!$B$2:$B$301</definedName>
    <definedName name="_xlchart.v1.20" hidden="1">'Figure 10'!$A$2:$A$307</definedName>
    <definedName name="_xlchart.v1.21" hidden="1">'Figure 10'!$B$2:$B$307</definedName>
    <definedName name="_xlchart.v1.22" hidden="1">'Figure 10'!$C$1</definedName>
    <definedName name="_xlchart.v1.23" hidden="1">'Figure 10'!$C$2:$C$307</definedName>
    <definedName name="_xlchart.v1.24" hidden="1">'Figure 10'!$D$1</definedName>
    <definedName name="_xlchart.v1.25" hidden="1">'Figure 10'!$D$2:$D$307</definedName>
    <definedName name="_xlchart.v1.26" hidden="1">'Figure 11'!$B$2</definedName>
    <definedName name="_xlchart.v1.27" hidden="1">'Figure 11'!$B$3:$B$308</definedName>
    <definedName name="_xlchart.v1.28" hidden="1">'Figure 11'!$C$2</definedName>
    <definedName name="_xlchart.v1.29" hidden="1">'Figure 11'!$C$3:$C$308</definedName>
    <definedName name="_xlchart.v1.3" hidden="1">'Figure 9'!$C$1</definedName>
    <definedName name="_xlchart.v1.30" hidden="1">'Figure 11'!$B$2</definedName>
    <definedName name="_xlchart.v1.31" hidden="1">'Figure 11'!$B$3:$B$308</definedName>
    <definedName name="_xlchart.v1.32" hidden="1">'Figure 11'!$C$2</definedName>
    <definedName name="_xlchart.v1.33" hidden="1">'Figure 11'!$C$3:$C$308</definedName>
    <definedName name="_xlchart.v1.34" hidden="1">'Figure 11'!$B$3:$B$308</definedName>
    <definedName name="_xlchart.v1.35" hidden="1">'Figure 11'!$C$2</definedName>
    <definedName name="_xlchart.v1.36" hidden="1">'Figure 11'!$C$3:$C$308</definedName>
    <definedName name="_xlchart.v1.37" hidden="1">'Figure 11'!$B$2</definedName>
    <definedName name="_xlchart.v1.38" hidden="1">'Figure 11'!$B$3:$B$308</definedName>
    <definedName name="_xlchart.v1.39" hidden="1">'Figure 11'!$C$2</definedName>
    <definedName name="_xlchart.v1.4" hidden="1">'Figure 9'!$C$2:$C$301</definedName>
    <definedName name="_xlchart.v1.40" hidden="1">'Figure 11'!$C$3:$C$308</definedName>
    <definedName name="_xlchart.v1.41" hidden="1">'Figure 11'!$B$3:$B$308</definedName>
    <definedName name="_xlchart.v1.42" hidden="1">'Figure 11'!$C$2</definedName>
    <definedName name="_xlchart.v1.43" hidden="1">'Figure 11'!$C$3:$C$308</definedName>
    <definedName name="_xlchart.v1.44" hidden="1">'Figure 11'!$B$3:$B$308</definedName>
    <definedName name="_xlchart.v1.45" hidden="1">'Figure 11'!$C$2</definedName>
    <definedName name="_xlchart.v1.46" hidden="1">'Figure 11'!$C$3:$C$308</definedName>
    <definedName name="_xlchart.v1.47" hidden="1">'Figure 11'!$B$2</definedName>
    <definedName name="_xlchart.v1.48" hidden="1">'Figure 11'!$B$3:$B$308</definedName>
    <definedName name="_xlchart.v1.49" hidden="1">'Figure 11'!$C$2</definedName>
    <definedName name="_xlchart.v1.5" hidden="1">'Figure 9'!$A$2:$A$301</definedName>
    <definedName name="_xlchart.v1.50" hidden="1">'Figure 11'!$C$3:$C$308</definedName>
    <definedName name="_xlchart.v1.51" hidden="1">'Figure 11'!$B$2</definedName>
    <definedName name="_xlchart.v1.52" hidden="1">'Figure 11'!$B$3:$B$308</definedName>
    <definedName name="_xlchart.v1.53" hidden="1">'Figure 11'!$C$2</definedName>
    <definedName name="_xlchart.v1.54" hidden="1">'Figure 11'!$C$3:$C$308</definedName>
    <definedName name="_xlchart.v1.6" hidden="1">'Figure 9'!$B$1</definedName>
    <definedName name="_xlchart.v1.7" hidden="1">'Figure 9'!$B$2:$B$301</definedName>
    <definedName name="_xlchart.v1.8" hidden="1">'Figure 9'!$C$1</definedName>
    <definedName name="_xlchart.v1.9" hidden="1">'Figure 9'!$C$2:$C$301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I7" i="7" s="1"/>
  <c r="F5" i="7"/>
  <c r="I5" i="7" s="1"/>
  <c r="F3" i="7"/>
  <c r="I3" i="7" s="1"/>
  <c r="C308" i="7"/>
  <c r="D308" i="7" s="1"/>
  <c r="B308" i="7"/>
  <c r="C307" i="7"/>
  <c r="B307" i="7"/>
  <c r="D307" i="7" s="1"/>
  <c r="C306" i="7"/>
  <c r="D306" i="7" s="1"/>
  <c r="B306" i="7"/>
  <c r="C305" i="7"/>
  <c r="B305" i="7"/>
  <c r="D305" i="7" s="1"/>
  <c r="C304" i="7"/>
  <c r="D304" i="7" s="1"/>
  <c r="B304" i="7"/>
  <c r="D303" i="7"/>
  <c r="C303" i="7"/>
  <c r="B303" i="7"/>
  <c r="C302" i="7"/>
  <c r="D302" i="7" s="1"/>
  <c r="B302" i="7"/>
  <c r="C301" i="7"/>
  <c r="D301" i="7" s="1"/>
  <c r="B301" i="7"/>
  <c r="C300" i="7"/>
  <c r="D300" i="7" s="1"/>
  <c r="B300" i="7"/>
  <c r="C299" i="7"/>
  <c r="B299" i="7"/>
  <c r="D299" i="7" s="1"/>
  <c r="C298" i="7"/>
  <c r="D298" i="7" s="1"/>
  <c r="B298" i="7"/>
  <c r="C297" i="7"/>
  <c r="B297" i="7"/>
  <c r="D297" i="7" s="1"/>
  <c r="C296" i="7"/>
  <c r="D296" i="7" s="1"/>
  <c r="B296" i="7"/>
  <c r="D295" i="7"/>
  <c r="C295" i="7"/>
  <c r="B295" i="7"/>
  <c r="C294" i="7"/>
  <c r="D294" i="7" s="1"/>
  <c r="B294" i="7"/>
  <c r="C293" i="7"/>
  <c r="D293" i="7" s="1"/>
  <c r="B293" i="7"/>
  <c r="C292" i="7"/>
  <c r="D292" i="7" s="1"/>
  <c r="B292" i="7"/>
  <c r="C291" i="7"/>
  <c r="B291" i="7"/>
  <c r="D291" i="7" s="1"/>
  <c r="C290" i="7"/>
  <c r="D290" i="7" s="1"/>
  <c r="B290" i="7"/>
  <c r="C289" i="7"/>
  <c r="B289" i="7"/>
  <c r="D289" i="7" s="1"/>
  <c r="C288" i="7"/>
  <c r="D288" i="7" s="1"/>
  <c r="B288" i="7"/>
  <c r="D287" i="7"/>
  <c r="C287" i="7"/>
  <c r="B287" i="7"/>
  <c r="C286" i="7"/>
  <c r="D286" i="7" s="1"/>
  <c r="B286" i="7"/>
  <c r="C285" i="7"/>
  <c r="D285" i="7" s="1"/>
  <c r="B285" i="7"/>
  <c r="C284" i="7"/>
  <c r="D284" i="7" s="1"/>
  <c r="B284" i="7"/>
  <c r="C283" i="7"/>
  <c r="B283" i="7"/>
  <c r="D283" i="7" s="1"/>
  <c r="C282" i="7"/>
  <c r="D282" i="7" s="1"/>
  <c r="B282" i="7"/>
  <c r="C281" i="7"/>
  <c r="B281" i="7"/>
  <c r="D281" i="7" s="1"/>
  <c r="C280" i="7"/>
  <c r="D280" i="7" s="1"/>
  <c r="B280" i="7"/>
  <c r="D279" i="7"/>
  <c r="C279" i="7"/>
  <c r="B279" i="7"/>
  <c r="C278" i="7"/>
  <c r="D278" i="7" s="1"/>
  <c r="B278" i="7"/>
  <c r="C277" i="7"/>
  <c r="D277" i="7" s="1"/>
  <c r="B277" i="7"/>
  <c r="C276" i="7"/>
  <c r="D276" i="7" s="1"/>
  <c r="B276" i="7"/>
  <c r="C275" i="7"/>
  <c r="B275" i="7"/>
  <c r="D275" i="7" s="1"/>
  <c r="C274" i="7"/>
  <c r="D274" i="7" s="1"/>
  <c r="B274" i="7"/>
  <c r="C273" i="7"/>
  <c r="B273" i="7"/>
  <c r="D273" i="7" s="1"/>
  <c r="C272" i="7"/>
  <c r="D272" i="7" s="1"/>
  <c r="B272" i="7"/>
  <c r="D271" i="7"/>
  <c r="C271" i="7"/>
  <c r="B271" i="7"/>
  <c r="C270" i="7"/>
  <c r="D270" i="7" s="1"/>
  <c r="B270" i="7"/>
  <c r="C269" i="7"/>
  <c r="D269" i="7" s="1"/>
  <c r="B269" i="7"/>
  <c r="C268" i="7"/>
  <c r="D268" i="7" s="1"/>
  <c r="B268" i="7"/>
  <c r="C267" i="7"/>
  <c r="B267" i="7"/>
  <c r="D267" i="7" s="1"/>
  <c r="C266" i="7"/>
  <c r="D266" i="7" s="1"/>
  <c r="B266" i="7"/>
  <c r="C265" i="7"/>
  <c r="B265" i="7"/>
  <c r="D265" i="7" s="1"/>
  <c r="C264" i="7"/>
  <c r="D264" i="7" s="1"/>
  <c r="B264" i="7"/>
  <c r="D263" i="7"/>
  <c r="C263" i="7"/>
  <c r="B263" i="7"/>
  <c r="C262" i="7"/>
  <c r="D262" i="7" s="1"/>
  <c r="B262" i="7"/>
  <c r="C261" i="7"/>
  <c r="D261" i="7" s="1"/>
  <c r="B261" i="7"/>
  <c r="C260" i="7"/>
  <c r="D260" i="7" s="1"/>
  <c r="B260" i="7"/>
  <c r="C259" i="7"/>
  <c r="B259" i="7"/>
  <c r="D259" i="7" s="1"/>
  <c r="C258" i="7"/>
  <c r="D258" i="7" s="1"/>
  <c r="B258" i="7"/>
  <c r="C257" i="7"/>
  <c r="B257" i="7"/>
  <c r="D257" i="7" s="1"/>
  <c r="C256" i="7"/>
  <c r="D256" i="7" s="1"/>
  <c r="B256" i="7"/>
  <c r="D255" i="7"/>
  <c r="C255" i="7"/>
  <c r="B255" i="7"/>
  <c r="C254" i="7"/>
  <c r="D254" i="7" s="1"/>
  <c r="B254" i="7"/>
  <c r="C253" i="7"/>
  <c r="D253" i="7" s="1"/>
  <c r="B253" i="7"/>
  <c r="C252" i="7"/>
  <c r="D252" i="7" s="1"/>
  <c r="B252" i="7"/>
  <c r="C251" i="7"/>
  <c r="B251" i="7"/>
  <c r="D251" i="7" s="1"/>
  <c r="C250" i="7"/>
  <c r="D250" i="7" s="1"/>
  <c r="B250" i="7"/>
  <c r="C249" i="7"/>
  <c r="B249" i="7"/>
  <c r="D249" i="7" s="1"/>
  <c r="C248" i="7"/>
  <c r="D248" i="7" s="1"/>
  <c r="B248" i="7"/>
  <c r="D247" i="7"/>
  <c r="C247" i="7"/>
  <c r="B247" i="7"/>
  <c r="C246" i="7"/>
  <c r="D246" i="7" s="1"/>
  <c r="B246" i="7"/>
  <c r="C245" i="7"/>
  <c r="D245" i="7" s="1"/>
  <c r="B245" i="7"/>
  <c r="C244" i="7"/>
  <c r="D244" i="7" s="1"/>
  <c r="B244" i="7"/>
  <c r="C243" i="7"/>
  <c r="B243" i="7"/>
  <c r="D243" i="7" s="1"/>
  <c r="C242" i="7"/>
  <c r="D242" i="7" s="1"/>
  <c r="B242" i="7"/>
  <c r="C241" i="7"/>
  <c r="B241" i="7"/>
  <c r="D241" i="7" s="1"/>
  <c r="C240" i="7"/>
  <c r="D240" i="7" s="1"/>
  <c r="B240" i="7"/>
  <c r="D239" i="7"/>
  <c r="C239" i="7"/>
  <c r="B239" i="7"/>
  <c r="C238" i="7"/>
  <c r="D238" i="7" s="1"/>
  <c r="B238" i="7"/>
  <c r="C237" i="7"/>
  <c r="D237" i="7" s="1"/>
  <c r="B237" i="7"/>
  <c r="C236" i="7"/>
  <c r="D236" i="7" s="1"/>
  <c r="B236" i="7"/>
  <c r="C235" i="7"/>
  <c r="B235" i="7"/>
  <c r="D235" i="7" s="1"/>
  <c r="C234" i="7"/>
  <c r="D234" i="7" s="1"/>
  <c r="B234" i="7"/>
  <c r="C233" i="7"/>
  <c r="B233" i="7"/>
  <c r="D233" i="7" s="1"/>
  <c r="C232" i="7"/>
  <c r="D232" i="7" s="1"/>
  <c r="B232" i="7"/>
  <c r="D231" i="7"/>
  <c r="C231" i="7"/>
  <c r="B231" i="7"/>
  <c r="C230" i="7"/>
  <c r="D230" i="7" s="1"/>
  <c r="B230" i="7"/>
  <c r="C229" i="7"/>
  <c r="D229" i="7" s="1"/>
  <c r="B229" i="7"/>
  <c r="C228" i="7"/>
  <c r="D228" i="7" s="1"/>
  <c r="B228" i="7"/>
  <c r="C227" i="7"/>
  <c r="B227" i="7"/>
  <c r="D227" i="7" s="1"/>
  <c r="C226" i="7"/>
  <c r="D226" i="7" s="1"/>
  <c r="B226" i="7"/>
  <c r="C225" i="7"/>
  <c r="B225" i="7"/>
  <c r="D225" i="7" s="1"/>
  <c r="C224" i="7"/>
  <c r="D224" i="7" s="1"/>
  <c r="B224" i="7"/>
  <c r="D223" i="7"/>
  <c r="C223" i="7"/>
  <c r="B223" i="7"/>
  <c r="C222" i="7"/>
  <c r="D222" i="7" s="1"/>
  <c r="B222" i="7"/>
  <c r="C221" i="7"/>
  <c r="D221" i="7" s="1"/>
  <c r="B221" i="7"/>
  <c r="C220" i="7"/>
  <c r="D220" i="7" s="1"/>
  <c r="B220" i="7"/>
  <c r="C219" i="7"/>
  <c r="B219" i="7"/>
  <c r="D219" i="7" s="1"/>
  <c r="C218" i="7"/>
  <c r="D218" i="7" s="1"/>
  <c r="B218" i="7"/>
  <c r="C217" i="7"/>
  <c r="B217" i="7"/>
  <c r="D217" i="7" s="1"/>
  <c r="C216" i="7"/>
  <c r="D216" i="7" s="1"/>
  <c r="B216" i="7"/>
  <c r="D215" i="7"/>
  <c r="C215" i="7"/>
  <c r="B215" i="7"/>
  <c r="C214" i="7"/>
  <c r="D214" i="7" s="1"/>
  <c r="B214" i="7"/>
  <c r="C213" i="7"/>
  <c r="D213" i="7" s="1"/>
  <c r="B213" i="7"/>
  <c r="C212" i="7"/>
  <c r="D212" i="7" s="1"/>
  <c r="B212" i="7"/>
  <c r="C211" i="7"/>
  <c r="B211" i="7"/>
  <c r="D211" i="7" s="1"/>
  <c r="C210" i="7"/>
  <c r="D210" i="7" s="1"/>
  <c r="B210" i="7"/>
  <c r="C209" i="7"/>
  <c r="B209" i="7"/>
  <c r="D209" i="7" s="1"/>
  <c r="C208" i="7"/>
  <c r="D208" i="7" s="1"/>
  <c r="B208" i="7"/>
  <c r="D207" i="7"/>
  <c r="C207" i="7"/>
  <c r="B207" i="7"/>
  <c r="C206" i="7"/>
  <c r="D206" i="7" s="1"/>
  <c r="B206" i="7"/>
  <c r="C205" i="7"/>
  <c r="D205" i="7" s="1"/>
  <c r="B205" i="7"/>
  <c r="C204" i="7"/>
  <c r="D204" i="7" s="1"/>
  <c r="B204" i="7"/>
  <c r="C203" i="7"/>
  <c r="B203" i="7"/>
  <c r="D203" i="7" s="1"/>
  <c r="C202" i="7"/>
  <c r="D202" i="7" s="1"/>
  <c r="B202" i="7"/>
  <c r="C201" i="7"/>
  <c r="B201" i="7"/>
  <c r="D201" i="7" s="1"/>
  <c r="C200" i="7"/>
  <c r="D200" i="7" s="1"/>
  <c r="B200" i="7"/>
  <c r="D199" i="7"/>
  <c r="C199" i="7"/>
  <c r="B199" i="7"/>
  <c r="C198" i="7"/>
  <c r="D198" i="7" s="1"/>
  <c r="B198" i="7"/>
  <c r="C197" i="7"/>
  <c r="D197" i="7" s="1"/>
  <c r="B197" i="7"/>
  <c r="C196" i="7"/>
  <c r="D196" i="7" s="1"/>
  <c r="B196" i="7"/>
  <c r="C195" i="7"/>
  <c r="B195" i="7"/>
  <c r="D195" i="7" s="1"/>
  <c r="C194" i="7"/>
  <c r="D194" i="7" s="1"/>
  <c r="B194" i="7"/>
  <c r="C193" i="7"/>
  <c r="B193" i="7"/>
  <c r="D193" i="7" s="1"/>
  <c r="C192" i="7"/>
  <c r="D192" i="7" s="1"/>
  <c r="B192" i="7"/>
  <c r="D191" i="7"/>
  <c r="C191" i="7"/>
  <c r="B191" i="7"/>
  <c r="C190" i="7"/>
  <c r="D190" i="7" s="1"/>
  <c r="B190" i="7"/>
  <c r="C189" i="7"/>
  <c r="D189" i="7" s="1"/>
  <c r="B189" i="7"/>
  <c r="C188" i="7"/>
  <c r="D188" i="7" s="1"/>
  <c r="B188" i="7"/>
  <c r="C187" i="7"/>
  <c r="B187" i="7"/>
  <c r="D187" i="7" s="1"/>
  <c r="C186" i="7"/>
  <c r="D186" i="7" s="1"/>
  <c r="B186" i="7"/>
  <c r="C185" i="7"/>
  <c r="B185" i="7"/>
  <c r="D185" i="7" s="1"/>
  <c r="C184" i="7"/>
  <c r="D184" i="7" s="1"/>
  <c r="B184" i="7"/>
  <c r="D183" i="7"/>
  <c r="C183" i="7"/>
  <c r="B183" i="7"/>
  <c r="C182" i="7"/>
  <c r="D182" i="7" s="1"/>
  <c r="B182" i="7"/>
  <c r="C181" i="7"/>
  <c r="D181" i="7" s="1"/>
  <c r="B181" i="7"/>
  <c r="C180" i="7"/>
  <c r="D180" i="7" s="1"/>
  <c r="B180" i="7"/>
  <c r="C179" i="7"/>
  <c r="B179" i="7"/>
  <c r="D179" i="7" s="1"/>
  <c r="C178" i="7"/>
  <c r="D178" i="7" s="1"/>
  <c r="B178" i="7"/>
  <c r="C177" i="7"/>
  <c r="B177" i="7"/>
  <c r="D177" i="7" s="1"/>
  <c r="C176" i="7"/>
  <c r="D176" i="7" s="1"/>
  <c r="B176" i="7"/>
  <c r="D175" i="7"/>
  <c r="C175" i="7"/>
  <c r="B175" i="7"/>
  <c r="C174" i="7"/>
  <c r="D174" i="7" s="1"/>
  <c r="B174" i="7"/>
  <c r="C173" i="7"/>
  <c r="D173" i="7" s="1"/>
  <c r="B173" i="7"/>
  <c r="C172" i="7"/>
  <c r="D172" i="7" s="1"/>
  <c r="B172" i="7"/>
  <c r="C171" i="7"/>
  <c r="B171" i="7"/>
  <c r="D171" i="7" s="1"/>
  <c r="C170" i="7"/>
  <c r="D170" i="7" s="1"/>
  <c r="B170" i="7"/>
  <c r="C169" i="7"/>
  <c r="B169" i="7"/>
  <c r="D169" i="7" s="1"/>
  <c r="C168" i="7"/>
  <c r="D168" i="7" s="1"/>
  <c r="B168" i="7"/>
  <c r="D167" i="7"/>
  <c r="C167" i="7"/>
  <c r="B167" i="7"/>
  <c r="C166" i="7"/>
  <c r="D166" i="7" s="1"/>
  <c r="B166" i="7"/>
  <c r="C165" i="7"/>
  <c r="D165" i="7" s="1"/>
  <c r="B165" i="7"/>
  <c r="C164" i="7"/>
  <c r="D164" i="7" s="1"/>
  <c r="B164" i="7"/>
  <c r="C163" i="7"/>
  <c r="D163" i="7" s="1"/>
  <c r="B163" i="7"/>
  <c r="C162" i="7"/>
  <c r="D162" i="7" s="1"/>
  <c r="B162" i="7"/>
  <c r="C161" i="7"/>
  <c r="B161" i="7"/>
  <c r="D161" i="7" s="1"/>
  <c r="C160" i="7"/>
  <c r="D160" i="7" s="1"/>
  <c r="B160" i="7"/>
  <c r="D159" i="7"/>
  <c r="C159" i="7"/>
  <c r="B159" i="7"/>
  <c r="C158" i="7"/>
  <c r="D158" i="7" s="1"/>
  <c r="B158" i="7"/>
  <c r="C157" i="7"/>
  <c r="D157" i="7" s="1"/>
  <c r="B157" i="7"/>
  <c r="C156" i="7"/>
  <c r="D156" i="7" s="1"/>
  <c r="B156" i="7"/>
  <c r="C155" i="7"/>
  <c r="B155" i="7"/>
  <c r="D155" i="7" s="1"/>
  <c r="C154" i="7"/>
  <c r="D154" i="7" s="1"/>
  <c r="B154" i="7"/>
  <c r="C153" i="7"/>
  <c r="B153" i="7"/>
  <c r="D153" i="7" s="1"/>
  <c r="C152" i="7"/>
  <c r="D152" i="7" s="1"/>
  <c r="B152" i="7"/>
  <c r="D151" i="7"/>
  <c r="C151" i="7"/>
  <c r="B151" i="7"/>
  <c r="C150" i="7"/>
  <c r="D150" i="7" s="1"/>
  <c r="B150" i="7"/>
  <c r="C149" i="7"/>
  <c r="D149" i="7" s="1"/>
  <c r="B149" i="7"/>
  <c r="C148" i="7"/>
  <c r="D148" i="7" s="1"/>
  <c r="B148" i="7"/>
  <c r="C147" i="7"/>
  <c r="B147" i="7"/>
  <c r="D147" i="7" s="1"/>
  <c r="C146" i="7"/>
  <c r="D146" i="7" s="1"/>
  <c r="B146" i="7"/>
  <c r="C145" i="7"/>
  <c r="B145" i="7"/>
  <c r="D145" i="7" s="1"/>
  <c r="C144" i="7"/>
  <c r="D144" i="7" s="1"/>
  <c r="B144" i="7"/>
  <c r="D143" i="7"/>
  <c r="C143" i="7"/>
  <c r="B143" i="7"/>
  <c r="C142" i="7"/>
  <c r="D142" i="7" s="1"/>
  <c r="B142" i="7"/>
  <c r="C141" i="7"/>
  <c r="D141" i="7" s="1"/>
  <c r="B141" i="7"/>
  <c r="C140" i="7"/>
  <c r="D140" i="7" s="1"/>
  <c r="B140" i="7"/>
  <c r="C139" i="7"/>
  <c r="B139" i="7"/>
  <c r="D139" i="7" s="1"/>
  <c r="C138" i="7"/>
  <c r="D138" i="7" s="1"/>
  <c r="B138" i="7"/>
  <c r="C137" i="7"/>
  <c r="B137" i="7"/>
  <c r="D137" i="7" s="1"/>
  <c r="C136" i="7"/>
  <c r="D136" i="7" s="1"/>
  <c r="B136" i="7"/>
  <c r="D135" i="7"/>
  <c r="C135" i="7"/>
  <c r="B135" i="7"/>
  <c r="C134" i="7"/>
  <c r="D134" i="7" s="1"/>
  <c r="B134" i="7"/>
  <c r="C133" i="7"/>
  <c r="D133" i="7" s="1"/>
  <c r="B133" i="7"/>
  <c r="C132" i="7"/>
  <c r="D132" i="7" s="1"/>
  <c r="B132" i="7"/>
  <c r="C131" i="7"/>
  <c r="B131" i="7"/>
  <c r="D131" i="7" s="1"/>
  <c r="C130" i="7"/>
  <c r="D130" i="7" s="1"/>
  <c r="B130" i="7"/>
  <c r="C129" i="7"/>
  <c r="B129" i="7"/>
  <c r="D129" i="7" s="1"/>
  <c r="C128" i="7"/>
  <c r="D128" i="7" s="1"/>
  <c r="B128" i="7"/>
  <c r="D127" i="7"/>
  <c r="C127" i="7"/>
  <c r="B127" i="7"/>
  <c r="C126" i="7"/>
  <c r="D126" i="7" s="1"/>
  <c r="B126" i="7"/>
  <c r="C125" i="7"/>
  <c r="D125" i="7" s="1"/>
  <c r="B125" i="7"/>
  <c r="C124" i="7"/>
  <c r="D124" i="7" s="1"/>
  <c r="B124" i="7"/>
  <c r="C123" i="7"/>
  <c r="B123" i="7"/>
  <c r="D123" i="7" s="1"/>
  <c r="C122" i="7"/>
  <c r="D122" i="7" s="1"/>
  <c r="B122" i="7"/>
  <c r="C121" i="7"/>
  <c r="B121" i="7"/>
  <c r="D121" i="7" s="1"/>
  <c r="C120" i="7"/>
  <c r="D120" i="7" s="1"/>
  <c r="B120" i="7"/>
  <c r="D119" i="7"/>
  <c r="C119" i="7"/>
  <c r="B119" i="7"/>
  <c r="C118" i="7"/>
  <c r="D118" i="7" s="1"/>
  <c r="B118" i="7"/>
  <c r="C117" i="7"/>
  <c r="D117" i="7" s="1"/>
  <c r="B117" i="7"/>
  <c r="C116" i="7"/>
  <c r="D116" i="7" s="1"/>
  <c r="B116" i="7"/>
  <c r="C115" i="7"/>
  <c r="B115" i="7"/>
  <c r="D115" i="7" s="1"/>
  <c r="C114" i="7"/>
  <c r="D114" i="7" s="1"/>
  <c r="B114" i="7"/>
  <c r="C113" i="7"/>
  <c r="B113" i="7"/>
  <c r="D113" i="7" s="1"/>
  <c r="C112" i="7"/>
  <c r="D112" i="7" s="1"/>
  <c r="B112" i="7"/>
  <c r="D111" i="7"/>
  <c r="C111" i="7"/>
  <c r="B111" i="7"/>
  <c r="C110" i="7"/>
  <c r="D110" i="7" s="1"/>
  <c r="B110" i="7"/>
  <c r="C109" i="7"/>
  <c r="D109" i="7" s="1"/>
  <c r="B109" i="7"/>
  <c r="C108" i="7"/>
  <c r="D108" i="7" s="1"/>
  <c r="B108" i="7"/>
  <c r="C107" i="7"/>
  <c r="B107" i="7"/>
  <c r="D107" i="7" s="1"/>
  <c r="C106" i="7"/>
  <c r="D106" i="7" s="1"/>
  <c r="B106" i="7"/>
  <c r="C105" i="7"/>
  <c r="B105" i="7"/>
  <c r="D105" i="7" s="1"/>
  <c r="C104" i="7"/>
  <c r="D104" i="7" s="1"/>
  <c r="B104" i="7"/>
  <c r="D103" i="7"/>
  <c r="C103" i="7"/>
  <c r="B103" i="7"/>
  <c r="C102" i="7"/>
  <c r="D102" i="7" s="1"/>
  <c r="B102" i="7"/>
  <c r="C101" i="7"/>
  <c r="D101" i="7" s="1"/>
  <c r="B101" i="7"/>
  <c r="C100" i="7"/>
  <c r="D100" i="7" s="1"/>
  <c r="B100" i="7"/>
  <c r="C99" i="7"/>
  <c r="B99" i="7"/>
  <c r="D99" i="7" s="1"/>
  <c r="C98" i="7"/>
  <c r="D98" i="7" s="1"/>
  <c r="B98" i="7"/>
  <c r="C97" i="7"/>
  <c r="B97" i="7"/>
  <c r="D97" i="7" s="1"/>
  <c r="C96" i="7"/>
  <c r="D96" i="7" s="1"/>
  <c r="B96" i="7"/>
  <c r="D95" i="7"/>
  <c r="C95" i="7"/>
  <c r="B95" i="7"/>
  <c r="C94" i="7"/>
  <c r="D94" i="7" s="1"/>
  <c r="B94" i="7"/>
  <c r="C93" i="7"/>
  <c r="D93" i="7" s="1"/>
  <c r="B93" i="7"/>
  <c r="C92" i="7"/>
  <c r="D92" i="7" s="1"/>
  <c r="B92" i="7"/>
  <c r="C91" i="7"/>
  <c r="B91" i="7"/>
  <c r="D91" i="7" s="1"/>
  <c r="C90" i="7"/>
  <c r="D90" i="7" s="1"/>
  <c r="B90" i="7"/>
  <c r="C89" i="7"/>
  <c r="B89" i="7"/>
  <c r="D89" i="7" s="1"/>
  <c r="C88" i="7"/>
  <c r="D88" i="7" s="1"/>
  <c r="B88" i="7"/>
  <c r="D87" i="7"/>
  <c r="C87" i="7"/>
  <c r="B87" i="7"/>
  <c r="C86" i="7"/>
  <c r="D86" i="7" s="1"/>
  <c r="B86" i="7"/>
  <c r="C85" i="7"/>
  <c r="D85" i="7" s="1"/>
  <c r="B85" i="7"/>
  <c r="C84" i="7"/>
  <c r="D84" i="7" s="1"/>
  <c r="B84" i="7"/>
  <c r="C83" i="7"/>
  <c r="B83" i="7"/>
  <c r="D83" i="7" s="1"/>
  <c r="C82" i="7"/>
  <c r="D82" i="7" s="1"/>
  <c r="B82" i="7"/>
  <c r="C81" i="7"/>
  <c r="B81" i="7"/>
  <c r="D81" i="7" s="1"/>
  <c r="C80" i="7"/>
  <c r="D80" i="7" s="1"/>
  <c r="B80" i="7"/>
  <c r="D79" i="7"/>
  <c r="C79" i="7"/>
  <c r="B79" i="7"/>
  <c r="C78" i="7"/>
  <c r="D78" i="7" s="1"/>
  <c r="B78" i="7"/>
  <c r="C77" i="7"/>
  <c r="D77" i="7" s="1"/>
  <c r="B77" i="7"/>
  <c r="C76" i="7"/>
  <c r="D76" i="7" s="1"/>
  <c r="B76" i="7"/>
  <c r="C75" i="7"/>
  <c r="B75" i="7"/>
  <c r="D75" i="7" s="1"/>
  <c r="C74" i="7"/>
  <c r="D74" i="7" s="1"/>
  <c r="B74" i="7"/>
  <c r="C73" i="7"/>
  <c r="B73" i="7"/>
  <c r="D73" i="7" s="1"/>
  <c r="C72" i="7"/>
  <c r="D72" i="7" s="1"/>
  <c r="B72" i="7"/>
  <c r="D71" i="7"/>
  <c r="C71" i="7"/>
  <c r="B71" i="7"/>
  <c r="C70" i="7"/>
  <c r="D70" i="7" s="1"/>
  <c r="B70" i="7"/>
  <c r="C69" i="7"/>
  <c r="D69" i="7" s="1"/>
  <c r="B69" i="7"/>
  <c r="C68" i="7"/>
  <c r="D68" i="7" s="1"/>
  <c r="B68" i="7"/>
  <c r="C67" i="7"/>
  <c r="D67" i="7" s="1"/>
  <c r="B67" i="7"/>
  <c r="C66" i="7"/>
  <c r="D66" i="7" s="1"/>
  <c r="B66" i="7"/>
  <c r="C65" i="7"/>
  <c r="B65" i="7"/>
  <c r="D65" i="7" s="1"/>
  <c r="C64" i="7"/>
  <c r="D64" i="7" s="1"/>
  <c r="B64" i="7"/>
  <c r="D63" i="7"/>
  <c r="C63" i="7"/>
  <c r="B63" i="7"/>
  <c r="C62" i="7"/>
  <c r="D62" i="7" s="1"/>
  <c r="B62" i="7"/>
  <c r="C61" i="7"/>
  <c r="D61" i="7" s="1"/>
  <c r="B61" i="7"/>
  <c r="C60" i="7"/>
  <c r="D60" i="7" s="1"/>
  <c r="B60" i="7"/>
  <c r="C59" i="7"/>
  <c r="D59" i="7" s="1"/>
  <c r="B59" i="7"/>
  <c r="C58" i="7"/>
  <c r="D58" i="7" s="1"/>
  <c r="B58" i="7"/>
  <c r="C57" i="7"/>
  <c r="B57" i="7"/>
  <c r="D57" i="7" s="1"/>
  <c r="C56" i="7"/>
  <c r="D56" i="7" s="1"/>
  <c r="B56" i="7"/>
  <c r="D55" i="7"/>
  <c r="C55" i="7"/>
  <c r="B55" i="7"/>
  <c r="C54" i="7"/>
  <c r="D54" i="7" s="1"/>
  <c r="B54" i="7"/>
  <c r="C53" i="7"/>
  <c r="D53" i="7" s="1"/>
  <c r="B53" i="7"/>
  <c r="C52" i="7"/>
  <c r="D52" i="7" s="1"/>
  <c r="B52" i="7"/>
  <c r="C51" i="7"/>
  <c r="D51" i="7" s="1"/>
  <c r="B51" i="7"/>
  <c r="C50" i="7"/>
  <c r="D50" i="7" s="1"/>
  <c r="B50" i="7"/>
  <c r="C49" i="7"/>
  <c r="B49" i="7"/>
  <c r="D49" i="7" s="1"/>
  <c r="C48" i="7"/>
  <c r="D48" i="7" s="1"/>
  <c r="B48" i="7"/>
  <c r="D47" i="7"/>
  <c r="C47" i="7"/>
  <c r="B47" i="7"/>
  <c r="C46" i="7"/>
  <c r="D46" i="7" s="1"/>
  <c r="B46" i="7"/>
  <c r="C45" i="7"/>
  <c r="D45" i="7" s="1"/>
  <c r="B45" i="7"/>
  <c r="C44" i="7"/>
  <c r="D44" i="7" s="1"/>
  <c r="B44" i="7"/>
  <c r="C43" i="7"/>
  <c r="D43" i="7" s="1"/>
  <c r="B43" i="7"/>
  <c r="C42" i="7"/>
  <c r="D42" i="7" s="1"/>
  <c r="B42" i="7"/>
  <c r="C41" i="7"/>
  <c r="B41" i="7"/>
  <c r="D41" i="7" s="1"/>
  <c r="C40" i="7"/>
  <c r="D40" i="7" s="1"/>
  <c r="B40" i="7"/>
  <c r="D39" i="7"/>
  <c r="C39" i="7"/>
  <c r="B39" i="7"/>
  <c r="C38" i="7"/>
  <c r="D38" i="7" s="1"/>
  <c r="B38" i="7"/>
  <c r="C37" i="7"/>
  <c r="D37" i="7" s="1"/>
  <c r="B37" i="7"/>
  <c r="C36" i="7"/>
  <c r="D36" i="7" s="1"/>
  <c r="B36" i="7"/>
  <c r="C35" i="7"/>
  <c r="D35" i="7" s="1"/>
  <c r="B35" i="7"/>
  <c r="C34" i="7"/>
  <c r="D34" i="7" s="1"/>
  <c r="B34" i="7"/>
  <c r="C33" i="7"/>
  <c r="B33" i="7"/>
  <c r="D33" i="7" s="1"/>
  <c r="C32" i="7"/>
  <c r="D32" i="7" s="1"/>
  <c r="B32" i="7"/>
  <c r="D31" i="7"/>
  <c r="C31" i="7"/>
  <c r="B31" i="7"/>
  <c r="C30" i="7"/>
  <c r="D30" i="7" s="1"/>
  <c r="B30" i="7"/>
  <c r="C29" i="7"/>
  <c r="D29" i="7" s="1"/>
  <c r="B29" i="7"/>
  <c r="C28" i="7"/>
  <c r="D28" i="7" s="1"/>
  <c r="B28" i="7"/>
  <c r="C27" i="7"/>
  <c r="D27" i="7" s="1"/>
  <c r="B27" i="7"/>
  <c r="C26" i="7"/>
  <c r="D26" i="7" s="1"/>
  <c r="B26" i="7"/>
  <c r="C25" i="7"/>
  <c r="B25" i="7"/>
  <c r="D25" i="7" s="1"/>
  <c r="C24" i="7"/>
  <c r="D24" i="7" s="1"/>
  <c r="B24" i="7"/>
  <c r="D23" i="7"/>
  <c r="C23" i="7"/>
  <c r="B23" i="7"/>
  <c r="C22" i="7"/>
  <c r="D22" i="7" s="1"/>
  <c r="B22" i="7"/>
  <c r="C21" i="7"/>
  <c r="D21" i="7" s="1"/>
  <c r="B21" i="7"/>
  <c r="C20" i="7"/>
  <c r="D20" i="7" s="1"/>
  <c r="B20" i="7"/>
  <c r="C19" i="7"/>
  <c r="D19" i="7" s="1"/>
  <c r="B19" i="7"/>
  <c r="C18" i="7"/>
  <c r="D18" i="7" s="1"/>
  <c r="B18" i="7"/>
  <c r="C17" i="7"/>
  <c r="B17" i="7"/>
  <c r="D17" i="7" s="1"/>
  <c r="C16" i="7"/>
  <c r="D16" i="7" s="1"/>
  <c r="B16" i="7"/>
  <c r="D15" i="7"/>
  <c r="C15" i="7"/>
  <c r="B15" i="7"/>
  <c r="C14" i="7"/>
  <c r="D14" i="7" s="1"/>
  <c r="B14" i="7"/>
  <c r="C13" i="7"/>
  <c r="D13" i="7" s="1"/>
  <c r="B13" i="7"/>
  <c r="C12" i="7"/>
  <c r="D12" i="7" s="1"/>
  <c r="B12" i="7"/>
  <c r="C11" i="7"/>
  <c r="D11" i="7" s="1"/>
  <c r="B11" i="7"/>
  <c r="C10" i="7"/>
  <c r="D10" i="7" s="1"/>
  <c r="B10" i="7"/>
  <c r="C9" i="7"/>
  <c r="B9" i="7"/>
  <c r="D9" i="7" s="1"/>
  <c r="C8" i="7"/>
  <c r="D8" i="7" s="1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B3" i="7"/>
  <c r="D3" i="7" s="1"/>
  <c r="B4" i="6"/>
  <c r="C4" i="6"/>
  <c r="D4" i="6" s="1"/>
  <c r="B5" i="6"/>
  <c r="D5" i="6"/>
  <c r="B6" i="6"/>
  <c r="C6" i="6"/>
  <c r="D6" i="6" s="1"/>
  <c r="B7" i="6"/>
  <c r="C7" i="6"/>
  <c r="D7" i="6" s="1"/>
  <c r="B8" i="6"/>
  <c r="D8" i="6"/>
  <c r="B9" i="6"/>
  <c r="C9" i="6"/>
  <c r="D9" i="6" s="1"/>
  <c r="B10" i="6"/>
  <c r="C10" i="6"/>
  <c r="D10" i="6" s="1"/>
  <c r="B11" i="6"/>
  <c r="C11" i="6"/>
  <c r="D11" i="6" s="1"/>
  <c r="B12" i="6"/>
  <c r="D12" i="6"/>
  <c r="B13" i="6"/>
  <c r="C13" i="6"/>
  <c r="D13" i="6" s="1"/>
  <c r="B14" i="6"/>
  <c r="C14" i="6"/>
  <c r="D14" i="6" s="1"/>
  <c r="B15" i="6"/>
  <c r="D15" i="6"/>
  <c r="B16" i="6"/>
  <c r="C16" i="6"/>
  <c r="D16" i="6" s="1"/>
  <c r="B17" i="6"/>
  <c r="D17" i="6"/>
  <c r="B18" i="6"/>
  <c r="C18" i="6"/>
  <c r="D18" i="6" s="1"/>
  <c r="B19" i="6"/>
  <c r="D19" i="6"/>
  <c r="B20" i="6"/>
  <c r="D20" i="6"/>
  <c r="B21" i="6"/>
  <c r="D21" i="6"/>
  <c r="B22" i="6"/>
  <c r="C22" i="6"/>
  <c r="D22" i="6" s="1"/>
  <c r="B23" i="6"/>
  <c r="D23" i="6"/>
  <c r="B24" i="6"/>
  <c r="D24" i="6"/>
  <c r="B25" i="6"/>
  <c r="C25" i="6"/>
  <c r="D25" i="6" s="1"/>
  <c r="B26" i="6"/>
  <c r="C26" i="6"/>
  <c r="D26" i="6" s="1"/>
  <c r="B27" i="6"/>
  <c r="D27" i="6"/>
  <c r="B28" i="6"/>
  <c r="C28" i="6"/>
  <c r="D28" i="6" s="1"/>
  <c r="B29" i="6"/>
  <c r="D29" i="6"/>
  <c r="B30" i="6"/>
  <c r="D30" i="6"/>
  <c r="B31" i="6"/>
  <c r="D31" i="6"/>
  <c r="B32" i="6"/>
  <c r="C32" i="6"/>
  <c r="D32" i="6" s="1"/>
  <c r="B33" i="6"/>
  <c r="D33" i="6"/>
  <c r="B34" i="6"/>
  <c r="C34" i="6"/>
  <c r="D34" i="6" s="1"/>
  <c r="B35" i="6"/>
  <c r="D35" i="6"/>
  <c r="B36" i="6"/>
  <c r="C36" i="6"/>
  <c r="D36" i="6" s="1"/>
  <c r="B37" i="6"/>
  <c r="D37" i="6"/>
  <c r="B38" i="6"/>
  <c r="D38" i="6"/>
  <c r="B39" i="6"/>
  <c r="C39" i="6"/>
  <c r="D39" i="6" s="1"/>
  <c r="B40" i="6"/>
  <c r="D40" i="6"/>
  <c r="B41" i="6"/>
  <c r="D41" i="6"/>
  <c r="B42" i="6"/>
  <c r="C42" i="6"/>
  <c r="D42" i="6" s="1"/>
  <c r="B43" i="6"/>
  <c r="C43" i="6"/>
  <c r="D43" i="6" s="1"/>
  <c r="B44" i="6"/>
  <c r="D44" i="6"/>
  <c r="B45" i="6"/>
  <c r="C45" i="6"/>
  <c r="D45" i="6" s="1"/>
  <c r="B46" i="6"/>
  <c r="C46" i="6"/>
  <c r="D46" i="6" s="1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B56" i="6"/>
  <c r="C56" i="6"/>
  <c r="D56" i="6" s="1"/>
  <c r="B57" i="6"/>
  <c r="C57" i="6"/>
  <c r="D57" i="6" s="1"/>
  <c r="B58" i="6"/>
  <c r="C58" i="6"/>
  <c r="D58" i="6" s="1"/>
  <c r="B59" i="6"/>
  <c r="C59" i="6"/>
  <c r="D59" i="6" s="1"/>
  <c r="B60" i="6"/>
  <c r="C60" i="6"/>
  <c r="D60" i="6" s="1"/>
  <c r="B61" i="6"/>
  <c r="C61" i="6"/>
  <c r="D61" i="6" s="1"/>
  <c r="B62" i="6"/>
  <c r="C62" i="6"/>
  <c r="D62" i="6" s="1"/>
  <c r="B63" i="6"/>
  <c r="C63" i="6"/>
  <c r="D63" i="6" s="1"/>
  <c r="B64" i="6"/>
  <c r="C64" i="6"/>
  <c r="D64" i="6" s="1"/>
  <c r="B65" i="6"/>
  <c r="C65" i="6"/>
  <c r="D65" i="6" s="1"/>
  <c r="B66" i="6"/>
  <c r="C66" i="6"/>
  <c r="D66" i="6" s="1"/>
  <c r="B67" i="6"/>
  <c r="C67" i="6"/>
  <c r="D67" i="6" s="1"/>
  <c r="B68" i="6"/>
  <c r="C68" i="6"/>
  <c r="D68" i="6" s="1"/>
  <c r="B69" i="6"/>
  <c r="C69" i="6"/>
  <c r="D69" i="6" s="1"/>
  <c r="B70" i="6"/>
  <c r="C70" i="6"/>
  <c r="D70" i="6" s="1"/>
  <c r="B71" i="6"/>
  <c r="C71" i="6"/>
  <c r="D71" i="6" s="1"/>
  <c r="B72" i="6"/>
  <c r="C72" i="6"/>
  <c r="D72" i="6" s="1"/>
  <c r="B73" i="6"/>
  <c r="C73" i="6"/>
  <c r="D73" i="6" s="1"/>
  <c r="B74" i="6"/>
  <c r="C74" i="6"/>
  <c r="D74" i="6" s="1"/>
  <c r="B75" i="6"/>
  <c r="C75" i="6"/>
  <c r="D75" i="6" s="1"/>
  <c r="B76" i="6"/>
  <c r="C76" i="6"/>
  <c r="D76" i="6" s="1"/>
  <c r="B77" i="6"/>
  <c r="C77" i="6"/>
  <c r="D77" i="6" s="1"/>
  <c r="B78" i="6"/>
  <c r="C78" i="6"/>
  <c r="D78" i="6" s="1"/>
  <c r="B79" i="6"/>
  <c r="C79" i="6"/>
  <c r="D79" i="6" s="1"/>
  <c r="B80" i="6"/>
  <c r="C80" i="6"/>
  <c r="D80" i="6" s="1"/>
  <c r="B81" i="6"/>
  <c r="C81" i="6"/>
  <c r="D81" i="6" s="1"/>
  <c r="B82" i="6"/>
  <c r="C82" i="6"/>
  <c r="D82" i="6" s="1"/>
  <c r="B83" i="6"/>
  <c r="C83" i="6"/>
  <c r="D83" i="6" s="1"/>
  <c r="B84" i="6"/>
  <c r="C84" i="6"/>
  <c r="D84" i="6" s="1"/>
  <c r="B85" i="6"/>
  <c r="C85" i="6"/>
  <c r="D85" i="6" s="1"/>
  <c r="B86" i="6"/>
  <c r="C86" i="6"/>
  <c r="D86" i="6" s="1"/>
  <c r="B87" i="6"/>
  <c r="C87" i="6"/>
  <c r="D87" i="6" s="1"/>
  <c r="B88" i="6"/>
  <c r="C88" i="6"/>
  <c r="D88" i="6" s="1"/>
  <c r="B89" i="6"/>
  <c r="C89" i="6"/>
  <c r="D89" i="6" s="1"/>
  <c r="B90" i="6"/>
  <c r="C90" i="6"/>
  <c r="D90" i="6" s="1"/>
  <c r="B91" i="6"/>
  <c r="C91" i="6"/>
  <c r="D91" i="6" s="1"/>
  <c r="B92" i="6"/>
  <c r="C92" i="6"/>
  <c r="D92" i="6" s="1"/>
  <c r="B93" i="6"/>
  <c r="C93" i="6"/>
  <c r="D93" i="6" s="1"/>
  <c r="B94" i="6"/>
  <c r="C94" i="6"/>
  <c r="D94" i="6" s="1"/>
  <c r="B95" i="6"/>
  <c r="C95" i="6"/>
  <c r="D95" i="6" s="1"/>
  <c r="B96" i="6"/>
  <c r="C96" i="6"/>
  <c r="D96" i="6" s="1"/>
  <c r="B97" i="6"/>
  <c r="C97" i="6"/>
  <c r="D97" i="6" s="1"/>
  <c r="B98" i="6"/>
  <c r="C98" i="6"/>
  <c r="D98" i="6" s="1"/>
  <c r="B99" i="6"/>
  <c r="C99" i="6"/>
  <c r="D99" i="6" s="1"/>
  <c r="B100" i="6"/>
  <c r="C100" i="6"/>
  <c r="D100" i="6" s="1"/>
  <c r="B101" i="6"/>
  <c r="C101" i="6"/>
  <c r="D101" i="6" s="1"/>
  <c r="B102" i="6"/>
  <c r="C102" i="6"/>
  <c r="D102" i="6" s="1"/>
  <c r="B103" i="6"/>
  <c r="C103" i="6"/>
  <c r="D103" i="6" s="1"/>
  <c r="B104" i="6"/>
  <c r="C104" i="6"/>
  <c r="D104" i="6" s="1"/>
  <c r="B105" i="6"/>
  <c r="C105" i="6"/>
  <c r="D105" i="6" s="1"/>
  <c r="B106" i="6"/>
  <c r="C106" i="6"/>
  <c r="D106" i="6" s="1"/>
  <c r="B107" i="6"/>
  <c r="C107" i="6"/>
  <c r="D107" i="6" s="1"/>
  <c r="B108" i="6"/>
  <c r="C108" i="6"/>
  <c r="D108" i="6" s="1"/>
  <c r="B109" i="6"/>
  <c r="C109" i="6"/>
  <c r="D109" i="6" s="1"/>
  <c r="B110" i="6"/>
  <c r="C110" i="6"/>
  <c r="D110" i="6" s="1"/>
  <c r="B111" i="6"/>
  <c r="C111" i="6"/>
  <c r="D111" i="6" s="1"/>
  <c r="B112" i="6"/>
  <c r="C112" i="6"/>
  <c r="D112" i="6" s="1"/>
  <c r="B113" i="6"/>
  <c r="C113" i="6"/>
  <c r="D113" i="6" s="1"/>
  <c r="B114" i="6"/>
  <c r="C114" i="6"/>
  <c r="D114" i="6" s="1"/>
  <c r="B115" i="6"/>
  <c r="C115" i="6"/>
  <c r="D115" i="6" s="1"/>
  <c r="B116" i="6"/>
  <c r="C116" i="6"/>
  <c r="D116" i="6" s="1"/>
  <c r="B117" i="6"/>
  <c r="C117" i="6"/>
  <c r="D117" i="6" s="1"/>
  <c r="B118" i="6"/>
  <c r="C118" i="6"/>
  <c r="D118" i="6" s="1"/>
  <c r="B119" i="6"/>
  <c r="C119" i="6"/>
  <c r="D119" i="6" s="1"/>
  <c r="B120" i="6"/>
  <c r="C120" i="6"/>
  <c r="D120" i="6" s="1"/>
  <c r="B121" i="6"/>
  <c r="C121" i="6"/>
  <c r="D121" i="6" s="1"/>
  <c r="B122" i="6"/>
  <c r="C122" i="6"/>
  <c r="D122" i="6" s="1"/>
  <c r="B123" i="6"/>
  <c r="C123" i="6"/>
  <c r="D123" i="6" s="1"/>
  <c r="B124" i="6"/>
  <c r="C124" i="6"/>
  <c r="D124" i="6" s="1"/>
  <c r="B125" i="6"/>
  <c r="C125" i="6"/>
  <c r="D125" i="6" s="1"/>
  <c r="B126" i="6"/>
  <c r="C126" i="6"/>
  <c r="D126" i="6" s="1"/>
  <c r="B127" i="6"/>
  <c r="C127" i="6"/>
  <c r="D127" i="6" s="1"/>
  <c r="B128" i="6"/>
  <c r="C128" i="6"/>
  <c r="D128" i="6" s="1"/>
  <c r="B129" i="6"/>
  <c r="C129" i="6"/>
  <c r="D129" i="6" s="1"/>
  <c r="B130" i="6"/>
  <c r="C130" i="6"/>
  <c r="D130" i="6" s="1"/>
  <c r="B131" i="6"/>
  <c r="C131" i="6"/>
  <c r="D131" i="6" s="1"/>
  <c r="B132" i="6"/>
  <c r="C132" i="6"/>
  <c r="D132" i="6" s="1"/>
  <c r="B133" i="6"/>
  <c r="C133" i="6"/>
  <c r="D133" i="6" s="1"/>
  <c r="B134" i="6"/>
  <c r="C134" i="6"/>
  <c r="D134" i="6" s="1"/>
  <c r="B135" i="6"/>
  <c r="C135" i="6"/>
  <c r="D135" i="6" s="1"/>
  <c r="B136" i="6"/>
  <c r="C136" i="6"/>
  <c r="D136" i="6" s="1"/>
  <c r="B137" i="6"/>
  <c r="C137" i="6"/>
  <c r="D137" i="6" s="1"/>
  <c r="B138" i="6"/>
  <c r="C138" i="6"/>
  <c r="D138" i="6" s="1"/>
  <c r="B139" i="6"/>
  <c r="C139" i="6"/>
  <c r="B140" i="6"/>
  <c r="C140" i="6"/>
  <c r="D140" i="6" s="1"/>
  <c r="B141" i="6"/>
  <c r="C141" i="6"/>
  <c r="D141" i="6" s="1"/>
  <c r="B142" i="6"/>
  <c r="C142" i="6"/>
  <c r="D142" i="6" s="1"/>
  <c r="B143" i="6"/>
  <c r="C143" i="6"/>
  <c r="D143" i="6" s="1"/>
  <c r="B144" i="6"/>
  <c r="C144" i="6"/>
  <c r="D144" i="6" s="1"/>
  <c r="B145" i="6"/>
  <c r="C145" i="6"/>
  <c r="D145" i="6" s="1"/>
  <c r="B146" i="6"/>
  <c r="C146" i="6"/>
  <c r="D146" i="6" s="1"/>
  <c r="B147" i="6"/>
  <c r="C147" i="6"/>
  <c r="B148" i="6"/>
  <c r="C148" i="6"/>
  <c r="D148" i="6" s="1"/>
  <c r="B149" i="6"/>
  <c r="C149" i="6"/>
  <c r="D149" i="6" s="1"/>
  <c r="B150" i="6"/>
  <c r="C150" i="6"/>
  <c r="D150" i="6" s="1"/>
  <c r="B151" i="6"/>
  <c r="C151" i="6"/>
  <c r="D151" i="6" s="1"/>
  <c r="B152" i="6"/>
  <c r="C152" i="6"/>
  <c r="D152" i="6" s="1"/>
  <c r="B153" i="6"/>
  <c r="C153" i="6"/>
  <c r="D153" i="6" s="1"/>
  <c r="B154" i="6"/>
  <c r="C154" i="6"/>
  <c r="D154" i="6" s="1"/>
  <c r="B155" i="6"/>
  <c r="C155" i="6"/>
  <c r="B156" i="6"/>
  <c r="C156" i="6"/>
  <c r="D156" i="6" s="1"/>
  <c r="B157" i="6"/>
  <c r="C157" i="6"/>
  <c r="D157" i="6" s="1"/>
  <c r="B158" i="6"/>
  <c r="C158" i="6"/>
  <c r="D158" i="6" s="1"/>
  <c r="B159" i="6"/>
  <c r="C159" i="6"/>
  <c r="D159" i="6" s="1"/>
  <c r="B160" i="6"/>
  <c r="C160" i="6"/>
  <c r="D160" i="6" s="1"/>
  <c r="B161" i="6"/>
  <c r="C161" i="6"/>
  <c r="D161" i="6" s="1"/>
  <c r="B162" i="6"/>
  <c r="C162" i="6"/>
  <c r="D162" i="6" s="1"/>
  <c r="B163" i="6"/>
  <c r="C163" i="6"/>
  <c r="B164" i="6"/>
  <c r="C164" i="6"/>
  <c r="D164" i="6" s="1"/>
  <c r="B165" i="6"/>
  <c r="C165" i="6"/>
  <c r="D165" i="6" s="1"/>
  <c r="B166" i="6"/>
  <c r="C166" i="6"/>
  <c r="D166" i="6" s="1"/>
  <c r="B167" i="6"/>
  <c r="C167" i="6"/>
  <c r="D167" i="6" s="1"/>
  <c r="B168" i="6"/>
  <c r="C168" i="6"/>
  <c r="D168" i="6" s="1"/>
  <c r="B169" i="6"/>
  <c r="C169" i="6"/>
  <c r="D169" i="6" s="1"/>
  <c r="B170" i="6"/>
  <c r="C170" i="6"/>
  <c r="D170" i="6" s="1"/>
  <c r="B171" i="6"/>
  <c r="C171" i="6"/>
  <c r="B172" i="6"/>
  <c r="C172" i="6"/>
  <c r="D172" i="6" s="1"/>
  <c r="B173" i="6"/>
  <c r="C173" i="6"/>
  <c r="D173" i="6" s="1"/>
  <c r="B174" i="6"/>
  <c r="C174" i="6"/>
  <c r="D174" i="6" s="1"/>
  <c r="B175" i="6"/>
  <c r="C175" i="6"/>
  <c r="D175" i="6" s="1"/>
  <c r="B176" i="6"/>
  <c r="C176" i="6"/>
  <c r="D176" i="6" s="1"/>
  <c r="B177" i="6"/>
  <c r="C177" i="6"/>
  <c r="D177" i="6" s="1"/>
  <c r="B178" i="6"/>
  <c r="C178" i="6"/>
  <c r="D178" i="6" s="1"/>
  <c r="B179" i="6"/>
  <c r="C179" i="6"/>
  <c r="B180" i="6"/>
  <c r="C180" i="6"/>
  <c r="D180" i="6" s="1"/>
  <c r="B181" i="6"/>
  <c r="C181" i="6"/>
  <c r="D181" i="6" s="1"/>
  <c r="B182" i="6"/>
  <c r="C182" i="6"/>
  <c r="D182" i="6" s="1"/>
  <c r="B183" i="6"/>
  <c r="C183" i="6"/>
  <c r="D183" i="6" s="1"/>
  <c r="B184" i="6"/>
  <c r="C184" i="6"/>
  <c r="D184" i="6" s="1"/>
  <c r="B185" i="6"/>
  <c r="C185" i="6"/>
  <c r="D185" i="6" s="1"/>
  <c r="B186" i="6"/>
  <c r="C186" i="6"/>
  <c r="D186" i="6" s="1"/>
  <c r="B187" i="6"/>
  <c r="C187" i="6"/>
  <c r="B188" i="6"/>
  <c r="C188" i="6"/>
  <c r="D188" i="6" s="1"/>
  <c r="B189" i="6"/>
  <c r="C189" i="6"/>
  <c r="D189" i="6" s="1"/>
  <c r="B190" i="6"/>
  <c r="C190" i="6"/>
  <c r="D190" i="6" s="1"/>
  <c r="B191" i="6"/>
  <c r="C191" i="6"/>
  <c r="D191" i="6" s="1"/>
  <c r="B192" i="6"/>
  <c r="C192" i="6"/>
  <c r="D192" i="6" s="1"/>
  <c r="B193" i="6"/>
  <c r="C193" i="6"/>
  <c r="D193" i="6" s="1"/>
  <c r="B194" i="6"/>
  <c r="C194" i="6"/>
  <c r="D194" i="6" s="1"/>
  <c r="B195" i="6"/>
  <c r="C195" i="6"/>
  <c r="B196" i="6"/>
  <c r="C196" i="6"/>
  <c r="D196" i="6" s="1"/>
  <c r="B197" i="6"/>
  <c r="C197" i="6"/>
  <c r="D197" i="6" s="1"/>
  <c r="B198" i="6"/>
  <c r="C198" i="6"/>
  <c r="D198" i="6" s="1"/>
  <c r="B199" i="6"/>
  <c r="C199" i="6"/>
  <c r="D199" i="6" s="1"/>
  <c r="B200" i="6"/>
  <c r="C200" i="6"/>
  <c r="D200" i="6" s="1"/>
  <c r="B201" i="6"/>
  <c r="C201" i="6"/>
  <c r="D201" i="6" s="1"/>
  <c r="B202" i="6"/>
  <c r="C202" i="6"/>
  <c r="D202" i="6" s="1"/>
  <c r="B203" i="6"/>
  <c r="C203" i="6"/>
  <c r="B204" i="6"/>
  <c r="C204" i="6"/>
  <c r="D204" i="6" s="1"/>
  <c r="B205" i="6"/>
  <c r="C205" i="6"/>
  <c r="D205" i="6" s="1"/>
  <c r="B206" i="6"/>
  <c r="C206" i="6"/>
  <c r="D206" i="6" s="1"/>
  <c r="B207" i="6"/>
  <c r="C207" i="6"/>
  <c r="D207" i="6" s="1"/>
  <c r="B208" i="6"/>
  <c r="C208" i="6"/>
  <c r="D208" i="6" s="1"/>
  <c r="B209" i="6"/>
  <c r="C209" i="6"/>
  <c r="D209" i="6" s="1"/>
  <c r="B210" i="6"/>
  <c r="C210" i="6"/>
  <c r="D210" i="6" s="1"/>
  <c r="B211" i="6"/>
  <c r="C211" i="6"/>
  <c r="B212" i="6"/>
  <c r="C212" i="6"/>
  <c r="D212" i="6" s="1"/>
  <c r="B213" i="6"/>
  <c r="C213" i="6"/>
  <c r="D213" i="6" s="1"/>
  <c r="B214" i="6"/>
  <c r="C214" i="6"/>
  <c r="D214" i="6" s="1"/>
  <c r="B215" i="6"/>
  <c r="C215" i="6"/>
  <c r="D215" i="6" s="1"/>
  <c r="B216" i="6"/>
  <c r="C216" i="6"/>
  <c r="D216" i="6" s="1"/>
  <c r="B217" i="6"/>
  <c r="C217" i="6"/>
  <c r="D217" i="6" s="1"/>
  <c r="B218" i="6"/>
  <c r="C218" i="6"/>
  <c r="D218" i="6" s="1"/>
  <c r="B219" i="6"/>
  <c r="C219" i="6"/>
  <c r="B220" i="6"/>
  <c r="C220" i="6"/>
  <c r="D220" i="6" s="1"/>
  <c r="B221" i="6"/>
  <c r="C221" i="6"/>
  <c r="D221" i="6" s="1"/>
  <c r="B222" i="6"/>
  <c r="C222" i="6"/>
  <c r="D222" i="6" s="1"/>
  <c r="B223" i="6"/>
  <c r="C223" i="6"/>
  <c r="D223" i="6" s="1"/>
  <c r="B224" i="6"/>
  <c r="C224" i="6"/>
  <c r="D224" i="6" s="1"/>
  <c r="B225" i="6"/>
  <c r="C225" i="6"/>
  <c r="D225" i="6" s="1"/>
  <c r="B226" i="6"/>
  <c r="C226" i="6"/>
  <c r="D226" i="6" s="1"/>
  <c r="B227" i="6"/>
  <c r="C227" i="6"/>
  <c r="B228" i="6"/>
  <c r="C228" i="6"/>
  <c r="D228" i="6" s="1"/>
  <c r="B229" i="6"/>
  <c r="C229" i="6"/>
  <c r="D229" i="6" s="1"/>
  <c r="B230" i="6"/>
  <c r="C230" i="6"/>
  <c r="D230" i="6" s="1"/>
  <c r="B231" i="6"/>
  <c r="C231" i="6"/>
  <c r="D231" i="6" s="1"/>
  <c r="B232" i="6"/>
  <c r="C232" i="6"/>
  <c r="D232" i="6" s="1"/>
  <c r="B233" i="6"/>
  <c r="C233" i="6"/>
  <c r="D233" i="6" s="1"/>
  <c r="B234" i="6"/>
  <c r="C234" i="6"/>
  <c r="D234" i="6" s="1"/>
  <c r="B235" i="6"/>
  <c r="C235" i="6"/>
  <c r="B236" i="6"/>
  <c r="C236" i="6"/>
  <c r="D236" i="6" s="1"/>
  <c r="B237" i="6"/>
  <c r="C237" i="6"/>
  <c r="D237" i="6" s="1"/>
  <c r="B238" i="6"/>
  <c r="C238" i="6"/>
  <c r="D238" i="6" s="1"/>
  <c r="B239" i="6"/>
  <c r="C239" i="6"/>
  <c r="D239" i="6" s="1"/>
  <c r="B240" i="6"/>
  <c r="C240" i="6"/>
  <c r="D240" i="6" s="1"/>
  <c r="B241" i="6"/>
  <c r="C241" i="6"/>
  <c r="D241" i="6" s="1"/>
  <c r="B242" i="6"/>
  <c r="C242" i="6"/>
  <c r="D242" i="6" s="1"/>
  <c r="B243" i="6"/>
  <c r="C243" i="6"/>
  <c r="B244" i="6"/>
  <c r="C244" i="6"/>
  <c r="D244" i="6" s="1"/>
  <c r="B245" i="6"/>
  <c r="C245" i="6"/>
  <c r="D245" i="6" s="1"/>
  <c r="B246" i="6"/>
  <c r="C246" i="6"/>
  <c r="D246" i="6" s="1"/>
  <c r="B247" i="6"/>
  <c r="C247" i="6"/>
  <c r="D247" i="6" s="1"/>
  <c r="B248" i="6"/>
  <c r="C248" i="6"/>
  <c r="D248" i="6" s="1"/>
  <c r="B249" i="6"/>
  <c r="C249" i="6"/>
  <c r="D249" i="6" s="1"/>
  <c r="B250" i="6"/>
  <c r="C250" i="6"/>
  <c r="D250" i="6" s="1"/>
  <c r="B251" i="6"/>
  <c r="C251" i="6"/>
  <c r="B252" i="6"/>
  <c r="C252" i="6"/>
  <c r="D252" i="6" s="1"/>
  <c r="B253" i="6"/>
  <c r="C253" i="6"/>
  <c r="D253" i="6" s="1"/>
  <c r="B254" i="6"/>
  <c r="C254" i="6"/>
  <c r="D254" i="6" s="1"/>
  <c r="B255" i="6"/>
  <c r="C255" i="6"/>
  <c r="D255" i="6" s="1"/>
  <c r="B256" i="6"/>
  <c r="C256" i="6"/>
  <c r="D256" i="6" s="1"/>
  <c r="B257" i="6"/>
  <c r="C257" i="6"/>
  <c r="D257" i="6" s="1"/>
  <c r="B258" i="6"/>
  <c r="C258" i="6"/>
  <c r="D258" i="6" s="1"/>
  <c r="B259" i="6"/>
  <c r="C259" i="6"/>
  <c r="B260" i="6"/>
  <c r="C260" i="6"/>
  <c r="D260" i="6" s="1"/>
  <c r="B261" i="6"/>
  <c r="C261" i="6"/>
  <c r="D261" i="6" s="1"/>
  <c r="B262" i="6"/>
  <c r="C262" i="6"/>
  <c r="D262" i="6" s="1"/>
  <c r="B263" i="6"/>
  <c r="C263" i="6"/>
  <c r="D263" i="6" s="1"/>
  <c r="B264" i="6"/>
  <c r="C264" i="6"/>
  <c r="D264" i="6" s="1"/>
  <c r="B265" i="6"/>
  <c r="C265" i="6"/>
  <c r="D265" i="6" s="1"/>
  <c r="B266" i="6"/>
  <c r="C266" i="6"/>
  <c r="D266" i="6" s="1"/>
  <c r="B267" i="6"/>
  <c r="C267" i="6"/>
  <c r="B268" i="6"/>
  <c r="C268" i="6"/>
  <c r="D268" i="6" s="1"/>
  <c r="B269" i="6"/>
  <c r="C269" i="6"/>
  <c r="D269" i="6" s="1"/>
  <c r="B270" i="6"/>
  <c r="C270" i="6"/>
  <c r="D270" i="6" s="1"/>
  <c r="B271" i="6"/>
  <c r="C271" i="6"/>
  <c r="D271" i="6" s="1"/>
  <c r="B272" i="6"/>
  <c r="C272" i="6"/>
  <c r="D272" i="6" s="1"/>
  <c r="B273" i="6"/>
  <c r="C273" i="6"/>
  <c r="D273" i="6" s="1"/>
  <c r="B274" i="6"/>
  <c r="C274" i="6"/>
  <c r="D274" i="6" s="1"/>
  <c r="B275" i="6"/>
  <c r="C275" i="6"/>
  <c r="B276" i="6"/>
  <c r="C276" i="6"/>
  <c r="D276" i="6" s="1"/>
  <c r="B277" i="6"/>
  <c r="C277" i="6"/>
  <c r="D277" i="6" s="1"/>
  <c r="B278" i="6"/>
  <c r="C278" i="6"/>
  <c r="D278" i="6" s="1"/>
  <c r="B279" i="6"/>
  <c r="C279" i="6"/>
  <c r="D279" i="6" s="1"/>
  <c r="B280" i="6"/>
  <c r="C280" i="6"/>
  <c r="D280" i="6" s="1"/>
  <c r="B281" i="6"/>
  <c r="C281" i="6"/>
  <c r="D281" i="6" s="1"/>
  <c r="B282" i="6"/>
  <c r="C282" i="6"/>
  <c r="D282" i="6" s="1"/>
  <c r="B283" i="6"/>
  <c r="C283" i="6"/>
  <c r="B284" i="6"/>
  <c r="C284" i="6"/>
  <c r="D284" i="6" s="1"/>
  <c r="B285" i="6"/>
  <c r="C285" i="6"/>
  <c r="D285" i="6" s="1"/>
  <c r="B286" i="6"/>
  <c r="C286" i="6"/>
  <c r="D286" i="6" s="1"/>
  <c r="B287" i="6"/>
  <c r="C287" i="6"/>
  <c r="D287" i="6" s="1"/>
  <c r="B288" i="6"/>
  <c r="C288" i="6"/>
  <c r="D288" i="6" s="1"/>
  <c r="B289" i="6"/>
  <c r="C289" i="6"/>
  <c r="D289" i="6" s="1"/>
  <c r="B290" i="6"/>
  <c r="C290" i="6"/>
  <c r="D290" i="6" s="1"/>
  <c r="B291" i="6"/>
  <c r="C291" i="6"/>
  <c r="B292" i="6"/>
  <c r="C292" i="6"/>
  <c r="D292" i="6" s="1"/>
  <c r="B293" i="6"/>
  <c r="C293" i="6"/>
  <c r="D293" i="6" s="1"/>
  <c r="B294" i="6"/>
  <c r="C294" i="6"/>
  <c r="D294" i="6" s="1"/>
  <c r="B295" i="6"/>
  <c r="C295" i="6"/>
  <c r="D295" i="6" s="1"/>
  <c r="B296" i="6"/>
  <c r="C296" i="6"/>
  <c r="D296" i="6" s="1"/>
  <c r="B297" i="6"/>
  <c r="C297" i="6"/>
  <c r="D297" i="6" s="1"/>
  <c r="B298" i="6"/>
  <c r="C298" i="6"/>
  <c r="D298" i="6" s="1"/>
  <c r="B299" i="6"/>
  <c r="C299" i="6"/>
  <c r="B300" i="6"/>
  <c r="C300" i="6"/>
  <c r="D300" i="6" s="1"/>
  <c r="B301" i="6"/>
  <c r="C301" i="6"/>
  <c r="D301" i="6" s="1"/>
  <c r="B302" i="6"/>
  <c r="C302" i="6"/>
  <c r="D302" i="6" s="1"/>
  <c r="B303" i="6"/>
  <c r="C303" i="6"/>
  <c r="D303" i="6" s="1"/>
  <c r="B304" i="6"/>
  <c r="C304" i="6"/>
  <c r="D304" i="6" s="1"/>
  <c r="B305" i="6"/>
  <c r="C305" i="6"/>
  <c r="D305" i="6" s="1"/>
  <c r="B306" i="6"/>
  <c r="C306" i="6"/>
  <c r="D306" i="6" s="1"/>
  <c r="B307" i="6"/>
  <c r="C307" i="6"/>
  <c r="B308" i="6"/>
  <c r="C308" i="6"/>
  <c r="D308" i="6" s="1"/>
  <c r="C3" i="6"/>
  <c r="B3" i="6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B10" i="5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B18" i="5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B34" i="5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B42" i="5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B58" i="5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B66" i="5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B82" i="5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B90" i="5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B106" i="5"/>
  <c r="B107" i="5"/>
  <c r="E107" i="5" s="1"/>
  <c r="B108" i="5"/>
  <c r="E108" i="5" s="1"/>
  <c r="B109" i="5"/>
  <c r="E109" i="5" s="1"/>
  <c r="B110" i="5"/>
  <c r="E110" i="5" s="1"/>
  <c r="B111" i="5"/>
  <c r="E111" i="5" s="1"/>
  <c r="B112" i="5"/>
  <c r="E112" i="5" s="1"/>
  <c r="B113" i="5"/>
  <c r="B114" i="5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E135" i="5" s="1"/>
  <c r="B136" i="5"/>
  <c r="E136" i="5" s="1"/>
  <c r="B137" i="5"/>
  <c r="B138" i="5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B154" i="5"/>
  <c r="B155" i="5"/>
  <c r="E155" i="5" s="1"/>
  <c r="B156" i="5"/>
  <c r="E156" i="5" s="1"/>
  <c r="B157" i="5"/>
  <c r="E157" i="5" s="1"/>
  <c r="B158" i="5"/>
  <c r="E158" i="5" s="1"/>
  <c r="B159" i="5"/>
  <c r="E159" i="5" s="1"/>
  <c r="B160" i="5"/>
  <c r="E160" i="5" s="1"/>
  <c r="B161" i="5"/>
  <c r="B162" i="5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B178" i="5"/>
  <c r="B179" i="5"/>
  <c r="E179" i="5" s="1"/>
  <c r="B180" i="5"/>
  <c r="E180" i="5" s="1"/>
  <c r="B181" i="5"/>
  <c r="E181" i="5" s="1"/>
  <c r="B182" i="5"/>
  <c r="E182" i="5" s="1"/>
  <c r="B183" i="5"/>
  <c r="E183" i="5" s="1"/>
  <c r="B184" i="5"/>
  <c r="E184" i="5" s="1"/>
  <c r="B185" i="5"/>
  <c r="B186" i="5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B202" i="5"/>
  <c r="B203" i="5"/>
  <c r="E203" i="5" s="1"/>
  <c r="B204" i="5"/>
  <c r="E204" i="5" s="1"/>
  <c r="B205" i="5"/>
  <c r="E205" i="5" s="1"/>
  <c r="B206" i="5"/>
  <c r="E206" i="5" s="1"/>
  <c r="B207" i="5"/>
  <c r="E207" i="5" s="1"/>
  <c r="B208" i="5"/>
  <c r="E208" i="5" s="1"/>
  <c r="B209" i="5"/>
  <c r="B210" i="5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B226" i="5"/>
  <c r="B227" i="5"/>
  <c r="E227" i="5" s="1"/>
  <c r="B228" i="5"/>
  <c r="E228" i="5" s="1"/>
  <c r="B229" i="5"/>
  <c r="E229" i="5" s="1"/>
  <c r="B230" i="5"/>
  <c r="E230" i="5" s="1"/>
  <c r="B231" i="5"/>
  <c r="E231" i="5" s="1"/>
  <c r="B232" i="5"/>
  <c r="E232" i="5" s="1"/>
  <c r="B233" i="5"/>
  <c r="B234" i="5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B250" i="5"/>
  <c r="B251" i="5"/>
  <c r="E251" i="5" s="1"/>
  <c r="B252" i="5"/>
  <c r="E252" i="5" s="1"/>
  <c r="B253" i="5"/>
  <c r="E253" i="5" s="1"/>
  <c r="B254" i="5"/>
  <c r="E254" i="5" s="1"/>
  <c r="B255" i="5"/>
  <c r="E255" i="5" s="1"/>
  <c r="B256" i="5"/>
  <c r="E256" i="5" s="1"/>
  <c r="B257" i="5"/>
  <c r="B258" i="5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B274" i="5"/>
  <c r="B275" i="5"/>
  <c r="E275" i="5" s="1"/>
  <c r="B276" i="5"/>
  <c r="E276" i="5" s="1"/>
  <c r="B277" i="5"/>
  <c r="E277" i="5" s="1"/>
  <c r="B278" i="5"/>
  <c r="E278" i="5" s="1"/>
  <c r="B279" i="5"/>
  <c r="E279" i="5" s="1"/>
  <c r="B280" i="5"/>
  <c r="E280" i="5" s="1"/>
  <c r="B281" i="5"/>
  <c r="B282" i="5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B298" i="5"/>
  <c r="B299" i="5"/>
  <c r="E299" i="5" s="1"/>
  <c r="B300" i="5"/>
  <c r="E300" i="5" s="1"/>
  <c r="B301" i="5"/>
  <c r="E301" i="5" s="1"/>
  <c r="B302" i="5"/>
  <c r="E302" i="5" s="1"/>
  <c r="B303" i="5"/>
  <c r="E303" i="5" s="1"/>
  <c r="B304" i="5"/>
  <c r="E304" i="5" s="1"/>
  <c r="B305" i="5"/>
  <c r="B306" i="5"/>
  <c r="B307" i="5"/>
  <c r="E307" i="5" s="1"/>
  <c r="B2" i="5"/>
  <c r="E2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C3" i="5"/>
  <c r="C4" i="5"/>
  <c r="C5" i="5"/>
  <c r="C6" i="5"/>
  <c r="C7" i="5"/>
  <c r="C8" i="5"/>
  <c r="C9" i="5"/>
  <c r="E9" i="5" s="1"/>
  <c r="C10" i="5"/>
  <c r="C11" i="5"/>
  <c r="C12" i="5"/>
  <c r="C13" i="5"/>
  <c r="C14" i="5"/>
  <c r="C15" i="5"/>
  <c r="C16" i="5"/>
  <c r="C17" i="5"/>
  <c r="E17" i="5" s="1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47" i="5"/>
  <c r="C48" i="5"/>
  <c r="C49" i="5"/>
  <c r="E49" i="5" s="1"/>
  <c r="C50" i="5"/>
  <c r="C51" i="5"/>
  <c r="C52" i="5"/>
  <c r="C53" i="5"/>
  <c r="C54" i="5"/>
  <c r="C55" i="5"/>
  <c r="C56" i="5"/>
  <c r="C57" i="5"/>
  <c r="E57" i="5" s="1"/>
  <c r="C58" i="5"/>
  <c r="C59" i="5"/>
  <c r="C60" i="5"/>
  <c r="C61" i="5"/>
  <c r="C62" i="5"/>
  <c r="C63" i="5"/>
  <c r="C64" i="5"/>
  <c r="C65" i="5"/>
  <c r="E65" i="5" s="1"/>
  <c r="C66" i="5"/>
  <c r="C67" i="5"/>
  <c r="C68" i="5"/>
  <c r="C69" i="5"/>
  <c r="C70" i="5"/>
  <c r="C71" i="5"/>
  <c r="C72" i="5"/>
  <c r="C73" i="5"/>
  <c r="E73" i="5" s="1"/>
  <c r="C74" i="5"/>
  <c r="C75" i="5"/>
  <c r="C76" i="5"/>
  <c r="C77" i="5"/>
  <c r="C78" i="5"/>
  <c r="C79" i="5"/>
  <c r="C80" i="5"/>
  <c r="C81" i="5"/>
  <c r="E81" i="5" s="1"/>
  <c r="C82" i="5"/>
  <c r="C83" i="5"/>
  <c r="C84" i="5"/>
  <c r="C85" i="5"/>
  <c r="C86" i="5"/>
  <c r="C87" i="5"/>
  <c r="C88" i="5"/>
  <c r="C89" i="5"/>
  <c r="E89" i="5" s="1"/>
  <c r="C90" i="5"/>
  <c r="C91" i="5"/>
  <c r="C92" i="5"/>
  <c r="C93" i="5"/>
  <c r="C94" i="5"/>
  <c r="C95" i="5"/>
  <c r="C96" i="5"/>
  <c r="C97" i="5"/>
  <c r="E97" i="5" s="1"/>
  <c r="C98" i="5"/>
  <c r="C99" i="5"/>
  <c r="C100" i="5"/>
  <c r="C101" i="5"/>
  <c r="C102" i="5"/>
  <c r="C103" i="5"/>
  <c r="C104" i="5"/>
  <c r="C105" i="5"/>
  <c r="E105" i="5" s="1"/>
  <c r="C106" i="5"/>
  <c r="C107" i="5"/>
  <c r="C108" i="5"/>
  <c r="C109" i="5"/>
  <c r="C110" i="5"/>
  <c r="C111" i="5"/>
  <c r="C112" i="5"/>
  <c r="C113" i="5"/>
  <c r="E113" i="5" s="1"/>
  <c r="C114" i="5"/>
  <c r="C115" i="5"/>
  <c r="C116" i="5"/>
  <c r="C117" i="5"/>
  <c r="C118" i="5"/>
  <c r="C119" i="5"/>
  <c r="C120" i="5"/>
  <c r="C121" i="5"/>
  <c r="E121" i="5" s="1"/>
  <c r="C122" i="5"/>
  <c r="C123" i="5"/>
  <c r="C124" i="5"/>
  <c r="C125" i="5"/>
  <c r="C126" i="5"/>
  <c r="C127" i="5"/>
  <c r="C128" i="5"/>
  <c r="C129" i="5"/>
  <c r="E129" i="5" s="1"/>
  <c r="C130" i="5"/>
  <c r="C131" i="5"/>
  <c r="C132" i="5"/>
  <c r="C133" i="5"/>
  <c r="C134" i="5"/>
  <c r="C135" i="5"/>
  <c r="C136" i="5"/>
  <c r="C137" i="5"/>
  <c r="E137" i="5" s="1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E153" i="5" s="1"/>
  <c r="C154" i="5"/>
  <c r="C155" i="5"/>
  <c r="C156" i="5"/>
  <c r="C157" i="5"/>
  <c r="C158" i="5"/>
  <c r="C159" i="5"/>
  <c r="C160" i="5"/>
  <c r="C161" i="5"/>
  <c r="E161" i="5" s="1"/>
  <c r="C162" i="5"/>
  <c r="C163" i="5"/>
  <c r="C164" i="5"/>
  <c r="C165" i="5"/>
  <c r="C166" i="5"/>
  <c r="C167" i="5"/>
  <c r="C168" i="5"/>
  <c r="C169" i="5"/>
  <c r="E169" i="5" s="1"/>
  <c r="C170" i="5"/>
  <c r="C171" i="5"/>
  <c r="C172" i="5"/>
  <c r="C173" i="5"/>
  <c r="C174" i="5"/>
  <c r="C175" i="5"/>
  <c r="C176" i="5"/>
  <c r="C177" i="5"/>
  <c r="E177" i="5" s="1"/>
  <c r="C178" i="5"/>
  <c r="C179" i="5"/>
  <c r="C180" i="5"/>
  <c r="C181" i="5"/>
  <c r="C182" i="5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C197" i="5"/>
  <c r="C198" i="5"/>
  <c r="C199" i="5"/>
  <c r="C200" i="5"/>
  <c r="C201" i="5"/>
  <c r="E201" i="5" s="1"/>
  <c r="C202" i="5"/>
  <c r="C203" i="5"/>
  <c r="C204" i="5"/>
  <c r="C205" i="5"/>
  <c r="C206" i="5"/>
  <c r="C207" i="5"/>
  <c r="C208" i="5"/>
  <c r="C209" i="5"/>
  <c r="E209" i="5" s="1"/>
  <c r="C210" i="5"/>
  <c r="C211" i="5"/>
  <c r="C212" i="5"/>
  <c r="C213" i="5"/>
  <c r="C214" i="5"/>
  <c r="C215" i="5"/>
  <c r="C216" i="5"/>
  <c r="C217" i="5"/>
  <c r="E217" i="5" s="1"/>
  <c r="C218" i="5"/>
  <c r="C219" i="5"/>
  <c r="C220" i="5"/>
  <c r="C221" i="5"/>
  <c r="C222" i="5"/>
  <c r="C223" i="5"/>
  <c r="C224" i="5"/>
  <c r="C225" i="5"/>
  <c r="E225" i="5" s="1"/>
  <c r="C226" i="5"/>
  <c r="C227" i="5"/>
  <c r="C228" i="5"/>
  <c r="C229" i="5"/>
  <c r="C230" i="5"/>
  <c r="C231" i="5"/>
  <c r="C232" i="5"/>
  <c r="C233" i="5"/>
  <c r="E233" i="5" s="1"/>
  <c r="C234" i="5"/>
  <c r="C235" i="5"/>
  <c r="C236" i="5"/>
  <c r="C237" i="5"/>
  <c r="C238" i="5"/>
  <c r="C239" i="5"/>
  <c r="C240" i="5"/>
  <c r="C241" i="5"/>
  <c r="E241" i="5" s="1"/>
  <c r="C242" i="5"/>
  <c r="C243" i="5"/>
  <c r="C244" i="5"/>
  <c r="C245" i="5"/>
  <c r="C246" i="5"/>
  <c r="C247" i="5"/>
  <c r="C248" i="5"/>
  <c r="C249" i="5"/>
  <c r="E249" i="5" s="1"/>
  <c r="C250" i="5"/>
  <c r="C251" i="5"/>
  <c r="C252" i="5"/>
  <c r="C253" i="5"/>
  <c r="C254" i="5"/>
  <c r="C255" i="5"/>
  <c r="C256" i="5"/>
  <c r="C257" i="5"/>
  <c r="E257" i="5" s="1"/>
  <c r="C258" i="5"/>
  <c r="C259" i="5"/>
  <c r="C260" i="5"/>
  <c r="C261" i="5"/>
  <c r="C262" i="5"/>
  <c r="C263" i="5"/>
  <c r="C264" i="5"/>
  <c r="C265" i="5"/>
  <c r="E265" i="5" s="1"/>
  <c r="C266" i="5"/>
  <c r="C267" i="5"/>
  <c r="C268" i="5"/>
  <c r="C269" i="5"/>
  <c r="C270" i="5"/>
  <c r="C271" i="5"/>
  <c r="C272" i="5"/>
  <c r="C273" i="5"/>
  <c r="E273" i="5" s="1"/>
  <c r="C274" i="5"/>
  <c r="C275" i="5"/>
  <c r="C276" i="5"/>
  <c r="C277" i="5"/>
  <c r="C278" i="5"/>
  <c r="C279" i="5"/>
  <c r="C280" i="5"/>
  <c r="C281" i="5"/>
  <c r="E281" i="5" s="1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E297" i="5" s="1"/>
  <c r="C298" i="5"/>
  <c r="C299" i="5"/>
  <c r="C300" i="5"/>
  <c r="C301" i="5"/>
  <c r="C302" i="5"/>
  <c r="C303" i="5"/>
  <c r="C304" i="5"/>
  <c r="C305" i="5"/>
  <c r="E305" i="5" s="1"/>
  <c r="C306" i="5"/>
  <c r="C30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K3" i="3"/>
  <c r="D16" i="3"/>
  <c r="D13" i="3"/>
  <c r="D12" i="3"/>
  <c r="D6" i="3"/>
  <c r="D7" i="3"/>
  <c r="D8" i="3"/>
  <c r="D9" i="3"/>
  <c r="D10" i="3"/>
  <c r="D11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4" i="3"/>
  <c r="D3" i="3"/>
  <c r="D2" i="3"/>
  <c r="D5" i="3"/>
  <c r="K6" i="3"/>
  <c r="J6" i="3"/>
  <c r="K5" i="3"/>
  <c r="J5" i="3"/>
  <c r="K4" i="3"/>
  <c r="J4" i="3"/>
  <c r="U11" i="2"/>
  <c r="U12" i="2"/>
  <c r="U19" i="2"/>
  <c r="U20" i="2"/>
  <c r="U27" i="2"/>
  <c r="U28" i="2"/>
  <c r="U35" i="2"/>
  <c r="U36" i="2"/>
  <c r="U43" i="2"/>
  <c r="U51" i="2"/>
  <c r="U52" i="2"/>
  <c r="U60" i="2"/>
  <c r="U67" i="2"/>
  <c r="U68" i="2"/>
  <c r="U75" i="2"/>
  <c r="U76" i="2"/>
  <c r="U83" i="2"/>
  <c r="U91" i="2"/>
  <c r="U92" i="2"/>
  <c r="U100" i="2"/>
  <c r="U107" i="2"/>
  <c r="U108" i="2"/>
  <c r="U116" i="2"/>
  <c r="U123" i="2"/>
  <c r="U124" i="2"/>
  <c r="U131" i="2"/>
  <c r="U132" i="2"/>
  <c r="U139" i="2"/>
  <c r="U147" i="2"/>
  <c r="U148" i="2"/>
  <c r="U156" i="2"/>
  <c r="U163" i="2"/>
  <c r="U164" i="2"/>
  <c r="U171" i="2"/>
  <c r="U172" i="2"/>
  <c r="U179" i="2"/>
  <c r="U187" i="2"/>
  <c r="U188" i="2"/>
  <c r="U196" i="2"/>
  <c r="U203" i="2"/>
  <c r="U204" i="2"/>
  <c r="U211" i="2"/>
  <c r="U212" i="2"/>
  <c r="U219" i="2"/>
  <c r="U227" i="2"/>
  <c r="U228" i="2"/>
  <c r="U236" i="2"/>
  <c r="U243" i="2"/>
  <c r="U244" i="2"/>
  <c r="U251" i="2"/>
  <c r="U252" i="2"/>
  <c r="U259" i="2"/>
  <c r="U260" i="2"/>
  <c r="U267" i="2"/>
  <c r="U275" i="2"/>
  <c r="U276" i="2"/>
  <c r="U283" i="2"/>
  <c r="U284" i="2"/>
  <c r="U292" i="2"/>
  <c r="U299" i="2"/>
  <c r="U300" i="2"/>
  <c r="U307" i="2"/>
  <c r="U308" i="2"/>
  <c r="U304" i="2"/>
  <c r="U303" i="2"/>
  <c r="U302" i="2"/>
  <c r="U296" i="2"/>
  <c r="U295" i="2"/>
  <c r="U294" i="2"/>
  <c r="U279" i="2"/>
  <c r="U278" i="2"/>
  <c r="U272" i="2"/>
  <c r="U271" i="2"/>
  <c r="U270" i="2"/>
  <c r="U264" i="2"/>
  <c r="U263" i="2"/>
  <c r="U262" i="2"/>
  <c r="U247" i="2"/>
  <c r="U246" i="2"/>
  <c r="U240" i="2"/>
  <c r="U239" i="2"/>
  <c r="U238" i="2"/>
  <c r="U232" i="2"/>
  <c r="U231" i="2"/>
  <c r="U230" i="2"/>
  <c r="U222" i="2"/>
  <c r="U217" i="2"/>
  <c r="U216" i="2"/>
  <c r="U215" i="2"/>
  <c r="U214" i="2"/>
  <c r="U207" i="2"/>
  <c r="U206" i="2"/>
  <c r="U199" i="2"/>
  <c r="U198" i="2"/>
  <c r="U192" i="2"/>
  <c r="U191" i="2"/>
  <c r="U190" i="2"/>
  <c r="U176" i="2"/>
  <c r="U175" i="2"/>
  <c r="U174" i="2"/>
  <c r="U168" i="2"/>
  <c r="U167" i="2"/>
  <c r="U166" i="2"/>
  <c r="U158" i="2"/>
  <c r="U153" i="2"/>
  <c r="U152" i="2"/>
  <c r="U151" i="2"/>
  <c r="U150" i="2"/>
  <c r="U143" i="2"/>
  <c r="U142" i="2"/>
  <c r="U135" i="2"/>
  <c r="U134" i="2"/>
  <c r="U128" i="2"/>
  <c r="U127" i="2"/>
  <c r="U126" i="2"/>
  <c r="U113" i="2"/>
  <c r="U112" i="2"/>
  <c r="U111" i="2"/>
  <c r="U110" i="2"/>
  <c r="U105" i="2"/>
  <c r="U104" i="2"/>
  <c r="U103" i="2"/>
  <c r="U102" i="2"/>
  <c r="U94" i="2"/>
  <c r="U89" i="2"/>
  <c r="U88" i="2"/>
  <c r="U87" i="2"/>
  <c r="U86" i="2"/>
  <c r="U79" i="2"/>
  <c r="U78" i="2"/>
  <c r="U71" i="2"/>
  <c r="U70" i="2"/>
  <c r="U64" i="2"/>
  <c r="U63" i="2"/>
  <c r="U62" i="2"/>
  <c r="U49" i="2"/>
  <c r="U48" i="2"/>
  <c r="U47" i="2"/>
  <c r="U46" i="2"/>
  <c r="U41" i="2"/>
  <c r="U40" i="2"/>
  <c r="U39" i="2"/>
  <c r="U38" i="2"/>
  <c r="U30" i="2"/>
  <c r="U25" i="2"/>
  <c r="U24" i="2"/>
  <c r="U23" i="2"/>
  <c r="U22" i="2"/>
  <c r="U16" i="2"/>
  <c r="U15" i="2"/>
  <c r="U14" i="2"/>
  <c r="U7" i="2"/>
  <c r="U6" i="2"/>
  <c r="U4" i="2"/>
  <c r="U287" i="2"/>
  <c r="U286" i="2"/>
  <c r="U255" i="2"/>
  <c r="U254" i="2"/>
  <c r="U224" i="2"/>
  <c r="U223" i="2"/>
  <c r="U208" i="2"/>
  <c r="U200" i="2"/>
  <c r="U184" i="2"/>
  <c r="U183" i="2"/>
  <c r="U182" i="2"/>
  <c r="U160" i="2"/>
  <c r="U159" i="2"/>
  <c r="U144" i="2"/>
  <c r="U136" i="2"/>
  <c r="U120" i="2"/>
  <c r="U119" i="2"/>
  <c r="U118" i="2"/>
  <c r="U96" i="2"/>
  <c r="U95" i="2"/>
  <c r="U80" i="2"/>
  <c r="U72" i="2"/>
  <c r="U56" i="2"/>
  <c r="U55" i="2"/>
  <c r="U54" i="2"/>
  <c r="U32" i="2"/>
  <c r="U31" i="2"/>
  <c r="U8" i="2"/>
  <c r="E304" i="2"/>
  <c r="E303" i="2"/>
  <c r="E302" i="2"/>
  <c r="E296" i="2"/>
  <c r="E295" i="2"/>
  <c r="E294" i="2"/>
  <c r="E288" i="2"/>
  <c r="E287" i="2"/>
  <c r="E286" i="2"/>
  <c r="E280" i="2"/>
  <c r="E279" i="2"/>
  <c r="E278" i="2"/>
  <c r="E272" i="2"/>
  <c r="E271" i="2"/>
  <c r="E270" i="2"/>
  <c r="E264" i="2"/>
  <c r="E263" i="2"/>
  <c r="E262" i="2"/>
  <c r="E256" i="2"/>
  <c r="E255" i="2"/>
  <c r="E254" i="2"/>
  <c r="E248" i="2"/>
  <c r="E247" i="2"/>
  <c r="E246" i="2"/>
  <c r="E240" i="2"/>
  <c r="E239" i="2"/>
  <c r="E238" i="2"/>
  <c r="E232" i="2"/>
  <c r="E231" i="2"/>
  <c r="E230" i="2"/>
  <c r="E224" i="2"/>
  <c r="E223" i="2"/>
  <c r="E222" i="2"/>
  <c r="E216" i="2"/>
  <c r="E215" i="2"/>
  <c r="E214" i="2"/>
  <c r="E208" i="2"/>
  <c r="E207" i="2"/>
  <c r="E206" i="2"/>
  <c r="E200" i="2"/>
  <c r="E199" i="2"/>
  <c r="E198" i="2"/>
  <c r="E192" i="2"/>
  <c r="E191" i="2"/>
  <c r="E190" i="2"/>
  <c r="E184" i="2"/>
  <c r="E183" i="2"/>
  <c r="E182" i="2"/>
  <c r="E176" i="2"/>
  <c r="E175" i="2"/>
  <c r="E174" i="2"/>
  <c r="E168" i="2"/>
  <c r="E167" i="2"/>
  <c r="E166" i="2"/>
  <c r="E160" i="2"/>
  <c r="E159" i="2"/>
  <c r="E158" i="2"/>
  <c r="E152" i="2"/>
  <c r="E151" i="2"/>
  <c r="E150" i="2"/>
  <c r="E144" i="2"/>
  <c r="E143" i="2"/>
  <c r="E142" i="2"/>
  <c r="E136" i="2"/>
  <c r="E135" i="2"/>
  <c r="E134" i="2"/>
  <c r="E128" i="2"/>
  <c r="E127" i="2"/>
  <c r="E126" i="2"/>
  <c r="E120" i="2"/>
  <c r="E119" i="2"/>
  <c r="E118" i="2"/>
  <c r="E112" i="2"/>
  <c r="E111" i="2"/>
  <c r="E110" i="2"/>
  <c r="E104" i="2"/>
  <c r="E103" i="2"/>
  <c r="E102" i="2"/>
  <c r="E96" i="2"/>
  <c r="E95" i="2"/>
  <c r="E94" i="2"/>
  <c r="E88" i="2"/>
  <c r="E87" i="2"/>
  <c r="E86" i="2"/>
  <c r="E80" i="2"/>
  <c r="E79" i="2"/>
  <c r="E78" i="2"/>
  <c r="E72" i="2"/>
  <c r="E71" i="2"/>
  <c r="E70" i="2"/>
  <c r="E64" i="2"/>
  <c r="E63" i="2"/>
  <c r="E62" i="2"/>
  <c r="E56" i="2"/>
  <c r="E55" i="2"/>
  <c r="E54" i="2"/>
  <c r="E48" i="2"/>
  <c r="E47" i="2"/>
  <c r="E46" i="2"/>
  <c r="E40" i="2"/>
  <c r="E39" i="2"/>
  <c r="E38" i="2"/>
  <c r="E32" i="2"/>
  <c r="E31" i="2"/>
  <c r="E30" i="2"/>
  <c r="E24" i="2"/>
  <c r="E23" i="2"/>
  <c r="E22" i="2"/>
  <c r="E16" i="2"/>
  <c r="E15" i="2"/>
  <c r="E14" i="2"/>
  <c r="E8" i="2"/>
  <c r="E7" i="2"/>
  <c r="E6" i="2"/>
  <c r="U309" i="2"/>
  <c r="U306" i="2"/>
  <c r="U305" i="2"/>
  <c r="U301" i="2"/>
  <c r="U298" i="2"/>
  <c r="U297" i="2"/>
  <c r="U293" i="2"/>
  <c r="U291" i="2"/>
  <c r="U290" i="2"/>
  <c r="U289" i="2"/>
  <c r="U288" i="2"/>
  <c r="U285" i="2"/>
  <c r="U282" i="2"/>
  <c r="U281" i="2"/>
  <c r="U280" i="2"/>
  <c r="U277" i="2"/>
  <c r="U274" i="2"/>
  <c r="U273" i="2"/>
  <c r="U269" i="2"/>
  <c r="U268" i="2"/>
  <c r="U266" i="2"/>
  <c r="U265" i="2"/>
  <c r="U261" i="2"/>
  <c r="U258" i="2"/>
  <c r="U257" i="2"/>
  <c r="U256" i="2"/>
  <c r="U253" i="2"/>
  <c r="U250" i="2"/>
  <c r="U249" i="2"/>
  <c r="U248" i="2"/>
  <c r="U245" i="2"/>
  <c r="U242" i="2"/>
  <c r="U241" i="2"/>
  <c r="U237" i="2"/>
  <c r="U235" i="2"/>
  <c r="U234" i="2"/>
  <c r="U233" i="2"/>
  <c r="U229" i="2"/>
  <c r="U226" i="2"/>
  <c r="U225" i="2"/>
  <c r="U221" i="2"/>
  <c r="U220" i="2"/>
  <c r="U218" i="2"/>
  <c r="U213" i="2"/>
  <c r="U210" i="2"/>
  <c r="U209" i="2"/>
  <c r="U205" i="2"/>
  <c r="U202" i="2"/>
  <c r="U201" i="2"/>
  <c r="U197" i="2"/>
  <c r="U195" i="2"/>
  <c r="U194" i="2"/>
  <c r="U193" i="2"/>
  <c r="U189" i="2"/>
  <c r="U186" i="2"/>
  <c r="U185" i="2"/>
  <c r="U181" i="2"/>
  <c r="U180" i="2"/>
  <c r="U178" i="2"/>
  <c r="U177" i="2"/>
  <c r="U173" i="2"/>
  <c r="U170" i="2"/>
  <c r="U169" i="2"/>
  <c r="U165" i="2"/>
  <c r="U162" i="2"/>
  <c r="U161" i="2"/>
  <c r="U157" i="2"/>
  <c r="U155" i="2"/>
  <c r="U154" i="2"/>
  <c r="U149" i="2"/>
  <c r="U146" i="2"/>
  <c r="U145" i="2"/>
  <c r="U141" i="2"/>
  <c r="U140" i="2"/>
  <c r="U138" i="2"/>
  <c r="U137" i="2"/>
  <c r="U133" i="2"/>
  <c r="U130" i="2"/>
  <c r="U129" i="2"/>
  <c r="U125" i="2"/>
  <c r="U122" i="2"/>
  <c r="U121" i="2"/>
  <c r="U117" i="2"/>
  <c r="U115" i="2"/>
  <c r="U114" i="2"/>
  <c r="U109" i="2"/>
  <c r="U106" i="2"/>
  <c r="U101" i="2"/>
  <c r="U99" i="2"/>
  <c r="U98" i="2"/>
  <c r="U97" i="2"/>
  <c r="U93" i="2"/>
  <c r="U90" i="2"/>
  <c r="U85" i="2"/>
  <c r="U84" i="2"/>
  <c r="U82" i="2"/>
  <c r="U81" i="2"/>
  <c r="U77" i="2"/>
  <c r="U74" i="2"/>
  <c r="U73" i="2"/>
  <c r="U69" i="2"/>
  <c r="U66" i="2"/>
  <c r="U65" i="2"/>
  <c r="U61" i="2"/>
  <c r="U59" i="2"/>
  <c r="U58" i="2"/>
  <c r="U57" i="2"/>
  <c r="U53" i="2"/>
  <c r="U50" i="2"/>
  <c r="U45" i="2"/>
  <c r="U44" i="2"/>
  <c r="U42" i="2"/>
  <c r="U37" i="2"/>
  <c r="U34" i="2"/>
  <c r="U33" i="2"/>
  <c r="U29" i="2"/>
  <c r="U26" i="2"/>
  <c r="U21" i="2"/>
  <c r="U18" i="2"/>
  <c r="U17" i="2"/>
  <c r="U13" i="2"/>
  <c r="U10" i="2"/>
  <c r="U9" i="2"/>
  <c r="U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4" i="2"/>
  <c r="E309" i="2"/>
  <c r="E308" i="2"/>
  <c r="E307" i="2"/>
  <c r="E306" i="2"/>
  <c r="E305" i="2"/>
  <c r="E301" i="2"/>
  <c r="E300" i="2"/>
  <c r="E299" i="2"/>
  <c r="E298" i="2"/>
  <c r="E297" i="2"/>
  <c r="E293" i="2"/>
  <c r="E292" i="2"/>
  <c r="E291" i="2"/>
  <c r="E290" i="2"/>
  <c r="E289" i="2"/>
  <c r="E285" i="2"/>
  <c r="E284" i="2"/>
  <c r="E283" i="2"/>
  <c r="E282" i="2"/>
  <c r="E281" i="2"/>
  <c r="E277" i="2"/>
  <c r="E276" i="2"/>
  <c r="E275" i="2"/>
  <c r="E274" i="2"/>
  <c r="E273" i="2"/>
  <c r="E269" i="2"/>
  <c r="E268" i="2"/>
  <c r="E267" i="2"/>
  <c r="E266" i="2"/>
  <c r="E265" i="2"/>
  <c r="E261" i="2"/>
  <c r="E260" i="2"/>
  <c r="E259" i="2"/>
  <c r="E258" i="2"/>
  <c r="E257" i="2"/>
  <c r="E253" i="2"/>
  <c r="E252" i="2"/>
  <c r="E251" i="2"/>
  <c r="E250" i="2"/>
  <c r="E249" i="2"/>
  <c r="E245" i="2"/>
  <c r="E244" i="2"/>
  <c r="E243" i="2"/>
  <c r="E242" i="2"/>
  <c r="E241" i="2"/>
  <c r="E237" i="2"/>
  <c r="E236" i="2"/>
  <c r="E235" i="2"/>
  <c r="E234" i="2"/>
  <c r="E233" i="2"/>
  <c r="E229" i="2"/>
  <c r="E228" i="2"/>
  <c r="E227" i="2"/>
  <c r="E226" i="2"/>
  <c r="E225" i="2"/>
  <c r="E221" i="2"/>
  <c r="E220" i="2"/>
  <c r="E219" i="2"/>
  <c r="E218" i="2"/>
  <c r="E217" i="2"/>
  <c r="E213" i="2"/>
  <c r="E212" i="2"/>
  <c r="E211" i="2"/>
  <c r="E210" i="2"/>
  <c r="E209" i="2"/>
  <c r="E205" i="2"/>
  <c r="E204" i="2"/>
  <c r="E203" i="2"/>
  <c r="E202" i="2"/>
  <c r="E201" i="2"/>
  <c r="E197" i="2"/>
  <c r="E196" i="2"/>
  <c r="E195" i="2"/>
  <c r="E194" i="2"/>
  <c r="E193" i="2"/>
  <c r="E189" i="2"/>
  <c r="E188" i="2"/>
  <c r="E187" i="2"/>
  <c r="E186" i="2"/>
  <c r="E185" i="2"/>
  <c r="E181" i="2"/>
  <c r="E180" i="2"/>
  <c r="E179" i="2"/>
  <c r="E178" i="2"/>
  <c r="E177" i="2"/>
  <c r="E173" i="2"/>
  <c r="E172" i="2"/>
  <c r="E171" i="2"/>
  <c r="E170" i="2"/>
  <c r="E169" i="2"/>
  <c r="E165" i="2"/>
  <c r="E164" i="2"/>
  <c r="E163" i="2"/>
  <c r="E162" i="2"/>
  <c r="E161" i="2"/>
  <c r="E157" i="2"/>
  <c r="E156" i="2"/>
  <c r="E155" i="2"/>
  <c r="E154" i="2"/>
  <c r="E153" i="2"/>
  <c r="E149" i="2"/>
  <c r="E148" i="2"/>
  <c r="E147" i="2"/>
  <c r="E146" i="2"/>
  <c r="E145" i="2"/>
  <c r="E141" i="2"/>
  <c r="E140" i="2"/>
  <c r="E139" i="2"/>
  <c r="E138" i="2"/>
  <c r="E137" i="2"/>
  <c r="E133" i="2"/>
  <c r="E132" i="2"/>
  <c r="E131" i="2"/>
  <c r="E130" i="2"/>
  <c r="E129" i="2"/>
  <c r="E125" i="2"/>
  <c r="E124" i="2"/>
  <c r="E123" i="2"/>
  <c r="E122" i="2"/>
  <c r="E121" i="2"/>
  <c r="E117" i="2"/>
  <c r="E116" i="2"/>
  <c r="E115" i="2"/>
  <c r="E114" i="2"/>
  <c r="E113" i="2"/>
  <c r="E109" i="2"/>
  <c r="E108" i="2"/>
  <c r="E107" i="2"/>
  <c r="E106" i="2"/>
  <c r="E105" i="2"/>
  <c r="E101" i="2"/>
  <c r="E100" i="2"/>
  <c r="E99" i="2"/>
  <c r="E98" i="2"/>
  <c r="E97" i="2"/>
  <c r="E93" i="2"/>
  <c r="E92" i="2"/>
  <c r="E91" i="2"/>
  <c r="E90" i="2"/>
  <c r="E89" i="2"/>
  <c r="E85" i="2"/>
  <c r="E84" i="2"/>
  <c r="E83" i="2"/>
  <c r="E82" i="2"/>
  <c r="E81" i="2"/>
  <c r="E77" i="2"/>
  <c r="E76" i="2"/>
  <c r="E75" i="2"/>
  <c r="E74" i="2"/>
  <c r="E73" i="2"/>
  <c r="E69" i="2"/>
  <c r="E68" i="2"/>
  <c r="E67" i="2"/>
  <c r="E66" i="2"/>
  <c r="E65" i="2"/>
  <c r="E61" i="2"/>
  <c r="E60" i="2"/>
  <c r="E59" i="2"/>
  <c r="E58" i="2"/>
  <c r="E57" i="2"/>
  <c r="E53" i="2"/>
  <c r="E52" i="2"/>
  <c r="E51" i="2"/>
  <c r="E50" i="2"/>
  <c r="E49" i="2"/>
  <c r="E45" i="2"/>
  <c r="E44" i="2"/>
  <c r="E43" i="2"/>
  <c r="E42" i="2"/>
  <c r="E41" i="2"/>
  <c r="E37" i="2"/>
  <c r="E36" i="2"/>
  <c r="E35" i="2"/>
  <c r="E34" i="2"/>
  <c r="E33" i="2"/>
  <c r="E29" i="2"/>
  <c r="E28" i="2"/>
  <c r="E27" i="2"/>
  <c r="E26" i="2"/>
  <c r="E25" i="2"/>
  <c r="E21" i="2"/>
  <c r="E20" i="2"/>
  <c r="E19" i="2"/>
  <c r="E18" i="2"/>
  <c r="E17" i="2"/>
  <c r="E13" i="2"/>
  <c r="E12" i="2"/>
  <c r="E11" i="2"/>
  <c r="E10" i="2"/>
  <c r="E9" i="2"/>
  <c r="E5" i="2"/>
  <c r="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4" i="2"/>
  <c r="F5" i="6" l="1"/>
  <c r="I5" i="6" s="1"/>
  <c r="F3" i="6"/>
  <c r="I3" i="6" s="1"/>
  <c r="F7" i="6"/>
  <c r="I7" i="6" s="1"/>
  <c r="D3" i="6"/>
  <c r="D307" i="6"/>
  <c r="D299" i="6"/>
  <c r="D291" i="6"/>
  <c r="D283" i="6"/>
  <c r="D275" i="6"/>
  <c r="D267" i="6"/>
  <c r="D259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L5" i="3"/>
  <c r="L6" i="3"/>
  <c r="L4" i="3"/>
  <c r="J3" i="3"/>
  <c r="B10" i="1"/>
  <c r="C10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<sst xmlns="http://schemas.openxmlformats.org/spreadsheetml/2006/main" count="112" uniqueCount="40">
  <si>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</si>
  <si>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</si>
  <si>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</si>
  <si>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</si>
  <si>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</si>
  <si>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</si>
  <si>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</si>
  <si>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</si>
  <si>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</si>
  <si>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</si>
  <si>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</si>
  <si>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</si>
  <si>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</si>
  <si>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</si>
  <si>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</si>
  <si>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func</t>
  </si>
  <si>
    <t># branch</t>
  </si>
  <si>
    <t>static</t>
  </si>
  <si>
    <t>dynamic</t>
  </si>
  <si>
    <t>total</t>
  </si>
  <si>
    <t>precision</t>
  </si>
  <si>
    <t>modeling</t>
  </si>
  <si>
    <t># DS</t>
  </si>
  <si>
    <t>time (ms)</t>
  </si>
  <si>
    <t># static</t>
  </si>
  <si>
    <t># dynamic</t>
  </si>
  <si>
    <t># both</t>
  </si>
  <si>
    <t>random</t>
  </si>
  <si>
    <t>base</t>
  </si>
  <si>
    <t>range</t>
  </si>
  <si>
    <t>SAFE (ms)</t>
  </si>
  <si>
    <t>SAFE_DS (ms)</t>
  </si>
  <si>
    <t>min</t>
  </si>
  <si>
    <t>max</t>
  </si>
  <si>
    <t># success</t>
  </si>
  <si>
    <t>-</t>
  </si>
  <si>
    <r>
      <t>SAFE</t>
    </r>
    <r>
      <rPr>
        <b/>
        <vertAlign val="subscript"/>
        <sz val="12"/>
        <color theme="1"/>
        <rFont val="Calibri (Body)"/>
      </rPr>
      <t>DS</t>
    </r>
  </si>
  <si>
    <r>
      <t>SAFE</t>
    </r>
    <r>
      <rPr>
        <b/>
        <vertAlign val="subscript"/>
        <sz val="12"/>
        <color theme="1"/>
        <rFont val="Calibri (Body)"/>
      </rPr>
      <t>DS</t>
    </r>
    <r>
      <rPr>
        <b/>
        <sz val="12"/>
        <color theme="1"/>
        <rFont val="Calibri"/>
        <family val="2"/>
        <scheme val="minor"/>
      </rPr>
      <t xml:space="preserve"> (ms)</t>
    </r>
  </si>
  <si>
    <t>reduced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</si>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</sst>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#,##0.00\x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7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9'!$B$1</c:f>
              <c:strCache>
                <c:ptCount val="1"/>
                <c:pt idx="0">
                  <c:v>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32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9-B543-8C5F-4EA2D9256489}"/>
            </c:ext>
          </c:extLst>
        </c:ser>
        <c:ser>
          <c:idx val="1"/>
          <c:order val="1"/>
          <c:tx>
            <c:strRef>
              <c:f>'Figure 9'!$C$1</c:f>
              <c:strCache>
                <c:ptCount val="1"/>
                <c:pt idx="0">
                  <c:v>SAFEDS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22</c:v>
                </c:pt>
                <c:pt idx="13">
                  <c:v>51</c:v>
                </c:pt>
                <c:pt idx="14">
                  <c:v>80</c:v>
                </c:pt>
                <c:pt idx="15">
                  <c:v>110</c:v>
                </c:pt>
                <c:pt idx="16">
                  <c:v>137</c:v>
                </c:pt>
                <c:pt idx="17">
                  <c:v>163</c:v>
                </c:pt>
                <c:pt idx="18">
                  <c:v>202</c:v>
                </c:pt>
                <c:pt idx="19">
                  <c:v>232</c:v>
                </c:pt>
                <c:pt idx="20">
                  <c:v>267</c:v>
                </c:pt>
                <c:pt idx="21">
                  <c:v>287</c:v>
                </c:pt>
                <c:pt idx="22">
                  <c:v>300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306</c:v>
                </c:pt>
                <c:pt idx="60">
                  <c:v>306</c:v>
                </c:pt>
                <c:pt idx="61">
                  <c:v>306</c:v>
                </c:pt>
                <c:pt idx="62">
                  <c:v>306</c:v>
                </c:pt>
                <c:pt idx="63">
                  <c:v>306</c:v>
                </c:pt>
                <c:pt idx="64">
                  <c:v>306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306</c:v>
                </c:pt>
                <c:pt idx="70">
                  <c:v>306</c:v>
                </c:pt>
                <c:pt idx="71">
                  <c:v>306</c:v>
                </c:pt>
                <c:pt idx="72">
                  <c:v>306</c:v>
                </c:pt>
                <c:pt idx="73">
                  <c:v>306</c:v>
                </c:pt>
                <c:pt idx="74">
                  <c:v>306</c:v>
                </c:pt>
                <c:pt idx="75">
                  <c:v>306</c:v>
                </c:pt>
                <c:pt idx="76">
                  <c:v>306</c:v>
                </c:pt>
                <c:pt idx="77">
                  <c:v>306</c:v>
                </c:pt>
                <c:pt idx="78">
                  <c:v>306</c:v>
                </c:pt>
                <c:pt idx="79">
                  <c:v>306</c:v>
                </c:pt>
                <c:pt idx="80">
                  <c:v>306</c:v>
                </c:pt>
                <c:pt idx="81">
                  <c:v>306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306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306</c:v>
                </c:pt>
                <c:pt idx="92">
                  <c:v>306</c:v>
                </c:pt>
                <c:pt idx="93">
                  <c:v>306</c:v>
                </c:pt>
                <c:pt idx="94">
                  <c:v>306</c:v>
                </c:pt>
                <c:pt idx="95">
                  <c:v>306</c:v>
                </c:pt>
                <c:pt idx="96">
                  <c:v>306</c:v>
                </c:pt>
                <c:pt idx="97">
                  <c:v>306</c:v>
                </c:pt>
                <c:pt idx="98">
                  <c:v>306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306</c:v>
                </c:pt>
                <c:pt idx="104">
                  <c:v>306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306</c:v>
                </c:pt>
                <c:pt idx="113">
                  <c:v>306</c:v>
                </c:pt>
                <c:pt idx="114">
                  <c:v>306</c:v>
                </c:pt>
                <c:pt idx="115">
                  <c:v>306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306</c:v>
                </c:pt>
                <c:pt idx="123">
                  <c:v>306</c:v>
                </c:pt>
                <c:pt idx="124">
                  <c:v>306</c:v>
                </c:pt>
                <c:pt idx="125">
                  <c:v>306</c:v>
                </c:pt>
                <c:pt idx="126">
                  <c:v>306</c:v>
                </c:pt>
                <c:pt idx="127">
                  <c:v>306</c:v>
                </c:pt>
                <c:pt idx="128">
                  <c:v>306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306</c:v>
                </c:pt>
                <c:pt idx="135">
                  <c:v>306</c:v>
                </c:pt>
                <c:pt idx="136">
                  <c:v>306</c:v>
                </c:pt>
                <c:pt idx="137">
                  <c:v>306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306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306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306</c:v>
                </c:pt>
                <c:pt idx="171">
                  <c:v>306</c:v>
                </c:pt>
                <c:pt idx="172">
                  <c:v>306</c:v>
                </c:pt>
                <c:pt idx="173">
                  <c:v>306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306</c:v>
                </c:pt>
                <c:pt idx="203">
                  <c:v>306</c:v>
                </c:pt>
                <c:pt idx="204">
                  <c:v>306</c:v>
                </c:pt>
                <c:pt idx="205">
                  <c:v>306</c:v>
                </c:pt>
                <c:pt idx="206">
                  <c:v>306</c:v>
                </c:pt>
                <c:pt idx="207">
                  <c:v>306</c:v>
                </c:pt>
                <c:pt idx="208">
                  <c:v>306</c:v>
                </c:pt>
                <c:pt idx="209">
                  <c:v>306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306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9-B543-8C5F-4EA2D92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80495"/>
        <c:axId val="1793682175"/>
      </c:scatterChart>
      <c:valAx>
        <c:axId val="1793680495"/>
        <c:scaling>
          <c:orientation val="minMax"/>
          <c:max val="3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2175"/>
        <c:crosses val="autoZero"/>
        <c:crossBetween val="midCat"/>
        <c:majorUnit val="20"/>
      </c:valAx>
      <c:valAx>
        <c:axId val="179368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'Figure 10'!$C$1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10'!$C$2:$C$307</c:f>
              <c:numCache>
                <c:formatCode>#,##0</c:formatCode>
                <c:ptCount val="306"/>
                <c:pt idx="0">
                  <c:v>17316</c:v>
                </c:pt>
                <c:pt idx="1">
                  <c:v>15573</c:v>
                </c:pt>
                <c:pt idx="2">
                  <c:v>16538</c:v>
                </c:pt>
                <c:pt idx="3">
                  <c:v>18630</c:v>
                </c:pt>
                <c:pt idx="4">
                  <c:v>16256</c:v>
                </c:pt>
                <c:pt idx="5">
                  <c:v>14867</c:v>
                </c:pt>
                <c:pt idx="6">
                  <c:v>16189</c:v>
                </c:pt>
                <c:pt idx="7">
                  <c:v>16655</c:v>
                </c:pt>
                <c:pt idx="8">
                  <c:v>19870</c:v>
                </c:pt>
                <c:pt idx="9">
                  <c:v>11026</c:v>
                </c:pt>
                <c:pt idx="10">
                  <c:v>14223</c:v>
                </c:pt>
                <c:pt idx="11">
                  <c:v>14638</c:v>
                </c:pt>
                <c:pt idx="12">
                  <c:v>13036</c:v>
                </c:pt>
                <c:pt idx="13">
                  <c:v>10983</c:v>
                </c:pt>
                <c:pt idx="14">
                  <c:v>12709</c:v>
                </c:pt>
                <c:pt idx="15">
                  <c:v>16127</c:v>
                </c:pt>
                <c:pt idx="16">
                  <c:v>18419</c:v>
                </c:pt>
                <c:pt idx="17">
                  <c:v>16577</c:v>
                </c:pt>
                <c:pt idx="18">
                  <c:v>19805</c:v>
                </c:pt>
                <c:pt idx="19">
                  <c:v>12917</c:v>
                </c:pt>
                <c:pt idx="20">
                  <c:v>13091</c:v>
                </c:pt>
                <c:pt idx="21">
                  <c:v>19036</c:v>
                </c:pt>
                <c:pt idx="22">
                  <c:v>12627</c:v>
                </c:pt>
                <c:pt idx="23">
                  <c:v>14974</c:v>
                </c:pt>
                <c:pt idx="24">
                  <c:v>16044</c:v>
                </c:pt>
                <c:pt idx="25">
                  <c:v>19703</c:v>
                </c:pt>
                <c:pt idx="26">
                  <c:v>12955</c:v>
                </c:pt>
                <c:pt idx="27">
                  <c:v>11462</c:v>
                </c:pt>
                <c:pt idx="28">
                  <c:v>17446</c:v>
                </c:pt>
                <c:pt idx="29">
                  <c:v>12925</c:v>
                </c:pt>
                <c:pt idx="30">
                  <c:v>11831</c:v>
                </c:pt>
                <c:pt idx="31">
                  <c:v>16074</c:v>
                </c:pt>
                <c:pt idx="32">
                  <c:v>15125</c:v>
                </c:pt>
                <c:pt idx="33">
                  <c:v>12232</c:v>
                </c:pt>
                <c:pt idx="34">
                  <c:v>12108</c:v>
                </c:pt>
                <c:pt idx="35">
                  <c:v>12155</c:v>
                </c:pt>
                <c:pt idx="36">
                  <c:v>16058</c:v>
                </c:pt>
                <c:pt idx="37">
                  <c:v>16836</c:v>
                </c:pt>
                <c:pt idx="38">
                  <c:v>17071</c:v>
                </c:pt>
                <c:pt idx="39">
                  <c:v>16326</c:v>
                </c:pt>
                <c:pt idx="40">
                  <c:v>17506</c:v>
                </c:pt>
                <c:pt idx="41">
                  <c:v>14944</c:v>
                </c:pt>
                <c:pt idx="42">
                  <c:v>19723</c:v>
                </c:pt>
                <c:pt idx="43">
                  <c:v>19548</c:v>
                </c:pt>
                <c:pt idx="44">
                  <c:v>18056</c:v>
                </c:pt>
                <c:pt idx="45">
                  <c:v>18827</c:v>
                </c:pt>
                <c:pt idx="46">
                  <c:v>15042</c:v>
                </c:pt>
                <c:pt idx="47">
                  <c:v>10595</c:v>
                </c:pt>
                <c:pt idx="48">
                  <c:v>19076</c:v>
                </c:pt>
                <c:pt idx="49">
                  <c:v>15993</c:v>
                </c:pt>
                <c:pt idx="50">
                  <c:v>17038</c:v>
                </c:pt>
                <c:pt idx="51">
                  <c:v>16196</c:v>
                </c:pt>
                <c:pt idx="52">
                  <c:v>10594</c:v>
                </c:pt>
                <c:pt idx="53">
                  <c:v>19721</c:v>
                </c:pt>
                <c:pt idx="54">
                  <c:v>19849</c:v>
                </c:pt>
                <c:pt idx="55">
                  <c:v>19462</c:v>
                </c:pt>
                <c:pt idx="56">
                  <c:v>12327</c:v>
                </c:pt>
                <c:pt idx="57">
                  <c:v>10415</c:v>
                </c:pt>
                <c:pt idx="58">
                  <c:v>12649</c:v>
                </c:pt>
                <c:pt idx="59">
                  <c:v>12954</c:v>
                </c:pt>
                <c:pt idx="60">
                  <c:v>16117</c:v>
                </c:pt>
                <c:pt idx="61">
                  <c:v>15059</c:v>
                </c:pt>
                <c:pt idx="62">
                  <c:v>15186</c:v>
                </c:pt>
                <c:pt idx="63">
                  <c:v>15726</c:v>
                </c:pt>
                <c:pt idx="64">
                  <c:v>11433</c:v>
                </c:pt>
                <c:pt idx="65">
                  <c:v>11316</c:v>
                </c:pt>
                <c:pt idx="66">
                  <c:v>10547</c:v>
                </c:pt>
                <c:pt idx="67">
                  <c:v>12038</c:v>
                </c:pt>
                <c:pt idx="68">
                  <c:v>19714</c:v>
                </c:pt>
                <c:pt idx="69">
                  <c:v>14694</c:v>
                </c:pt>
                <c:pt idx="70">
                  <c:v>12852</c:v>
                </c:pt>
                <c:pt idx="71">
                  <c:v>12552</c:v>
                </c:pt>
                <c:pt idx="72">
                  <c:v>14441</c:v>
                </c:pt>
                <c:pt idx="73">
                  <c:v>12720</c:v>
                </c:pt>
                <c:pt idx="74">
                  <c:v>10952</c:v>
                </c:pt>
                <c:pt idx="75">
                  <c:v>11689</c:v>
                </c:pt>
                <c:pt idx="76">
                  <c:v>15156</c:v>
                </c:pt>
                <c:pt idx="77">
                  <c:v>10540</c:v>
                </c:pt>
                <c:pt idx="78">
                  <c:v>15650</c:v>
                </c:pt>
                <c:pt idx="79">
                  <c:v>10009</c:v>
                </c:pt>
                <c:pt idx="80">
                  <c:v>18686</c:v>
                </c:pt>
                <c:pt idx="81">
                  <c:v>19274</c:v>
                </c:pt>
                <c:pt idx="82">
                  <c:v>13832</c:v>
                </c:pt>
                <c:pt idx="83">
                  <c:v>15762</c:v>
                </c:pt>
                <c:pt idx="84">
                  <c:v>10358</c:v>
                </c:pt>
                <c:pt idx="85">
                  <c:v>16275</c:v>
                </c:pt>
                <c:pt idx="86">
                  <c:v>16781</c:v>
                </c:pt>
                <c:pt idx="87">
                  <c:v>10796</c:v>
                </c:pt>
                <c:pt idx="88">
                  <c:v>13426</c:v>
                </c:pt>
                <c:pt idx="89">
                  <c:v>16744</c:v>
                </c:pt>
                <c:pt idx="90">
                  <c:v>15528</c:v>
                </c:pt>
                <c:pt idx="91">
                  <c:v>10721</c:v>
                </c:pt>
                <c:pt idx="92">
                  <c:v>12075</c:v>
                </c:pt>
                <c:pt idx="93">
                  <c:v>13797</c:v>
                </c:pt>
                <c:pt idx="94">
                  <c:v>17372</c:v>
                </c:pt>
                <c:pt idx="95">
                  <c:v>13676</c:v>
                </c:pt>
                <c:pt idx="96">
                  <c:v>19432</c:v>
                </c:pt>
                <c:pt idx="97">
                  <c:v>17482</c:v>
                </c:pt>
                <c:pt idx="98">
                  <c:v>15469</c:v>
                </c:pt>
                <c:pt idx="99">
                  <c:v>16990</c:v>
                </c:pt>
                <c:pt idx="100">
                  <c:v>12438</c:v>
                </c:pt>
                <c:pt idx="101">
                  <c:v>10143</c:v>
                </c:pt>
                <c:pt idx="102">
                  <c:v>11847</c:v>
                </c:pt>
                <c:pt idx="103">
                  <c:v>16290</c:v>
                </c:pt>
                <c:pt idx="104">
                  <c:v>10476</c:v>
                </c:pt>
                <c:pt idx="105">
                  <c:v>12269</c:v>
                </c:pt>
                <c:pt idx="106">
                  <c:v>19089</c:v>
                </c:pt>
                <c:pt idx="107">
                  <c:v>10580</c:v>
                </c:pt>
                <c:pt idx="108">
                  <c:v>10644</c:v>
                </c:pt>
                <c:pt idx="109">
                  <c:v>13151</c:v>
                </c:pt>
                <c:pt idx="110">
                  <c:v>12287</c:v>
                </c:pt>
                <c:pt idx="111">
                  <c:v>10658</c:v>
                </c:pt>
                <c:pt idx="112">
                  <c:v>15037</c:v>
                </c:pt>
                <c:pt idx="113">
                  <c:v>18238</c:v>
                </c:pt>
                <c:pt idx="114">
                  <c:v>18477</c:v>
                </c:pt>
                <c:pt idx="115">
                  <c:v>13770</c:v>
                </c:pt>
                <c:pt idx="116">
                  <c:v>16617</c:v>
                </c:pt>
                <c:pt idx="117">
                  <c:v>15355</c:v>
                </c:pt>
                <c:pt idx="118">
                  <c:v>15791</c:v>
                </c:pt>
                <c:pt idx="119">
                  <c:v>11716</c:v>
                </c:pt>
                <c:pt idx="120">
                  <c:v>19143</c:v>
                </c:pt>
                <c:pt idx="121">
                  <c:v>12632</c:v>
                </c:pt>
                <c:pt idx="122">
                  <c:v>14342</c:v>
                </c:pt>
                <c:pt idx="123">
                  <c:v>19242</c:v>
                </c:pt>
                <c:pt idx="124">
                  <c:v>16587</c:v>
                </c:pt>
                <c:pt idx="125">
                  <c:v>17792</c:v>
                </c:pt>
                <c:pt idx="126">
                  <c:v>19672</c:v>
                </c:pt>
                <c:pt idx="127">
                  <c:v>17086</c:v>
                </c:pt>
                <c:pt idx="128">
                  <c:v>17626</c:v>
                </c:pt>
                <c:pt idx="129">
                  <c:v>14401</c:v>
                </c:pt>
                <c:pt idx="130">
                  <c:v>10051</c:v>
                </c:pt>
                <c:pt idx="131">
                  <c:v>16028</c:v>
                </c:pt>
                <c:pt idx="132">
                  <c:v>12022</c:v>
                </c:pt>
                <c:pt idx="133">
                  <c:v>16942</c:v>
                </c:pt>
                <c:pt idx="134">
                  <c:v>14273</c:v>
                </c:pt>
                <c:pt idx="135">
                  <c:v>18840</c:v>
                </c:pt>
                <c:pt idx="136">
                  <c:v>16926</c:v>
                </c:pt>
                <c:pt idx="137">
                  <c:v>11691</c:v>
                </c:pt>
                <c:pt idx="138">
                  <c:v>14110</c:v>
                </c:pt>
                <c:pt idx="139">
                  <c:v>12526</c:v>
                </c:pt>
                <c:pt idx="140">
                  <c:v>15072</c:v>
                </c:pt>
                <c:pt idx="141">
                  <c:v>18282</c:v>
                </c:pt>
                <c:pt idx="142">
                  <c:v>11544</c:v>
                </c:pt>
                <c:pt idx="143">
                  <c:v>13657</c:v>
                </c:pt>
                <c:pt idx="144">
                  <c:v>17646</c:v>
                </c:pt>
                <c:pt idx="145">
                  <c:v>19122</c:v>
                </c:pt>
                <c:pt idx="146">
                  <c:v>13227</c:v>
                </c:pt>
                <c:pt idx="147">
                  <c:v>19450</c:v>
                </c:pt>
                <c:pt idx="148">
                  <c:v>12729</c:v>
                </c:pt>
                <c:pt idx="149">
                  <c:v>10580</c:v>
                </c:pt>
                <c:pt idx="150">
                  <c:v>16729</c:v>
                </c:pt>
                <c:pt idx="151">
                  <c:v>14941</c:v>
                </c:pt>
                <c:pt idx="152">
                  <c:v>17356</c:v>
                </c:pt>
                <c:pt idx="153">
                  <c:v>10479</c:v>
                </c:pt>
                <c:pt idx="154">
                  <c:v>12628</c:v>
                </c:pt>
                <c:pt idx="155">
                  <c:v>12131</c:v>
                </c:pt>
                <c:pt idx="156">
                  <c:v>10035</c:v>
                </c:pt>
                <c:pt idx="157">
                  <c:v>14336</c:v>
                </c:pt>
                <c:pt idx="158">
                  <c:v>12218</c:v>
                </c:pt>
                <c:pt idx="159">
                  <c:v>17410</c:v>
                </c:pt>
                <c:pt idx="160">
                  <c:v>12495</c:v>
                </c:pt>
                <c:pt idx="161">
                  <c:v>18505</c:v>
                </c:pt>
                <c:pt idx="162">
                  <c:v>17344</c:v>
                </c:pt>
                <c:pt idx="163">
                  <c:v>18955</c:v>
                </c:pt>
                <c:pt idx="164">
                  <c:v>13281</c:v>
                </c:pt>
                <c:pt idx="165">
                  <c:v>18634</c:v>
                </c:pt>
                <c:pt idx="166">
                  <c:v>13815</c:v>
                </c:pt>
                <c:pt idx="167">
                  <c:v>18164</c:v>
                </c:pt>
                <c:pt idx="168">
                  <c:v>18039</c:v>
                </c:pt>
                <c:pt idx="169">
                  <c:v>12055</c:v>
                </c:pt>
                <c:pt idx="170">
                  <c:v>19193</c:v>
                </c:pt>
                <c:pt idx="171">
                  <c:v>19960</c:v>
                </c:pt>
                <c:pt idx="172">
                  <c:v>14982</c:v>
                </c:pt>
                <c:pt idx="173">
                  <c:v>19170</c:v>
                </c:pt>
                <c:pt idx="174">
                  <c:v>19836</c:v>
                </c:pt>
                <c:pt idx="175">
                  <c:v>15141</c:v>
                </c:pt>
                <c:pt idx="176">
                  <c:v>18648</c:v>
                </c:pt>
                <c:pt idx="177">
                  <c:v>15257</c:v>
                </c:pt>
                <c:pt idx="178">
                  <c:v>10444</c:v>
                </c:pt>
                <c:pt idx="179">
                  <c:v>18023</c:v>
                </c:pt>
                <c:pt idx="180">
                  <c:v>18619</c:v>
                </c:pt>
                <c:pt idx="181">
                  <c:v>15918</c:v>
                </c:pt>
                <c:pt idx="182">
                  <c:v>15874</c:v>
                </c:pt>
                <c:pt idx="183">
                  <c:v>18920</c:v>
                </c:pt>
                <c:pt idx="184">
                  <c:v>18296</c:v>
                </c:pt>
                <c:pt idx="185">
                  <c:v>11552</c:v>
                </c:pt>
                <c:pt idx="186">
                  <c:v>16780</c:v>
                </c:pt>
                <c:pt idx="187">
                  <c:v>12750</c:v>
                </c:pt>
                <c:pt idx="188">
                  <c:v>13734</c:v>
                </c:pt>
                <c:pt idx="189">
                  <c:v>11834</c:v>
                </c:pt>
                <c:pt idx="190">
                  <c:v>10757</c:v>
                </c:pt>
                <c:pt idx="191">
                  <c:v>14884</c:v>
                </c:pt>
                <c:pt idx="192">
                  <c:v>10237</c:v>
                </c:pt>
                <c:pt idx="193">
                  <c:v>11212</c:v>
                </c:pt>
                <c:pt idx="194">
                  <c:v>14986</c:v>
                </c:pt>
                <c:pt idx="195">
                  <c:v>17168</c:v>
                </c:pt>
                <c:pt idx="196">
                  <c:v>15519</c:v>
                </c:pt>
                <c:pt idx="197">
                  <c:v>10881</c:v>
                </c:pt>
                <c:pt idx="198">
                  <c:v>10283</c:v>
                </c:pt>
                <c:pt idx="199">
                  <c:v>17928</c:v>
                </c:pt>
                <c:pt idx="200">
                  <c:v>12750</c:v>
                </c:pt>
                <c:pt idx="201">
                  <c:v>16697</c:v>
                </c:pt>
                <c:pt idx="202">
                  <c:v>13614</c:v>
                </c:pt>
                <c:pt idx="203">
                  <c:v>10711</c:v>
                </c:pt>
                <c:pt idx="204">
                  <c:v>12861</c:v>
                </c:pt>
                <c:pt idx="205">
                  <c:v>17904</c:v>
                </c:pt>
                <c:pt idx="206">
                  <c:v>12231</c:v>
                </c:pt>
                <c:pt idx="207">
                  <c:v>14659</c:v>
                </c:pt>
                <c:pt idx="208">
                  <c:v>17243</c:v>
                </c:pt>
                <c:pt idx="209">
                  <c:v>13376</c:v>
                </c:pt>
                <c:pt idx="210">
                  <c:v>17036</c:v>
                </c:pt>
                <c:pt idx="211">
                  <c:v>17321</c:v>
                </c:pt>
                <c:pt idx="212">
                  <c:v>18677</c:v>
                </c:pt>
                <c:pt idx="213">
                  <c:v>19390</c:v>
                </c:pt>
                <c:pt idx="214">
                  <c:v>16102</c:v>
                </c:pt>
                <c:pt idx="215">
                  <c:v>14896</c:v>
                </c:pt>
                <c:pt idx="216">
                  <c:v>19374</c:v>
                </c:pt>
                <c:pt idx="217">
                  <c:v>18818</c:v>
                </c:pt>
                <c:pt idx="218">
                  <c:v>11651</c:v>
                </c:pt>
                <c:pt idx="219">
                  <c:v>10248</c:v>
                </c:pt>
                <c:pt idx="220">
                  <c:v>19369</c:v>
                </c:pt>
                <c:pt idx="221">
                  <c:v>13827</c:v>
                </c:pt>
                <c:pt idx="222">
                  <c:v>16340</c:v>
                </c:pt>
                <c:pt idx="223">
                  <c:v>16615</c:v>
                </c:pt>
                <c:pt idx="224">
                  <c:v>19730</c:v>
                </c:pt>
                <c:pt idx="225">
                  <c:v>14461</c:v>
                </c:pt>
                <c:pt idx="226">
                  <c:v>12867</c:v>
                </c:pt>
                <c:pt idx="227">
                  <c:v>16441</c:v>
                </c:pt>
                <c:pt idx="228">
                  <c:v>16620</c:v>
                </c:pt>
                <c:pt idx="229">
                  <c:v>11579</c:v>
                </c:pt>
                <c:pt idx="230">
                  <c:v>16404</c:v>
                </c:pt>
                <c:pt idx="231">
                  <c:v>18163</c:v>
                </c:pt>
                <c:pt idx="232">
                  <c:v>16576</c:v>
                </c:pt>
                <c:pt idx="233">
                  <c:v>11697</c:v>
                </c:pt>
                <c:pt idx="234">
                  <c:v>12547</c:v>
                </c:pt>
                <c:pt idx="235">
                  <c:v>19143</c:v>
                </c:pt>
                <c:pt idx="236">
                  <c:v>15665</c:v>
                </c:pt>
                <c:pt idx="237">
                  <c:v>14204</c:v>
                </c:pt>
                <c:pt idx="238">
                  <c:v>10154</c:v>
                </c:pt>
                <c:pt idx="239">
                  <c:v>15205</c:v>
                </c:pt>
                <c:pt idx="240">
                  <c:v>17513</c:v>
                </c:pt>
                <c:pt idx="241">
                  <c:v>17823</c:v>
                </c:pt>
                <c:pt idx="242">
                  <c:v>16765</c:v>
                </c:pt>
                <c:pt idx="243">
                  <c:v>12119</c:v>
                </c:pt>
                <c:pt idx="244">
                  <c:v>11811</c:v>
                </c:pt>
                <c:pt idx="245">
                  <c:v>15642</c:v>
                </c:pt>
                <c:pt idx="246">
                  <c:v>14985</c:v>
                </c:pt>
                <c:pt idx="247">
                  <c:v>19761</c:v>
                </c:pt>
                <c:pt idx="248">
                  <c:v>18788</c:v>
                </c:pt>
                <c:pt idx="249">
                  <c:v>17084</c:v>
                </c:pt>
                <c:pt idx="250">
                  <c:v>19514</c:v>
                </c:pt>
                <c:pt idx="251">
                  <c:v>11951</c:v>
                </c:pt>
                <c:pt idx="252">
                  <c:v>12813</c:v>
                </c:pt>
                <c:pt idx="253">
                  <c:v>15659</c:v>
                </c:pt>
                <c:pt idx="254">
                  <c:v>11014</c:v>
                </c:pt>
                <c:pt idx="255">
                  <c:v>11334</c:v>
                </c:pt>
                <c:pt idx="256">
                  <c:v>11029</c:v>
                </c:pt>
                <c:pt idx="257">
                  <c:v>19839</c:v>
                </c:pt>
                <c:pt idx="258">
                  <c:v>15232</c:v>
                </c:pt>
                <c:pt idx="259">
                  <c:v>10066</c:v>
                </c:pt>
                <c:pt idx="260">
                  <c:v>14221</c:v>
                </c:pt>
                <c:pt idx="261">
                  <c:v>11268</c:v>
                </c:pt>
                <c:pt idx="262">
                  <c:v>11828</c:v>
                </c:pt>
                <c:pt idx="263">
                  <c:v>10126</c:v>
                </c:pt>
                <c:pt idx="264">
                  <c:v>18848</c:v>
                </c:pt>
                <c:pt idx="265">
                  <c:v>15485</c:v>
                </c:pt>
                <c:pt idx="266">
                  <c:v>18006</c:v>
                </c:pt>
                <c:pt idx="267">
                  <c:v>11993</c:v>
                </c:pt>
                <c:pt idx="268">
                  <c:v>15111</c:v>
                </c:pt>
                <c:pt idx="269">
                  <c:v>15562</c:v>
                </c:pt>
                <c:pt idx="270">
                  <c:v>16140</c:v>
                </c:pt>
                <c:pt idx="271">
                  <c:v>16917</c:v>
                </c:pt>
                <c:pt idx="272">
                  <c:v>14449</c:v>
                </c:pt>
                <c:pt idx="273">
                  <c:v>18260</c:v>
                </c:pt>
                <c:pt idx="274">
                  <c:v>19640</c:v>
                </c:pt>
                <c:pt idx="275">
                  <c:v>10527</c:v>
                </c:pt>
                <c:pt idx="276">
                  <c:v>14286</c:v>
                </c:pt>
                <c:pt idx="277">
                  <c:v>17245</c:v>
                </c:pt>
                <c:pt idx="278">
                  <c:v>14761</c:v>
                </c:pt>
                <c:pt idx="279">
                  <c:v>14480</c:v>
                </c:pt>
                <c:pt idx="280">
                  <c:v>12299</c:v>
                </c:pt>
                <c:pt idx="281">
                  <c:v>11096</c:v>
                </c:pt>
                <c:pt idx="282">
                  <c:v>16872</c:v>
                </c:pt>
                <c:pt idx="283">
                  <c:v>10851</c:v>
                </c:pt>
                <c:pt idx="284">
                  <c:v>19985</c:v>
                </c:pt>
                <c:pt idx="285">
                  <c:v>17755</c:v>
                </c:pt>
                <c:pt idx="286">
                  <c:v>19881</c:v>
                </c:pt>
                <c:pt idx="287">
                  <c:v>12569</c:v>
                </c:pt>
                <c:pt idx="288">
                  <c:v>15053</c:v>
                </c:pt>
                <c:pt idx="289">
                  <c:v>10293</c:v>
                </c:pt>
                <c:pt idx="290">
                  <c:v>10772</c:v>
                </c:pt>
                <c:pt idx="291">
                  <c:v>10948</c:v>
                </c:pt>
                <c:pt idx="292">
                  <c:v>16555</c:v>
                </c:pt>
                <c:pt idx="293">
                  <c:v>18052</c:v>
                </c:pt>
                <c:pt idx="294">
                  <c:v>15000</c:v>
                </c:pt>
                <c:pt idx="295">
                  <c:v>13029</c:v>
                </c:pt>
                <c:pt idx="296">
                  <c:v>17605</c:v>
                </c:pt>
                <c:pt idx="297">
                  <c:v>12527</c:v>
                </c:pt>
                <c:pt idx="298">
                  <c:v>13666</c:v>
                </c:pt>
                <c:pt idx="299">
                  <c:v>15056</c:v>
                </c:pt>
                <c:pt idx="300">
                  <c:v>11385</c:v>
                </c:pt>
                <c:pt idx="301">
                  <c:v>10837</c:v>
                </c:pt>
                <c:pt idx="302">
                  <c:v>10882</c:v>
                </c:pt>
                <c:pt idx="303">
                  <c:v>14986</c:v>
                </c:pt>
                <c:pt idx="304">
                  <c:v>15005</c:v>
                </c:pt>
                <c:pt idx="305">
                  <c:v>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B541-A45B-7DACAF214ABE}"/>
            </c:ext>
          </c:extLst>
        </c:ser>
        <c:ser>
          <c:idx val="2"/>
          <c:order val="1"/>
          <c:tx>
            <c:strRef>
              <c:f>'Figure 10'!$D$1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10'!$D$2:$D$307</c:f>
              <c:numCache>
                <c:formatCode>#,##0</c:formatCode>
                <c:ptCount val="306"/>
                <c:pt idx="0">
                  <c:v>1220</c:v>
                </c:pt>
                <c:pt idx="1">
                  <c:v>1836</c:v>
                </c:pt>
                <c:pt idx="2">
                  <c:v>3846</c:v>
                </c:pt>
                <c:pt idx="3">
                  <c:v>2056</c:v>
                </c:pt>
                <c:pt idx="4">
                  <c:v>1573</c:v>
                </c:pt>
                <c:pt idx="5">
                  <c:v>2126</c:v>
                </c:pt>
                <c:pt idx="6">
                  <c:v>2323</c:v>
                </c:pt>
                <c:pt idx="7">
                  <c:v>1153</c:v>
                </c:pt>
                <c:pt idx="8">
                  <c:v>2667</c:v>
                </c:pt>
                <c:pt idx="9">
                  <c:v>2912</c:v>
                </c:pt>
                <c:pt idx="10">
                  <c:v>2174</c:v>
                </c:pt>
                <c:pt idx="11">
                  <c:v>1833</c:v>
                </c:pt>
                <c:pt idx="12">
                  <c:v>1704</c:v>
                </c:pt>
                <c:pt idx="13">
                  <c:v>2171</c:v>
                </c:pt>
                <c:pt idx="14">
                  <c:v>3800</c:v>
                </c:pt>
                <c:pt idx="15">
                  <c:v>3738</c:v>
                </c:pt>
                <c:pt idx="16">
                  <c:v>3591</c:v>
                </c:pt>
                <c:pt idx="17">
                  <c:v>3722</c:v>
                </c:pt>
                <c:pt idx="18">
                  <c:v>3631</c:v>
                </c:pt>
                <c:pt idx="19">
                  <c:v>2400</c:v>
                </c:pt>
                <c:pt idx="20">
                  <c:v>1283</c:v>
                </c:pt>
                <c:pt idx="21">
                  <c:v>2756</c:v>
                </c:pt>
                <c:pt idx="22">
                  <c:v>2877</c:v>
                </c:pt>
                <c:pt idx="23">
                  <c:v>2036</c:v>
                </c:pt>
                <c:pt idx="24">
                  <c:v>3351</c:v>
                </c:pt>
                <c:pt idx="25">
                  <c:v>1927</c:v>
                </c:pt>
                <c:pt idx="26">
                  <c:v>2205</c:v>
                </c:pt>
                <c:pt idx="27">
                  <c:v>1461</c:v>
                </c:pt>
                <c:pt idx="28">
                  <c:v>2791</c:v>
                </c:pt>
                <c:pt idx="29">
                  <c:v>2110</c:v>
                </c:pt>
                <c:pt idx="30">
                  <c:v>1817</c:v>
                </c:pt>
                <c:pt idx="31">
                  <c:v>1598</c:v>
                </c:pt>
                <c:pt idx="32">
                  <c:v>2545</c:v>
                </c:pt>
                <c:pt idx="33">
                  <c:v>2081</c:v>
                </c:pt>
                <c:pt idx="34">
                  <c:v>1655</c:v>
                </c:pt>
                <c:pt idx="35">
                  <c:v>1627</c:v>
                </c:pt>
                <c:pt idx="36">
                  <c:v>3750</c:v>
                </c:pt>
                <c:pt idx="37">
                  <c:v>2040</c:v>
                </c:pt>
                <c:pt idx="38">
                  <c:v>2868</c:v>
                </c:pt>
                <c:pt idx="39">
                  <c:v>2218</c:v>
                </c:pt>
                <c:pt idx="40">
                  <c:v>3133</c:v>
                </c:pt>
                <c:pt idx="41">
                  <c:v>3449</c:v>
                </c:pt>
                <c:pt idx="42">
                  <c:v>2487</c:v>
                </c:pt>
                <c:pt idx="43">
                  <c:v>1600</c:v>
                </c:pt>
                <c:pt idx="44">
                  <c:v>2604</c:v>
                </c:pt>
                <c:pt idx="45">
                  <c:v>1121</c:v>
                </c:pt>
                <c:pt idx="46">
                  <c:v>3709</c:v>
                </c:pt>
                <c:pt idx="47">
                  <c:v>3136</c:v>
                </c:pt>
                <c:pt idx="48">
                  <c:v>3343</c:v>
                </c:pt>
                <c:pt idx="49">
                  <c:v>2499</c:v>
                </c:pt>
                <c:pt idx="50">
                  <c:v>2406</c:v>
                </c:pt>
                <c:pt idx="51">
                  <c:v>2795</c:v>
                </c:pt>
                <c:pt idx="52">
                  <c:v>1882</c:v>
                </c:pt>
                <c:pt idx="53">
                  <c:v>3807</c:v>
                </c:pt>
                <c:pt idx="54">
                  <c:v>1069</c:v>
                </c:pt>
                <c:pt idx="55">
                  <c:v>2401</c:v>
                </c:pt>
                <c:pt idx="56">
                  <c:v>1328</c:v>
                </c:pt>
                <c:pt idx="57">
                  <c:v>3817</c:v>
                </c:pt>
                <c:pt idx="58">
                  <c:v>2002</c:v>
                </c:pt>
                <c:pt idx="59">
                  <c:v>3710</c:v>
                </c:pt>
                <c:pt idx="60">
                  <c:v>1918</c:v>
                </c:pt>
                <c:pt idx="61">
                  <c:v>3989</c:v>
                </c:pt>
                <c:pt idx="62">
                  <c:v>2330</c:v>
                </c:pt>
                <c:pt idx="63">
                  <c:v>3613</c:v>
                </c:pt>
                <c:pt idx="64">
                  <c:v>3380</c:v>
                </c:pt>
                <c:pt idx="65">
                  <c:v>2720</c:v>
                </c:pt>
                <c:pt idx="66">
                  <c:v>1466</c:v>
                </c:pt>
                <c:pt idx="67">
                  <c:v>1312</c:v>
                </c:pt>
                <c:pt idx="68">
                  <c:v>2032</c:v>
                </c:pt>
                <c:pt idx="69">
                  <c:v>2920</c:v>
                </c:pt>
                <c:pt idx="70">
                  <c:v>1856</c:v>
                </c:pt>
                <c:pt idx="71">
                  <c:v>3001</c:v>
                </c:pt>
                <c:pt idx="72">
                  <c:v>3063</c:v>
                </c:pt>
                <c:pt idx="73">
                  <c:v>2771</c:v>
                </c:pt>
                <c:pt idx="74">
                  <c:v>1466</c:v>
                </c:pt>
                <c:pt idx="75">
                  <c:v>3862</c:v>
                </c:pt>
                <c:pt idx="76">
                  <c:v>3257</c:v>
                </c:pt>
                <c:pt idx="77">
                  <c:v>3220</c:v>
                </c:pt>
                <c:pt idx="78">
                  <c:v>2991</c:v>
                </c:pt>
                <c:pt idx="79">
                  <c:v>1273</c:v>
                </c:pt>
                <c:pt idx="80">
                  <c:v>1920</c:v>
                </c:pt>
                <c:pt idx="81">
                  <c:v>2800</c:v>
                </c:pt>
                <c:pt idx="82">
                  <c:v>2915</c:v>
                </c:pt>
                <c:pt idx="83">
                  <c:v>3323</c:v>
                </c:pt>
                <c:pt idx="84">
                  <c:v>2630</c:v>
                </c:pt>
                <c:pt idx="85">
                  <c:v>1902</c:v>
                </c:pt>
                <c:pt idx="86">
                  <c:v>3821</c:v>
                </c:pt>
                <c:pt idx="87">
                  <c:v>3434</c:v>
                </c:pt>
                <c:pt idx="88">
                  <c:v>3079</c:v>
                </c:pt>
                <c:pt idx="89">
                  <c:v>2667</c:v>
                </c:pt>
                <c:pt idx="90">
                  <c:v>3879</c:v>
                </c:pt>
                <c:pt idx="91">
                  <c:v>2672</c:v>
                </c:pt>
                <c:pt idx="92">
                  <c:v>3137</c:v>
                </c:pt>
                <c:pt idx="93">
                  <c:v>1820</c:v>
                </c:pt>
                <c:pt idx="94">
                  <c:v>1862</c:v>
                </c:pt>
                <c:pt idx="95">
                  <c:v>2725</c:v>
                </c:pt>
                <c:pt idx="96">
                  <c:v>3148</c:v>
                </c:pt>
                <c:pt idx="97">
                  <c:v>2499</c:v>
                </c:pt>
                <c:pt idx="98">
                  <c:v>3824</c:v>
                </c:pt>
                <c:pt idx="99">
                  <c:v>1908</c:v>
                </c:pt>
                <c:pt idx="100">
                  <c:v>2903</c:v>
                </c:pt>
                <c:pt idx="101">
                  <c:v>1804</c:v>
                </c:pt>
                <c:pt idx="102">
                  <c:v>3142</c:v>
                </c:pt>
                <c:pt idx="103">
                  <c:v>3955</c:v>
                </c:pt>
                <c:pt idx="104">
                  <c:v>2518</c:v>
                </c:pt>
                <c:pt idx="105">
                  <c:v>2499</c:v>
                </c:pt>
                <c:pt idx="106">
                  <c:v>2757</c:v>
                </c:pt>
                <c:pt idx="107">
                  <c:v>2759</c:v>
                </c:pt>
                <c:pt idx="108">
                  <c:v>2043</c:v>
                </c:pt>
                <c:pt idx="109">
                  <c:v>2666</c:v>
                </c:pt>
                <c:pt idx="110">
                  <c:v>3564</c:v>
                </c:pt>
                <c:pt idx="111">
                  <c:v>3577</c:v>
                </c:pt>
                <c:pt idx="112">
                  <c:v>3284</c:v>
                </c:pt>
                <c:pt idx="113">
                  <c:v>3579</c:v>
                </c:pt>
                <c:pt idx="114">
                  <c:v>3411</c:v>
                </c:pt>
                <c:pt idx="115">
                  <c:v>2505</c:v>
                </c:pt>
                <c:pt idx="116">
                  <c:v>1681</c:v>
                </c:pt>
                <c:pt idx="117">
                  <c:v>2948</c:v>
                </c:pt>
                <c:pt idx="118">
                  <c:v>3131</c:v>
                </c:pt>
                <c:pt idx="119">
                  <c:v>1893</c:v>
                </c:pt>
                <c:pt idx="120">
                  <c:v>3893</c:v>
                </c:pt>
                <c:pt idx="121">
                  <c:v>1024</c:v>
                </c:pt>
                <c:pt idx="122">
                  <c:v>2274</c:v>
                </c:pt>
                <c:pt idx="123">
                  <c:v>3213</c:v>
                </c:pt>
                <c:pt idx="124">
                  <c:v>3187</c:v>
                </c:pt>
                <c:pt idx="125">
                  <c:v>1017</c:v>
                </c:pt>
                <c:pt idx="126">
                  <c:v>2673</c:v>
                </c:pt>
                <c:pt idx="127">
                  <c:v>1119</c:v>
                </c:pt>
                <c:pt idx="128">
                  <c:v>3080</c:v>
                </c:pt>
                <c:pt idx="129">
                  <c:v>3717</c:v>
                </c:pt>
                <c:pt idx="130">
                  <c:v>2265</c:v>
                </c:pt>
                <c:pt idx="131">
                  <c:v>1648</c:v>
                </c:pt>
                <c:pt idx="132">
                  <c:v>2037</c:v>
                </c:pt>
                <c:pt idx="133">
                  <c:v>2248</c:v>
                </c:pt>
                <c:pt idx="134">
                  <c:v>3924</c:v>
                </c:pt>
                <c:pt idx="135">
                  <c:v>1171</c:v>
                </c:pt>
                <c:pt idx="136">
                  <c:v>1657</c:v>
                </c:pt>
                <c:pt idx="137">
                  <c:v>1498</c:v>
                </c:pt>
                <c:pt idx="138">
                  <c:v>3065</c:v>
                </c:pt>
                <c:pt idx="139">
                  <c:v>1648</c:v>
                </c:pt>
                <c:pt idx="140">
                  <c:v>3610</c:v>
                </c:pt>
                <c:pt idx="141">
                  <c:v>2707</c:v>
                </c:pt>
                <c:pt idx="142">
                  <c:v>3511</c:v>
                </c:pt>
                <c:pt idx="143">
                  <c:v>1525</c:v>
                </c:pt>
                <c:pt idx="144">
                  <c:v>1290</c:v>
                </c:pt>
                <c:pt idx="145">
                  <c:v>3113</c:v>
                </c:pt>
                <c:pt idx="146">
                  <c:v>1942</c:v>
                </c:pt>
                <c:pt idx="147">
                  <c:v>1201</c:v>
                </c:pt>
                <c:pt idx="148">
                  <c:v>1399</c:v>
                </c:pt>
                <c:pt idx="149">
                  <c:v>2475</c:v>
                </c:pt>
                <c:pt idx="150">
                  <c:v>1918</c:v>
                </c:pt>
                <c:pt idx="151">
                  <c:v>3892</c:v>
                </c:pt>
                <c:pt idx="152">
                  <c:v>2593</c:v>
                </c:pt>
                <c:pt idx="153">
                  <c:v>2458</c:v>
                </c:pt>
                <c:pt idx="154">
                  <c:v>2812</c:v>
                </c:pt>
                <c:pt idx="155">
                  <c:v>1476</c:v>
                </c:pt>
                <c:pt idx="156">
                  <c:v>1089</c:v>
                </c:pt>
                <c:pt idx="157">
                  <c:v>2399</c:v>
                </c:pt>
                <c:pt idx="158">
                  <c:v>1674</c:v>
                </c:pt>
                <c:pt idx="159">
                  <c:v>3178</c:v>
                </c:pt>
                <c:pt idx="160">
                  <c:v>2584</c:v>
                </c:pt>
                <c:pt idx="161">
                  <c:v>3186</c:v>
                </c:pt>
                <c:pt idx="162">
                  <c:v>1035</c:v>
                </c:pt>
                <c:pt idx="163">
                  <c:v>3644</c:v>
                </c:pt>
                <c:pt idx="164">
                  <c:v>2972</c:v>
                </c:pt>
                <c:pt idx="165">
                  <c:v>3411</c:v>
                </c:pt>
                <c:pt idx="166">
                  <c:v>1793</c:v>
                </c:pt>
                <c:pt idx="167">
                  <c:v>1932</c:v>
                </c:pt>
                <c:pt idx="168">
                  <c:v>1980</c:v>
                </c:pt>
                <c:pt idx="169">
                  <c:v>2177</c:v>
                </c:pt>
                <c:pt idx="170">
                  <c:v>3868</c:v>
                </c:pt>
                <c:pt idx="171">
                  <c:v>3281</c:v>
                </c:pt>
                <c:pt idx="172">
                  <c:v>2235</c:v>
                </c:pt>
                <c:pt idx="173">
                  <c:v>2002</c:v>
                </c:pt>
                <c:pt idx="174">
                  <c:v>1090</c:v>
                </c:pt>
                <c:pt idx="175">
                  <c:v>1618</c:v>
                </c:pt>
                <c:pt idx="176">
                  <c:v>2420</c:v>
                </c:pt>
                <c:pt idx="177">
                  <c:v>1810</c:v>
                </c:pt>
                <c:pt idx="178">
                  <c:v>2379</c:v>
                </c:pt>
                <c:pt idx="179">
                  <c:v>3747</c:v>
                </c:pt>
                <c:pt idx="180">
                  <c:v>2211</c:v>
                </c:pt>
                <c:pt idx="181">
                  <c:v>3228</c:v>
                </c:pt>
                <c:pt idx="182">
                  <c:v>1959</c:v>
                </c:pt>
                <c:pt idx="183">
                  <c:v>2310</c:v>
                </c:pt>
                <c:pt idx="184">
                  <c:v>3445</c:v>
                </c:pt>
                <c:pt idx="185">
                  <c:v>2979</c:v>
                </c:pt>
                <c:pt idx="186">
                  <c:v>1057</c:v>
                </c:pt>
                <c:pt idx="187">
                  <c:v>3582</c:v>
                </c:pt>
                <c:pt idx="188">
                  <c:v>1474</c:v>
                </c:pt>
                <c:pt idx="189">
                  <c:v>3801</c:v>
                </c:pt>
                <c:pt idx="190">
                  <c:v>2459</c:v>
                </c:pt>
                <c:pt idx="191">
                  <c:v>3587</c:v>
                </c:pt>
                <c:pt idx="192">
                  <c:v>3289</c:v>
                </c:pt>
                <c:pt idx="193">
                  <c:v>2311</c:v>
                </c:pt>
                <c:pt idx="194">
                  <c:v>1618</c:v>
                </c:pt>
                <c:pt idx="195">
                  <c:v>2977</c:v>
                </c:pt>
                <c:pt idx="196">
                  <c:v>3523</c:v>
                </c:pt>
                <c:pt idx="197">
                  <c:v>3874</c:v>
                </c:pt>
                <c:pt idx="198">
                  <c:v>1529</c:v>
                </c:pt>
                <c:pt idx="199">
                  <c:v>1875</c:v>
                </c:pt>
                <c:pt idx="200">
                  <c:v>2999</c:v>
                </c:pt>
                <c:pt idx="201">
                  <c:v>3079</c:v>
                </c:pt>
                <c:pt idx="202">
                  <c:v>2945</c:v>
                </c:pt>
                <c:pt idx="203">
                  <c:v>1668</c:v>
                </c:pt>
                <c:pt idx="204">
                  <c:v>3872</c:v>
                </c:pt>
                <c:pt idx="205">
                  <c:v>2551</c:v>
                </c:pt>
                <c:pt idx="206">
                  <c:v>3541</c:v>
                </c:pt>
                <c:pt idx="207">
                  <c:v>1905</c:v>
                </c:pt>
                <c:pt idx="208">
                  <c:v>2506</c:v>
                </c:pt>
                <c:pt idx="209">
                  <c:v>2271</c:v>
                </c:pt>
                <c:pt idx="210">
                  <c:v>2513</c:v>
                </c:pt>
                <c:pt idx="211">
                  <c:v>1853</c:v>
                </c:pt>
                <c:pt idx="212">
                  <c:v>1548</c:v>
                </c:pt>
                <c:pt idx="213">
                  <c:v>1541</c:v>
                </c:pt>
                <c:pt idx="214">
                  <c:v>2086</c:v>
                </c:pt>
                <c:pt idx="215">
                  <c:v>1906</c:v>
                </c:pt>
                <c:pt idx="216">
                  <c:v>3076</c:v>
                </c:pt>
                <c:pt idx="217">
                  <c:v>1653</c:v>
                </c:pt>
                <c:pt idx="218">
                  <c:v>2243</c:v>
                </c:pt>
                <c:pt idx="219">
                  <c:v>1275</c:v>
                </c:pt>
                <c:pt idx="220">
                  <c:v>1576</c:v>
                </c:pt>
                <c:pt idx="221">
                  <c:v>2216</c:v>
                </c:pt>
                <c:pt idx="222">
                  <c:v>3340</c:v>
                </c:pt>
                <c:pt idx="223">
                  <c:v>1262</c:v>
                </c:pt>
                <c:pt idx="224">
                  <c:v>3247</c:v>
                </c:pt>
                <c:pt idx="225">
                  <c:v>3511</c:v>
                </c:pt>
                <c:pt idx="226">
                  <c:v>1500</c:v>
                </c:pt>
                <c:pt idx="227">
                  <c:v>1118</c:v>
                </c:pt>
                <c:pt idx="228">
                  <c:v>3793</c:v>
                </c:pt>
                <c:pt idx="229">
                  <c:v>1409</c:v>
                </c:pt>
                <c:pt idx="230">
                  <c:v>1230</c:v>
                </c:pt>
                <c:pt idx="231">
                  <c:v>1479</c:v>
                </c:pt>
                <c:pt idx="232">
                  <c:v>1899</c:v>
                </c:pt>
                <c:pt idx="233">
                  <c:v>2215</c:v>
                </c:pt>
                <c:pt idx="234">
                  <c:v>1529</c:v>
                </c:pt>
                <c:pt idx="235">
                  <c:v>1871</c:v>
                </c:pt>
                <c:pt idx="236">
                  <c:v>2492</c:v>
                </c:pt>
                <c:pt idx="237">
                  <c:v>2787</c:v>
                </c:pt>
                <c:pt idx="238">
                  <c:v>2984</c:v>
                </c:pt>
                <c:pt idx="239">
                  <c:v>1076</c:v>
                </c:pt>
                <c:pt idx="240">
                  <c:v>3313</c:v>
                </c:pt>
                <c:pt idx="241">
                  <c:v>2848</c:v>
                </c:pt>
                <c:pt idx="242">
                  <c:v>2155</c:v>
                </c:pt>
                <c:pt idx="243">
                  <c:v>2020</c:v>
                </c:pt>
                <c:pt idx="244">
                  <c:v>3294</c:v>
                </c:pt>
                <c:pt idx="245">
                  <c:v>1774</c:v>
                </c:pt>
                <c:pt idx="246">
                  <c:v>2066</c:v>
                </c:pt>
                <c:pt idx="247">
                  <c:v>1011</c:v>
                </c:pt>
                <c:pt idx="248">
                  <c:v>2098</c:v>
                </c:pt>
                <c:pt idx="249">
                  <c:v>2782</c:v>
                </c:pt>
                <c:pt idx="250">
                  <c:v>2356</c:v>
                </c:pt>
                <c:pt idx="251">
                  <c:v>1420</c:v>
                </c:pt>
                <c:pt idx="252">
                  <c:v>1119</c:v>
                </c:pt>
                <c:pt idx="253">
                  <c:v>3234</c:v>
                </c:pt>
                <c:pt idx="254">
                  <c:v>1286</c:v>
                </c:pt>
                <c:pt idx="255">
                  <c:v>3279</c:v>
                </c:pt>
                <c:pt idx="256">
                  <c:v>3308</c:v>
                </c:pt>
                <c:pt idx="257">
                  <c:v>1768</c:v>
                </c:pt>
                <c:pt idx="258">
                  <c:v>2147</c:v>
                </c:pt>
                <c:pt idx="259">
                  <c:v>3547</c:v>
                </c:pt>
                <c:pt idx="260">
                  <c:v>1530</c:v>
                </c:pt>
                <c:pt idx="261">
                  <c:v>3555</c:v>
                </c:pt>
                <c:pt idx="262">
                  <c:v>3480</c:v>
                </c:pt>
                <c:pt idx="263">
                  <c:v>2348</c:v>
                </c:pt>
                <c:pt idx="264">
                  <c:v>2959</c:v>
                </c:pt>
                <c:pt idx="265">
                  <c:v>1847</c:v>
                </c:pt>
                <c:pt idx="266">
                  <c:v>1771</c:v>
                </c:pt>
                <c:pt idx="267">
                  <c:v>3044</c:v>
                </c:pt>
                <c:pt idx="268">
                  <c:v>3746</c:v>
                </c:pt>
                <c:pt idx="269">
                  <c:v>1122</c:v>
                </c:pt>
                <c:pt idx="270">
                  <c:v>1899</c:v>
                </c:pt>
                <c:pt idx="271">
                  <c:v>2018</c:v>
                </c:pt>
                <c:pt idx="272">
                  <c:v>2047</c:v>
                </c:pt>
                <c:pt idx="273">
                  <c:v>2706</c:v>
                </c:pt>
                <c:pt idx="274">
                  <c:v>1255</c:v>
                </c:pt>
                <c:pt idx="275">
                  <c:v>1600</c:v>
                </c:pt>
                <c:pt idx="276">
                  <c:v>1709</c:v>
                </c:pt>
                <c:pt idx="277">
                  <c:v>2851</c:v>
                </c:pt>
                <c:pt idx="278">
                  <c:v>2291</c:v>
                </c:pt>
                <c:pt idx="279">
                  <c:v>3286</c:v>
                </c:pt>
                <c:pt idx="280">
                  <c:v>1907</c:v>
                </c:pt>
                <c:pt idx="281">
                  <c:v>3106</c:v>
                </c:pt>
                <c:pt idx="282">
                  <c:v>1546</c:v>
                </c:pt>
                <c:pt idx="283">
                  <c:v>1003</c:v>
                </c:pt>
                <c:pt idx="284">
                  <c:v>3740</c:v>
                </c:pt>
                <c:pt idx="285">
                  <c:v>3102</c:v>
                </c:pt>
                <c:pt idx="286">
                  <c:v>1276</c:v>
                </c:pt>
                <c:pt idx="287">
                  <c:v>2847</c:v>
                </c:pt>
                <c:pt idx="288">
                  <c:v>3996</c:v>
                </c:pt>
                <c:pt idx="289">
                  <c:v>3785</c:v>
                </c:pt>
                <c:pt idx="290">
                  <c:v>2831</c:v>
                </c:pt>
                <c:pt idx="291">
                  <c:v>2001</c:v>
                </c:pt>
                <c:pt idx="292">
                  <c:v>1925</c:v>
                </c:pt>
                <c:pt idx="293">
                  <c:v>2737</c:v>
                </c:pt>
                <c:pt idx="294">
                  <c:v>1871</c:v>
                </c:pt>
                <c:pt idx="295">
                  <c:v>1499</c:v>
                </c:pt>
                <c:pt idx="296">
                  <c:v>1824</c:v>
                </c:pt>
                <c:pt idx="297">
                  <c:v>2505</c:v>
                </c:pt>
                <c:pt idx="298">
                  <c:v>3360</c:v>
                </c:pt>
                <c:pt idx="299">
                  <c:v>1867</c:v>
                </c:pt>
                <c:pt idx="300">
                  <c:v>2652</c:v>
                </c:pt>
                <c:pt idx="301">
                  <c:v>3107</c:v>
                </c:pt>
                <c:pt idx="302">
                  <c:v>3053</c:v>
                </c:pt>
                <c:pt idx="303">
                  <c:v>3802</c:v>
                </c:pt>
                <c:pt idx="304">
                  <c:v>1152</c:v>
                </c:pt>
                <c:pt idx="305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4-B541-A45B-7DACAF214ABE}"/>
            </c:ext>
          </c:extLst>
        </c:ser>
        <c:ser>
          <c:idx val="0"/>
          <c:order val="2"/>
          <c:tx>
            <c:strRef>
              <c:f>'Figure 10'!$E$1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'Figure 10'!$E$2:$E$307</c:f>
              <c:numCache>
                <c:formatCode>#,##0</c:formatCode>
                <c:ptCount val="306"/>
                <c:pt idx="0">
                  <c:v>946849</c:v>
                </c:pt>
                <c:pt idx="1">
                  <c:v>953588</c:v>
                </c:pt>
                <c:pt idx="2">
                  <c:v>141971</c:v>
                </c:pt>
                <c:pt idx="3">
                  <c:v>689817</c:v>
                </c:pt>
                <c:pt idx="4">
                  <c:v>861513</c:v>
                </c:pt>
                <c:pt idx="5">
                  <c:v>757718</c:v>
                </c:pt>
                <c:pt idx="6">
                  <c:v>598051</c:v>
                </c:pt>
                <c:pt idx="7">
                  <c:v>135696</c:v>
                </c:pt>
                <c:pt idx="8">
                  <c:v>551936</c:v>
                </c:pt>
                <c:pt idx="9">
                  <c:v>619475</c:v>
                </c:pt>
                <c:pt idx="10">
                  <c:v>271006</c:v>
                </c:pt>
                <c:pt idx="11">
                  <c:v>250637</c:v>
                </c:pt>
                <c:pt idx="12">
                  <c:v>462381</c:v>
                </c:pt>
                <c:pt idx="13">
                  <c:v>855025</c:v>
                </c:pt>
                <c:pt idx="14">
                  <c:v>695724</c:v>
                </c:pt>
                <c:pt idx="15">
                  <c:v>213612</c:v>
                </c:pt>
                <c:pt idx="16">
                  <c:v>675379</c:v>
                </c:pt>
                <c:pt idx="17">
                  <c:v>205634</c:v>
                </c:pt>
                <c:pt idx="18">
                  <c:v>505026</c:v>
                </c:pt>
                <c:pt idx="19">
                  <c:v>309583</c:v>
                </c:pt>
                <c:pt idx="20">
                  <c:v>384533</c:v>
                </c:pt>
                <c:pt idx="21">
                  <c:v>497342</c:v>
                </c:pt>
                <c:pt idx="22">
                  <c:v>325056</c:v>
                </c:pt>
                <c:pt idx="23">
                  <c:v>849873</c:v>
                </c:pt>
                <c:pt idx="24">
                  <c:v>423924</c:v>
                </c:pt>
                <c:pt idx="25">
                  <c:v>693569</c:v>
                </c:pt>
                <c:pt idx="26">
                  <c:v>219063</c:v>
                </c:pt>
                <c:pt idx="27">
                  <c:v>489722</c:v>
                </c:pt>
                <c:pt idx="28">
                  <c:v>288918</c:v>
                </c:pt>
                <c:pt idx="29">
                  <c:v>489747</c:v>
                </c:pt>
                <c:pt idx="30">
                  <c:v>614857</c:v>
                </c:pt>
                <c:pt idx="31">
                  <c:v>790526</c:v>
                </c:pt>
                <c:pt idx="32">
                  <c:v>960790</c:v>
                </c:pt>
                <c:pt idx="33">
                  <c:v>451448</c:v>
                </c:pt>
                <c:pt idx="34">
                  <c:v>493090</c:v>
                </c:pt>
                <c:pt idx="35">
                  <c:v>180151</c:v>
                </c:pt>
                <c:pt idx="36">
                  <c:v>823161</c:v>
                </c:pt>
                <c:pt idx="37">
                  <c:v>578168</c:v>
                </c:pt>
                <c:pt idx="38">
                  <c:v>223885</c:v>
                </c:pt>
                <c:pt idx="39">
                  <c:v>177533</c:v>
                </c:pt>
                <c:pt idx="40">
                  <c:v>311039</c:v>
                </c:pt>
                <c:pt idx="41">
                  <c:v>837386</c:v>
                </c:pt>
                <c:pt idx="42">
                  <c:v>783910</c:v>
                </c:pt>
                <c:pt idx="43">
                  <c:v>579768</c:v>
                </c:pt>
                <c:pt idx="44">
                  <c:v>776130</c:v>
                </c:pt>
                <c:pt idx="45">
                  <c:v>579950</c:v>
                </c:pt>
                <c:pt idx="46">
                  <c:v>805873</c:v>
                </c:pt>
                <c:pt idx="47">
                  <c:v>945262</c:v>
                </c:pt>
                <c:pt idx="48">
                  <c:v>287902</c:v>
                </c:pt>
                <c:pt idx="49">
                  <c:v>686717</c:v>
                </c:pt>
                <c:pt idx="50">
                  <c:v>481336</c:v>
                </c:pt>
                <c:pt idx="51">
                  <c:v>855951</c:v>
                </c:pt>
                <c:pt idx="52">
                  <c:v>157548</c:v>
                </c:pt>
                <c:pt idx="53">
                  <c:v>114572</c:v>
                </c:pt>
                <c:pt idx="54">
                  <c:v>327384</c:v>
                </c:pt>
                <c:pt idx="55">
                  <c:v>355161</c:v>
                </c:pt>
                <c:pt idx="56">
                  <c:v>307020</c:v>
                </c:pt>
                <c:pt idx="57">
                  <c:v>267591</c:v>
                </c:pt>
                <c:pt idx="58">
                  <c:v>403589</c:v>
                </c:pt>
                <c:pt idx="59">
                  <c:v>282399</c:v>
                </c:pt>
                <c:pt idx="60">
                  <c:v>817076</c:v>
                </c:pt>
                <c:pt idx="61">
                  <c:v>324159</c:v>
                </c:pt>
                <c:pt idx="62">
                  <c:v>486347</c:v>
                </c:pt>
                <c:pt idx="63">
                  <c:v>349888</c:v>
                </c:pt>
                <c:pt idx="64">
                  <c:v>643556</c:v>
                </c:pt>
                <c:pt idx="65">
                  <c:v>55745</c:v>
                </c:pt>
                <c:pt idx="66">
                  <c:v>463604</c:v>
                </c:pt>
                <c:pt idx="67">
                  <c:v>373523</c:v>
                </c:pt>
                <c:pt idx="68">
                  <c:v>729297</c:v>
                </c:pt>
                <c:pt idx="69">
                  <c:v>164437</c:v>
                </c:pt>
                <c:pt idx="70">
                  <c:v>612966</c:v>
                </c:pt>
                <c:pt idx="71">
                  <c:v>824834</c:v>
                </c:pt>
                <c:pt idx="72">
                  <c:v>479583</c:v>
                </c:pt>
                <c:pt idx="73">
                  <c:v>45028</c:v>
                </c:pt>
                <c:pt idx="74">
                  <c:v>437244</c:v>
                </c:pt>
                <c:pt idx="75">
                  <c:v>1002480</c:v>
                </c:pt>
                <c:pt idx="76">
                  <c:v>555696</c:v>
                </c:pt>
                <c:pt idx="77">
                  <c:v>335435</c:v>
                </c:pt>
                <c:pt idx="78">
                  <c:v>132986</c:v>
                </c:pt>
                <c:pt idx="79">
                  <c:v>392184</c:v>
                </c:pt>
                <c:pt idx="80">
                  <c:v>130960</c:v>
                </c:pt>
                <c:pt idx="81">
                  <c:v>125991</c:v>
                </c:pt>
                <c:pt idx="82">
                  <c:v>145726</c:v>
                </c:pt>
                <c:pt idx="83">
                  <c:v>967536</c:v>
                </c:pt>
                <c:pt idx="84">
                  <c:v>102831</c:v>
                </c:pt>
                <c:pt idx="85">
                  <c:v>487111</c:v>
                </c:pt>
                <c:pt idx="86">
                  <c:v>880443</c:v>
                </c:pt>
                <c:pt idx="87">
                  <c:v>967455</c:v>
                </c:pt>
                <c:pt idx="88">
                  <c:v>102239</c:v>
                </c:pt>
                <c:pt idx="89">
                  <c:v>433688</c:v>
                </c:pt>
                <c:pt idx="90">
                  <c:v>145757</c:v>
                </c:pt>
                <c:pt idx="91">
                  <c:v>239699</c:v>
                </c:pt>
                <c:pt idx="92">
                  <c:v>860604</c:v>
                </c:pt>
                <c:pt idx="93">
                  <c:v>110456</c:v>
                </c:pt>
                <c:pt idx="94">
                  <c:v>608901</c:v>
                </c:pt>
                <c:pt idx="95">
                  <c:v>140847</c:v>
                </c:pt>
                <c:pt idx="96">
                  <c:v>617163</c:v>
                </c:pt>
                <c:pt idx="97">
                  <c:v>820008</c:v>
                </c:pt>
                <c:pt idx="98">
                  <c:v>362098</c:v>
                </c:pt>
                <c:pt idx="99">
                  <c:v>898357</c:v>
                </c:pt>
                <c:pt idx="100">
                  <c:v>476534</c:v>
                </c:pt>
                <c:pt idx="101">
                  <c:v>326541</c:v>
                </c:pt>
                <c:pt idx="102">
                  <c:v>454999</c:v>
                </c:pt>
                <c:pt idx="103">
                  <c:v>912766</c:v>
                </c:pt>
                <c:pt idx="104">
                  <c:v>632994</c:v>
                </c:pt>
                <c:pt idx="105">
                  <c:v>49386</c:v>
                </c:pt>
                <c:pt idx="106">
                  <c:v>765641</c:v>
                </c:pt>
                <c:pt idx="107">
                  <c:v>149047</c:v>
                </c:pt>
                <c:pt idx="108">
                  <c:v>290510</c:v>
                </c:pt>
                <c:pt idx="109">
                  <c:v>680705</c:v>
                </c:pt>
                <c:pt idx="110">
                  <c:v>371019</c:v>
                </c:pt>
                <c:pt idx="111">
                  <c:v>694960</c:v>
                </c:pt>
                <c:pt idx="112">
                  <c:v>794046</c:v>
                </c:pt>
                <c:pt idx="113">
                  <c:v>890128</c:v>
                </c:pt>
                <c:pt idx="114">
                  <c:v>579482</c:v>
                </c:pt>
                <c:pt idx="115">
                  <c:v>267832</c:v>
                </c:pt>
                <c:pt idx="116">
                  <c:v>118800</c:v>
                </c:pt>
                <c:pt idx="117">
                  <c:v>353518</c:v>
                </c:pt>
                <c:pt idx="118">
                  <c:v>867322</c:v>
                </c:pt>
                <c:pt idx="119">
                  <c:v>415408</c:v>
                </c:pt>
                <c:pt idx="120">
                  <c:v>857641</c:v>
                </c:pt>
                <c:pt idx="121">
                  <c:v>575007</c:v>
                </c:pt>
                <c:pt idx="122">
                  <c:v>864038</c:v>
                </c:pt>
                <c:pt idx="123">
                  <c:v>528149</c:v>
                </c:pt>
                <c:pt idx="124">
                  <c:v>723866</c:v>
                </c:pt>
                <c:pt idx="125">
                  <c:v>662373</c:v>
                </c:pt>
                <c:pt idx="126">
                  <c:v>192474</c:v>
                </c:pt>
                <c:pt idx="127">
                  <c:v>303583</c:v>
                </c:pt>
                <c:pt idx="128">
                  <c:v>312275</c:v>
                </c:pt>
                <c:pt idx="129">
                  <c:v>560231</c:v>
                </c:pt>
                <c:pt idx="130">
                  <c:v>705198</c:v>
                </c:pt>
                <c:pt idx="131">
                  <c:v>137327</c:v>
                </c:pt>
                <c:pt idx="132">
                  <c:v>172449</c:v>
                </c:pt>
                <c:pt idx="133">
                  <c:v>740229</c:v>
                </c:pt>
                <c:pt idx="134">
                  <c:v>751927</c:v>
                </c:pt>
                <c:pt idx="135">
                  <c:v>522594</c:v>
                </c:pt>
                <c:pt idx="136">
                  <c:v>124338</c:v>
                </c:pt>
                <c:pt idx="137">
                  <c:v>47858</c:v>
                </c:pt>
                <c:pt idx="138">
                  <c:v>80902</c:v>
                </c:pt>
                <c:pt idx="139">
                  <c:v>83638</c:v>
                </c:pt>
                <c:pt idx="140">
                  <c:v>263481</c:v>
                </c:pt>
                <c:pt idx="141">
                  <c:v>313208</c:v>
                </c:pt>
                <c:pt idx="142">
                  <c:v>749459</c:v>
                </c:pt>
                <c:pt idx="143">
                  <c:v>509910</c:v>
                </c:pt>
                <c:pt idx="144">
                  <c:v>782340</c:v>
                </c:pt>
                <c:pt idx="145">
                  <c:v>878066</c:v>
                </c:pt>
                <c:pt idx="146">
                  <c:v>807005</c:v>
                </c:pt>
                <c:pt idx="147">
                  <c:v>18131</c:v>
                </c:pt>
                <c:pt idx="148">
                  <c:v>795761</c:v>
                </c:pt>
                <c:pt idx="149">
                  <c:v>256755</c:v>
                </c:pt>
                <c:pt idx="150">
                  <c:v>773534</c:v>
                </c:pt>
                <c:pt idx="151">
                  <c:v>300951</c:v>
                </c:pt>
                <c:pt idx="152">
                  <c:v>960385</c:v>
                </c:pt>
                <c:pt idx="153">
                  <c:v>886118</c:v>
                </c:pt>
                <c:pt idx="154">
                  <c:v>470606</c:v>
                </c:pt>
                <c:pt idx="155">
                  <c:v>271390</c:v>
                </c:pt>
                <c:pt idx="156">
                  <c:v>686787</c:v>
                </c:pt>
                <c:pt idx="157">
                  <c:v>234006</c:v>
                </c:pt>
                <c:pt idx="158">
                  <c:v>520858</c:v>
                </c:pt>
                <c:pt idx="159">
                  <c:v>239869</c:v>
                </c:pt>
                <c:pt idx="160">
                  <c:v>1018399</c:v>
                </c:pt>
                <c:pt idx="161">
                  <c:v>59375</c:v>
                </c:pt>
                <c:pt idx="162">
                  <c:v>495396</c:v>
                </c:pt>
                <c:pt idx="163">
                  <c:v>153903</c:v>
                </c:pt>
                <c:pt idx="164">
                  <c:v>869419</c:v>
                </c:pt>
                <c:pt idx="165">
                  <c:v>107334</c:v>
                </c:pt>
                <c:pt idx="166">
                  <c:v>162568</c:v>
                </c:pt>
                <c:pt idx="167">
                  <c:v>895395</c:v>
                </c:pt>
                <c:pt idx="168">
                  <c:v>103908</c:v>
                </c:pt>
                <c:pt idx="169">
                  <c:v>769233</c:v>
                </c:pt>
                <c:pt idx="170">
                  <c:v>754367</c:v>
                </c:pt>
                <c:pt idx="171">
                  <c:v>59068</c:v>
                </c:pt>
                <c:pt idx="172">
                  <c:v>566126</c:v>
                </c:pt>
                <c:pt idx="173">
                  <c:v>610313</c:v>
                </c:pt>
                <c:pt idx="174">
                  <c:v>1007356</c:v>
                </c:pt>
                <c:pt idx="175">
                  <c:v>330095</c:v>
                </c:pt>
                <c:pt idx="176">
                  <c:v>995651</c:v>
                </c:pt>
                <c:pt idx="177">
                  <c:v>380639</c:v>
                </c:pt>
                <c:pt idx="178">
                  <c:v>80045</c:v>
                </c:pt>
                <c:pt idx="179">
                  <c:v>778233</c:v>
                </c:pt>
                <c:pt idx="180">
                  <c:v>754813</c:v>
                </c:pt>
                <c:pt idx="181">
                  <c:v>675422</c:v>
                </c:pt>
                <c:pt idx="182">
                  <c:v>956305</c:v>
                </c:pt>
                <c:pt idx="183">
                  <c:v>590468</c:v>
                </c:pt>
                <c:pt idx="184">
                  <c:v>942354</c:v>
                </c:pt>
                <c:pt idx="185">
                  <c:v>57913</c:v>
                </c:pt>
                <c:pt idx="186">
                  <c:v>137891</c:v>
                </c:pt>
                <c:pt idx="187">
                  <c:v>860772</c:v>
                </c:pt>
                <c:pt idx="188">
                  <c:v>962168</c:v>
                </c:pt>
                <c:pt idx="189">
                  <c:v>360825</c:v>
                </c:pt>
                <c:pt idx="190">
                  <c:v>956042</c:v>
                </c:pt>
                <c:pt idx="191">
                  <c:v>223415</c:v>
                </c:pt>
                <c:pt idx="192">
                  <c:v>159964</c:v>
                </c:pt>
                <c:pt idx="193">
                  <c:v>596503</c:v>
                </c:pt>
                <c:pt idx="194">
                  <c:v>106832</c:v>
                </c:pt>
                <c:pt idx="195">
                  <c:v>691013</c:v>
                </c:pt>
                <c:pt idx="196">
                  <c:v>36567</c:v>
                </c:pt>
                <c:pt idx="197">
                  <c:v>152878</c:v>
                </c:pt>
                <c:pt idx="198">
                  <c:v>442658</c:v>
                </c:pt>
                <c:pt idx="199">
                  <c:v>499580</c:v>
                </c:pt>
                <c:pt idx="200">
                  <c:v>938606</c:v>
                </c:pt>
                <c:pt idx="201">
                  <c:v>693798</c:v>
                </c:pt>
                <c:pt idx="202">
                  <c:v>217442</c:v>
                </c:pt>
                <c:pt idx="203">
                  <c:v>325701</c:v>
                </c:pt>
                <c:pt idx="204">
                  <c:v>461605</c:v>
                </c:pt>
                <c:pt idx="205">
                  <c:v>844287</c:v>
                </c:pt>
                <c:pt idx="206">
                  <c:v>851829</c:v>
                </c:pt>
                <c:pt idx="207">
                  <c:v>555164</c:v>
                </c:pt>
                <c:pt idx="208">
                  <c:v>727098</c:v>
                </c:pt>
                <c:pt idx="209">
                  <c:v>485075</c:v>
                </c:pt>
                <c:pt idx="210">
                  <c:v>817371</c:v>
                </c:pt>
                <c:pt idx="211">
                  <c:v>781850</c:v>
                </c:pt>
                <c:pt idx="212">
                  <c:v>302417</c:v>
                </c:pt>
                <c:pt idx="213">
                  <c:v>998610</c:v>
                </c:pt>
                <c:pt idx="214">
                  <c:v>473501</c:v>
                </c:pt>
                <c:pt idx="215">
                  <c:v>698979</c:v>
                </c:pt>
                <c:pt idx="216">
                  <c:v>513481</c:v>
                </c:pt>
                <c:pt idx="217">
                  <c:v>586289</c:v>
                </c:pt>
                <c:pt idx="218">
                  <c:v>1016088</c:v>
                </c:pt>
                <c:pt idx="219">
                  <c:v>666372</c:v>
                </c:pt>
                <c:pt idx="220">
                  <c:v>494870</c:v>
                </c:pt>
                <c:pt idx="221">
                  <c:v>885489</c:v>
                </c:pt>
                <c:pt idx="222">
                  <c:v>404112</c:v>
                </c:pt>
                <c:pt idx="223">
                  <c:v>987470</c:v>
                </c:pt>
                <c:pt idx="224">
                  <c:v>587878</c:v>
                </c:pt>
                <c:pt idx="225">
                  <c:v>362234</c:v>
                </c:pt>
                <c:pt idx="226">
                  <c:v>492394</c:v>
                </c:pt>
                <c:pt idx="227">
                  <c:v>673037</c:v>
                </c:pt>
                <c:pt idx="228">
                  <c:v>617754</c:v>
                </c:pt>
                <c:pt idx="229">
                  <c:v>228494</c:v>
                </c:pt>
                <c:pt idx="230">
                  <c:v>359062</c:v>
                </c:pt>
                <c:pt idx="231">
                  <c:v>985153</c:v>
                </c:pt>
                <c:pt idx="232">
                  <c:v>848244</c:v>
                </c:pt>
                <c:pt idx="233">
                  <c:v>912403</c:v>
                </c:pt>
                <c:pt idx="234">
                  <c:v>815402</c:v>
                </c:pt>
                <c:pt idx="235">
                  <c:v>942031</c:v>
                </c:pt>
                <c:pt idx="236">
                  <c:v>956361</c:v>
                </c:pt>
                <c:pt idx="237">
                  <c:v>181266</c:v>
                </c:pt>
                <c:pt idx="238">
                  <c:v>309071</c:v>
                </c:pt>
                <c:pt idx="239">
                  <c:v>934492</c:v>
                </c:pt>
                <c:pt idx="240">
                  <c:v>426243</c:v>
                </c:pt>
                <c:pt idx="241">
                  <c:v>433844</c:v>
                </c:pt>
                <c:pt idx="242">
                  <c:v>840913</c:v>
                </c:pt>
                <c:pt idx="243">
                  <c:v>536129</c:v>
                </c:pt>
                <c:pt idx="244">
                  <c:v>42820</c:v>
                </c:pt>
                <c:pt idx="245">
                  <c:v>581677</c:v>
                </c:pt>
                <c:pt idx="246">
                  <c:v>174493</c:v>
                </c:pt>
                <c:pt idx="247">
                  <c:v>826173</c:v>
                </c:pt>
                <c:pt idx="248">
                  <c:v>398313</c:v>
                </c:pt>
                <c:pt idx="249">
                  <c:v>949717</c:v>
                </c:pt>
                <c:pt idx="250">
                  <c:v>124084</c:v>
                </c:pt>
                <c:pt idx="251">
                  <c:v>514722</c:v>
                </c:pt>
                <c:pt idx="252">
                  <c:v>774213</c:v>
                </c:pt>
                <c:pt idx="253">
                  <c:v>896417</c:v>
                </c:pt>
                <c:pt idx="254">
                  <c:v>102462</c:v>
                </c:pt>
                <c:pt idx="255">
                  <c:v>197617</c:v>
                </c:pt>
                <c:pt idx="256">
                  <c:v>22796</c:v>
                </c:pt>
                <c:pt idx="257">
                  <c:v>180607</c:v>
                </c:pt>
                <c:pt idx="258">
                  <c:v>293540</c:v>
                </c:pt>
                <c:pt idx="259">
                  <c:v>303986</c:v>
                </c:pt>
                <c:pt idx="260">
                  <c:v>616536</c:v>
                </c:pt>
                <c:pt idx="261">
                  <c:v>658991</c:v>
                </c:pt>
                <c:pt idx="262">
                  <c:v>941937</c:v>
                </c:pt>
                <c:pt idx="263">
                  <c:v>272448</c:v>
                </c:pt>
                <c:pt idx="264">
                  <c:v>826772</c:v>
                </c:pt>
                <c:pt idx="265">
                  <c:v>793986</c:v>
                </c:pt>
                <c:pt idx="266">
                  <c:v>1012311</c:v>
                </c:pt>
                <c:pt idx="267">
                  <c:v>478923</c:v>
                </c:pt>
                <c:pt idx="268">
                  <c:v>921515</c:v>
                </c:pt>
                <c:pt idx="269">
                  <c:v>103011</c:v>
                </c:pt>
                <c:pt idx="270">
                  <c:v>930045</c:v>
                </c:pt>
                <c:pt idx="271">
                  <c:v>640306</c:v>
                </c:pt>
                <c:pt idx="272">
                  <c:v>399347</c:v>
                </c:pt>
                <c:pt idx="273">
                  <c:v>663592</c:v>
                </c:pt>
                <c:pt idx="274">
                  <c:v>15121</c:v>
                </c:pt>
                <c:pt idx="275">
                  <c:v>339399</c:v>
                </c:pt>
                <c:pt idx="276">
                  <c:v>757901</c:v>
                </c:pt>
                <c:pt idx="277">
                  <c:v>923808</c:v>
                </c:pt>
                <c:pt idx="278">
                  <c:v>866372</c:v>
                </c:pt>
                <c:pt idx="279">
                  <c:v>780963</c:v>
                </c:pt>
                <c:pt idx="280">
                  <c:v>886367</c:v>
                </c:pt>
                <c:pt idx="281">
                  <c:v>684148</c:v>
                </c:pt>
                <c:pt idx="282">
                  <c:v>436024</c:v>
                </c:pt>
                <c:pt idx="283">
                  <c:v>320186</c:v>
                </c:pt>
                <c:pt idx="284">
                  <c:v>888098</c:v>
                </c:pt>
                <c:pt idx="285">
                  <c:v>266974</c:v>
                </c:pt>
                <c:pt idx="286">
                  <c:v>569069</c:v>
                </c:pt>
                <c:pt idx="287">
                  <c:v>484755</c:v>
                </c:pt>
                <c:pt idx="288">
                  <c:v>455844</c:v>
                </c:pt>
                <c:pt idx="289">
                  <c:v>825855</c:v>
                </c:pt>
                <c:pt idx="290">
                  <c:v>926187</c:v>
                </c:pt>
                <c:pt idx="291">
                  <c:v>199637</c:v>
                </c:pt>
                <c:pt idx="292">
                  <c:v>27725</c:v>
                </c:pt>
                <c:pt idx="293">
                  <c:v>469475</c:v>
                </c:pt>
                <c:pt idx="294">
                  <c:v>894012</c:v>
                </c:pt>
                <c:pt idx="295">
                  <c:v>172927</c:v>
                </c:pt>
                <c:pt idx="296">
                  <c:v>354309</c:v>
                </c:pt>
                <c:pt idx="297">
                  <c:v>348733</c:v>
                </c:pt>
                <c:pt idx="298">
                  <c:v>137196</c:v>
                </c:pt>
                <c:pt idx="299">
                  <c:v>677785</c:v>
                </c:pt>
                <c:pt idx="300">
                  <c:v>365651</c:v>
                </c:pt>
                <c:pt idx="301">
                  <c:v>433569</c:v>
                </c:pt>
                <c:pt idx="302">
                  <c:v>994813</c:v>
                </c:pt>
                <c:pt idx="303">
                  <c:v>725231</c:v>
                </c:pt>
                <c:pt idx="304">
                  <c:v>585853</c:v>
                </c:pt>
                <c:pt idx="305">
                  <c:v>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4-B541-A45B-7DACAF2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4787759"/>
        <c:axId val="1968729615"/>
      </c:barChart>
      <c:catAx>
        <c:axId val="1734787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9615"/>
        <c:crosses val="autoZero"/>
        <c:auto val="1"/>
        <c:lblAlgn val="ctr"/>
        <c:lblOffset val="100"/>
        <c:tickLblSkip val="20"/>
        <c:noMultiLvlLbl val="0"/>
      </c:catAx>
      <c:valAx>
        <c:axId val="1968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11'!$C$2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11'!$B$3:$B$308</c:f>
              <c:numCache>
                <c:formatCode>#,##0</c:formatCode>
                <c:ptCount val="306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64</c:v>
                </c:pt>
                <c:pt idx="56">
                  <c:v>67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49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55</c:v>
                </c:pt>
                <c:pt idx="269">
                  <c:v>42</c:v>
                </c:pt>
                <c:pt idx="270">
                  <c:v>52</c:v>
                </c:pt>
                <c:pt idx="271">
                  <c:v>70</c:v>
                </c:pt>
                <c:pt idx="272">
                  <c:v>42</c:v>
                </c:pt>
                <c:pt idx="273">
                  <c:v>54</c:v>
                </c:pt>
                <c:pt idx="274">
                  <c:v>41</c:v>
                </c:pt>
                <c:pt idx="275">
                  <c:v>78</c:v>
                </c:pt>
                <c:pt idx="276">
                  <c:v>72</c:v>
                </c:pt>
                <c:pt idx="277">
                  <c:v>66</c:v>
                </c:pt>
                <c:pt idx="278">
                  <c:v>81</c:v>
                </c:pt>
                <c:pt idx="279">
                  <c:v>82</c:v>
                </c:pt>
                <c:pt idx="280">
                  <c:v>85</c:v>
                </c:pt>
                <c:pt idx="281">
                  <c:v>56</c:v>
                </c:pt>
                <c:pt idx="282">
                  <c:v>71</c:v>
                </c:pt>
                <c:pt idx="283">
                  <c:v>57</c:v>
                </c:pt>
                <c:pt idx="284">
                  <c:v>75</c:v>
                </c:pt>
                <c:pt idx="285">
                  <c:v>69</c:v>
                </c:pt>
                <c:pt idx="286">
                  <c:v>81</c:v>
                </c:pt>
                <c:pt idx="287">
                  <c:v>54</c:v>
                </c:pt>
                <c:pt idx="288">
                  <c:v>48</c:v>
                </c:pt>
                <c:pt idx="289">
                  <c:v>79</c:v>
                </c:pt>
                <c:pt idx="290">
                  <c:v>44</c:v>
                </c:pt>
                <c:pt idx="291">
                  <c:v>67</c:v>
                </c:pt>
                <c:pt idx="292">
                  <c:v>69</c:v>
                </c:pt>
                <c:pt idx="293">
                  <c:v>53</c:v>
                </c:pt>
                <c:pt idx="294">
                  <c:v>43</c:v>
                </c:pt>
                <c:pt idx="295">
                  <c:v>50</c:v>
                </c:pt>
                <c:pt idx="296">
                  <c:v>64</c:v>
                </c:pt>
                <c:pt idx="297">
                  <c:v>75</c:v>
                </c:pt>
                <c:pt idx="298">
                  <c:v>61</c:v>
                </c:pt>
                <c:pt idx="299">
                  <c:v>79</c:v>
                </c:pt>
                <c:pt idx="300">
                  <c:v>74</c:v>
                </c:pt>
                <c:pt idx="301">
                  <c:v>51</c:v>
                </c:pt>
                <c:pt idx="302">
                  <c:v>78</c:v>
                </c:pt>
                <c:pt idx="303">
                  <c:v>79</c:v>
                </c:pt>
                <c:pt idx="304">
                  <c:v>48</c:v>
                </c:pt>
                <c:pt idx="305">
                  <c:v>52</c:v>
                </c:pt>
              </c:numCache>
            </c:numRef>
          </c:xVal>
          <c:yVal>
            <c:numRef>
              <c:f>'Figure 11'!$C$3:$C$308</c:f>
              <c:numCache>
                <c:formatCode>#,##0</c:formatCode>
                <c:ptCount val="306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49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48</c:v>
                </c:pt>
                <c:pt idx="267">
                  <c:v>73</c:v>
                </c:pt>
                <c:pt idx="268">
                  <c:v>52</c:v>
                </c:pt>
                <c:pt idx="269">
                  <c:v>42</c:v>
                </c:pt>
                <c:pt idx="270">
                  <c:v>47</c:v>
                </c:pt>
                <c:pt idx="271">
                  <c:v>65</c:v>
                </c:pt>
                <c:pt idx="272">
                  <c:v>40</c:v>
                </c:pt>
                <c:pt idx="273">
                  <c:v>46</c:v>
                </c:pt>
                <c:pt idx="274">
                  <c:v>41</c:v>
                </c:pt>
                <c:pt idx="275">
                  <c:v>69</c:v>
                </c:pt>
                <c:pt idx="276">
                  <c:v>71</c:v>
                </c:pt>
                <c:pt idx="277">
                  <c:v>57</c:v>
                </c:pt>
                <c:pt idx="278">
                  <c:v>74</c:v>
                </c:pt>
                <c:pt idx="279">
                  <c:v>76</c:v>
                </c:pt>
                <c:pt idx="280">
                  <c:v>77</c:v>
                </c:pt>
                <c:pt idx="281">
                  <c:v>49</c:v>
                </c:pt>
                <c:pt idx="282">
                  <c:v>65</c:v>
                </c:pt>
                <c:pt idx="283">
                  <c:v>48</c:v>
                </c:pt>
                <c:pt idx="284">
                  <c:v>66</c:v>
                </c:pt>
                <c:pt idx="285">
                  <c:v>69</c:v>
                </c:pt>
                <c:pt idx="286">
                  <c:v>77</c:v>
                </c:pt>
                <c:pt idx="287">
                  <c:v>47</c:v>
                </c:pt>
                <c:pt idx="288">
                  <c:v>45</c:v>
                </c:pt>
                <c:pt idx="289">
                  <c:v>74</c:v>
                </c:pt>
                <c:pt idx="290">
                  <c:v>41</c:v>
                </c:pt>
                <c:pt idx="291">
                  <c:v>62</c:v>
                </c:pt>
                <c:pt idx="292">
                  <c:v>62</c:v>
                </c:pt>
                <c:pt idx="293">
                  <c:v>49</c:v>
                </c:pt>
                <c:pt idx="294">
                  <c:v>40</c:v>
                </c:pt>
                <c:pt idx="295">
                  <c:v>42</c:v>
                </c:pt>
                <c:pt idx="296">
                  <c:v>62</c:v>
                </c:pt>
                <c:pt idx="297">
                  <c:v>73</c:v>
                </c:pt>
                <c:pt idx="298">
                  <c:v>52</c:v>
                </c:pt>
                <c:pt idx="299">
                  <c:v>73</c:v>
                </c:pt>
                <c:pt idx="300">
                  <c:v>74</c:v>
                </c:pt>
                <c:pt idx="301">
                  <c:v>46</c:v>
                </c:pt>
                <c:pt idx="302">
                  <c:v>73</c:v>
                </c:pt>
                <c:pt idx="303">
                  <c:v>78</c:v>
                </c:pt>
                <c:pt idx="304">
                  <c:v>46</c:v>
                </c:pt>
                <c:pt idx="30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9643-9F19-494387BB4164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91.514096764015477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9643-9F19-494387BB4164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53.571428571428569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1-9643-9F19-494387BB4164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1-9643-9F19-494387B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12'!$C$2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12'!$B$3:$B$308</c:f>
              <c:numCache>
                <c:formatCode>#,##0</c:formatCode>
                <c:ptCount val="306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205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265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175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244</c:v>
                </c:pt>
                <c:pt idx="267">
                  <c:v>237</c:v>
                </c:pt>
                <c:pt idx="268">
                  <c:v>288</c:v>
                </c:pt>
                <c:pt idx="269">
                  <c:v>272</c:v>
                </c:pt>
                <c:pt idx="270">
                  <c:v>214</c:v>
                </c:pt>
                <c:pt idx="271">
                  <c:v>218</c:v>
                </c:pt>
                <c:pt idx="272">
                  <c:v>219</c:v>
                </c:pt>
                <c:pt idx="273">
                  <c:v>256</c:v>
                </c:pt>
                <c:pt idx="274">
                  <c:v>277</c:v>
                </c:pt>
                <c:pt idx="275">
                  <c:v>282</c:v>
                </c:pt>
                <c:pt idx="276">
                  <c:v>291</c:v>
                </c:pt>
                <c:pt idx="277">
                  <c:v>192</c:v>
                </c:pt>
                <c:pt idx="278">
                  <c:v>289</c:v>
                </c:pt>
                <c:pt idx="279">
                  <c:v>266</c:v>
                </c:pt>
                <c:pt idx="280">
                  <c:v>267</c:v>
                </c:pt>
                <c:pt idx="281">
                  <c:v>259</c:v>
                </c:pt>
                <c:pt idx="282">
                  <c:v>249</c:v>
                </c:pt>
                <c:pt idx="283">
                  <c:v>299</c:v>
                </c:pt>
                <c:pt idx="284">
                  <c:v>224</c:v>
                </c:pt>
                <c:pt idx="285">
                  <c:v>202</c:v>
                </c:pt>
                <c:pt idx="286">
                  <c:v>209</c:v>
                </c:pt>
                <c:pt idx="287">
                  <c:v>242</c:v>
                </c:pt>
                <c:pt idx="288">
                  <c:v>260</c:v>
                </c:pt>
                <c:pt idx="289">
                  <c:v>257</c:v>
                </c:pt>
                <c:pt idx="290">
                  <c:v>269</c:v>
                </c:pt>
                <c:pt idx="291">
                  <c:v>182</c:v>
                </c:pt>
                <c:pt idx="292">
                  <c:v>204</c:v>
                </c:pt>
                <c:pt idx="293">
                  <c:v>260</c:v>
                </c:pt>
                <c:pt idx="294">
                  <c:v>255</c:v>
                </c:pt>
                <c:pt idx="295">
                  <c:v>196</c:v>
                </c:pt>
                <c:pt idx="296">
                  <c:v>192</c:v>
                </c:pt>
                <c:pt idx="297">
                  <c:v>247</c:v>
                </c:pt>
                <c:pt idx="298">
                  <c:v>261</c:v>
                </c:pt>
                <c:pt idx="299">
                  <c:v>202</c:v>
                </c:pt>
                <c:pt idx="300">
                  <c:v>192</c:v>
                </c:pt>
                <c:pt idx="301">
                  <c:v>279</c:v>
                </c:pt>
                <c:pt idx="302">
                  <c:v>182</c:v>
                </c:pt>
                <c:pt idx="303">
                  <c:v>236</c:v>
                </c:pt>
                <c:pt idx="304">
                  <c:v>277</c:v>
                </c:pt>
                <c:pt idx="305">
                  <c:v>250</c:v>
                </c:pt>
              </c:numCache>
            </c:numRef>
          </c:xVal>
          <c:yVal>
            <c:numRef>
              <c:f>'Figure 12'!$C$3:$C$308</c:f>
              <c:numCache>
                <c:formatCode>#,##0</c:formatCode>
                <c:ptCount val="306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170</c:v>
                </c:pt>
                <c:pt idx="188">
                  <c:v>116</c:v>
                </c:pt>
                <c:pt idx="189">
                  <c:v>190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194</c:v>
                </c:pt>
                <c:pt idx="267">
                  <c:v>145</c:v>
                </c:pt>
                <c:pt idx="268">
                  <c:v>205</c:v>
                </c:pt>
                <c:pt idx="269">
                  <c:v>205</c:v>
                </c:pt>
                <c:pt idx="270">
                  <c:v>145</c:v>
                </c:pt>
                <c:pt idx="271">
                  <c:v>168</c:v>
                </c:pt>
                <c:pt idx="272">
                  <c:v>146</c:v>
                </c:pt>
                <c:pt idx="273">
                  <c:v>199</c:v>
                </c:pt>
                <c:pt idx="274">
                  <c:v>182</c:v>
                </c:pt>
                <c:pt idx="275">
                  <c:v>209</c:v>
                </c:pt>
                <c:pt idx="276">
                  <c:v>218</c:v>
                </c:pt>
                <c:pt idx="277">
                  <c:v>135</c:v>
                </c:pt>
                <c:pt idx="278">
                  <c:v>193</c:v>
                </c:pt>
                <c:pt idx="279">
                  <c:v>205</c:v>
                </c:pt>
                <c:pt idx="280">
                  <c:v>213</c:v>
                </c:pt>
                <c:pt idx="281">
                  <c:v>177</c:v>
                </c:pt>
                <c:pt idx="282">
                  <c:v>163</c:v>
                </c:pt>
                <c:pt idx="283">
                  <c:v>213</c:v>
                </c:pt>
                <c:pt idx="284">
                  <c:v>148</c:v>
                </c:pt>
                <c:pt idx="285">
                  <c:v>139</c:v>
                </c:pt>
                <c:pt idx="286">
                  <c:v>112</c:v>
                </c:pt>
                <c:pt idx="287">
                  <c:v>143</c:v>
                </c:pt>
                <c:pt idx="288">
                  <c:v>174</c:v>
                </c:pt>
                <c:pt idx="289">
                  <c:v>206</c:v>
                </c:pt>
                <c:pt idx="290">
                  <c:v>211</c:v>
                </c:pt>
                <c:pt idx="291">
                  <c:v>115</c:v>
                </c:pt>
                <c:pt idx="292">
                  <c:v>154</c:v>
                </c:pt>
                <c:pt idx="293">
                  <c:v>182</c:v>
                </c:pt>
                <c:pt idx="294">
                  <c:v>189</c:v>
                </c:pt>
                <c:pt idx="295">
                  <c:v>127</c:v>
                </c:pt>
                <c:pt idx="296">
                  <c:v>119</c:v>
                </c:pt>
                <c:pt idx="297">
                  <c:v>159</c:v>
                </c:pt>
                <c:pt idx="298">
                  <c:v>191</c:v>
                </c:pt>
                <c:pt idx="299">
                  <c:v>141</c:v>
                </c:pt>
                <c:pt idx="300">
                  <c:v>127</c:v>
                </c:pt>
                <c:pt idx="301">
                  <c:v>207</c:v>
                </c:pt>
                <c:pt idx="302">
                  <c:v>101</c:v>
                </c:pt>
                <c:pt idx="303">
                  <c:v>148</c:v>
                </c:pt>
                <c:pt idx="304">
                  <c:v>206</c:v>
                </c:pt>
                <c:pt idx="305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A40-A107-2614C85C13A6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4-2A40-A107-2614C85C13A6}"/>
              </c:ext>
            </c:extLst>
          </c:dPt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237.75598721299451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4-2A40-A107-2614C85C13A6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178.57142857142858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4-2A40-A107-2614C85C13A6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284.94423791821561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4-2A40-A107-2614C85C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57150</xdr:rowOff>
    </xdr:from>
    <xdr:to>
      <xdr:col>13</xdr:col>
      <xdr:colOff>355600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6ACB-11E8-9441-BCF3-6855501D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61382</xdr:rowOff>
    </xdr:from>
    <xdr:to>
      <xdr:col>12</xdr:col>
      <xdr:colOff>138981</xdr:colOff>
      <xdr:row>16</xdr:row>
      <xdr:rowOff>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88BF-6284-4546-8175-959D7147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78099</xdr:colOff>
      <xdr:row>8</xdr:row>
      <xdr:rowOff>172578</xdr:rowOff>
    </xdr:from>
    <xdr:to>
      <xdr:col>11</xdr:col>
      <xdr:colOff>547999</xdr:colOff>
      <xdr:row>22</xdr:row>
      <xdr:rowOff>153527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71737-2056-1B43-9DF0-115B2504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8</xdr:row>
      <xdr:rowOff>170206</xdr:rowOff>
    </xdr:from>
    <xdr:to>
      <xdr:col>13</xdr:col>
      <xdr:colOff>118882</xdr:colOff>
      <xdr:row>22</xdr:row>
      <xdr:rowOff>144870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6D0-8EB6-1847-BBFE-6BE67E62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dimension ref="A1:Z314"/>
  <sheetViews>
    <sheetView topLeftCell="C1" zoomScale="89" workbookViewId="0">
      <selection activeCell="X3" sqref="X3"/>
    </sheetView>
  </sheetViews>
  <sheetFormatPr baseColWidth="10" defaultRowHeight="16"/>
  <cols>
    <col min="1" max="1" width="4.6640625" bestFit="1" customWidth="1"/>
  </cols>
  <sheetData>
    <row r="1" spans="1:26" s="2" customFormat="1" ht="18">
      <c r="A1" s="4"/>
      <c r="B1" s="4" t="s">
        <v>13</v>
      </c>
      <c r="C1" s="4"/>
      <c r="D1" s="4"/>
      <c r="E1" s="4"/>
      <c r="F1" s="4"/>
      <c r="G1" s="4"/>
      <c r="H1" s="4"/>
      <c r="I1" s="4"/>
      <c r="J1" s="4"/>
      <c r="K1" s="4"/>
      <c r="L1" s="4" t="s">
        <v>36</v>
      </c>
      <c r="M1" s="4"/>
      <c r="N1" s="4"/>
      <c r="O1" s="4"/>
      <c r="P1" s="4"/>
      <c r="Q1" s="4"/>
      <c r="R1" s="4"/>
      <c r="S1" s="4"/>
      <c r="T1" s="4"/>
      <c r="U1" s="4"/>
    </row>
    <row r="2" spans="1:26" s="2" customFormat="1">
      <c r="A2" s="4"/>
      <c r="B2" s="4" t="s">
        <v>23</v>
      </c>
      <c r="C2" s="4"/>
      <c r="D2" s="4"/>
      <c r="E2" s="4"/>
      <c r="F2" s="4" t="s">
        <v>20</v>
      </c>
      <c r="G2" s="4"/>
      <c r="H2" s="4" t="s">
        <v>21</v>
      </c>
      <c r="I2" s="4"/>
      <c r="J2" s="4"/>
      <c r="K2" s="4"/>
      <c r="L2" s="4" t="s">
        <v>23</v>
      </c>
      <c r="M2" s="4"/>
      <c r="N2" s="4"/>
      <c r="O2" s="4"/>
      <c r="P2" s="4" t="s">
        <v>20</v>
      </c>
      <c r="Q2" s="4"/>
      <c r="R2" s="4" t="s">
        <v>21</v>
      </c>
      <c r="S2" s="4"/>
      <c r="T2" s="4"/>
      <c r="U2" s="4"/>
      <c r="Y2" s="5" t="s">
        <v>28</v>
      </c>
      <c r="Z2" s="6" t="s">
        <v>29</v>
      </c>
    </row>
    <row r="3" spans="1:26" s="2" customFormat="1">
      <c r="A3" s="5" t="s">
        <v>14</v>
      </c>
      <c r="B3" s="5" t="s">
        <v>22</v>
      </c>
      <c r="C3" s="5" t="s">
        <v>17</v>
      </c>
      <c r="D3" s="5" t="s">
        <v>18</v>
      </c>
      <c r="E3" s="5" t="s">
        <v>19</v>
      </c>
      <c r="F3" s="5" t="s">
        <v>15</v>
      </c>
      <c r="G3" s="5" t="s">
        <v>16</v>
      </c>
      <c r="H3" s="5" t="s">
        <v>24</v>
      </c>
      <c r="I3" s="5" t="s">
        <v>25</v>
      </c>
      <c r="J3" s="5" t="s">
        <v>26</v>
      </c>
      <c r="K3" s="5" t="s">
        <v>19</v>
      </c>
      <c r="L3" s="5" t="s">
        <v>22</v>
      </c>
      <c r="M3" s="5" t="s">
        <v>17</v>
      </c>
      <c r="N3" s="5" t="s">
        <v>18</v>
      </c>
      <c r="O3" s="5" t="s">
        <v>19</v>
      </c>
      <c r="P3" s="5" t="s">
        <v>15</v>
      </c>
      <c r="Q3" s="5" t="s">
        <v>16</v>
      </c>
      <c r="R3" s="5" t="s">
        <v>24</v>
      </c>
      <c r="S3" s="5" t="s">
        <v>25</v>
      </c>
      <c r="T3" s="5" t="s">
        <v>26</v>
      </c>
      <c r="U3" s="5" t="s">
        <v>19</v>
      </c>
      <c r="X3" s="5" t="s">
        <v>27</v>
      </c>
      <c r="Y3" s="7">
        <v>50</v>
      </c>
      <c r="Z3" s="7">
        <v>50</v>
      </c>
    </row>
    <row r="4" spans="1:26" s="3" customFormat="1">
      <c r="A4" s="3">
        <v>1</v>
      </c>
      <c r="B4" s="3">
        <v>0</v>
      </c>
      <c r="C4" s="3">
        <v>965385</v>
      </c>
      <c r="D4" s="3">
        <v>0</v>
      </c>
      <c r="E4" s="3">
        <f>C4+D4</f>
        <v>965385</v>
      </c>
      <c r="F4" s="3">
        <v>70</v>
      </c>
      <c r="G4" s="3">
        <v>243</v>
      </c>
      <c r="H4" s="3">
        <v>70</v>
      </c>
      <c r="I4" s="3">
        <v>0</v>
      </c>
      <c r="J4" s="3">
        <v>0</v>
      </c>
      <c r="K4" s="3">
        <f>H4+I4+J4</f>
        <v>70</v>
      </c>
      <c r="L4" s="3">
        <v>12</v>
      </c>
      <c r="M4" s="3">
        <v>17316</v>
      </c>
      <c r="N4" s="3">
        <v>1220</v>
      </c>
      <c r="O4" s="3">
        <f>M4+N4</f>
        <v>18536</v>
      </c>
      <c r="P4" s="3">
        <v>65</v>
      </c>
      <c r="Q4" s="3">
        <v>190</v>
      </c>
      <c r="R4" s="3">
        <v>14</v>
      </c>
      <c r="S4" s="3">
        <v>10</v>
      </c>
      <c r="T4" s="3">
        <v>41</v>
      </c>
      <c r="U4" s="3">
        <f>R4+S4+T4</f>
        <v>65</v>
      </c>
      <c r="X4" s="3">
        <f ca="1">_xlfn.FLOOR.MATH($Z$3*RAND()) + $Y$3</f>
        <v>98</v>
      </c>
    </row>
    <row r="5" spans="1:26" s="3" customFormat="1">
      <c r="A5" s="3">
        <v>2</v>
      </c>
      <c r="B5" s="3">
        <v>0</v>
      </c>
      <c r="C5" s="3">
        <v>970997</v>
      </c>
      <c r="D5" s="3">
        <v>0</v>
      </c>
      <c r="E5" s="3">
        <f t="shared" ref="E5:E68" si="0">C5+D5</f>
        <v>970997</v>
      </c>
      <c r="F5" s="3">
        <v>47</v>
      </c>
      <c r="G5" s="3">
        <v>212</v>
      </c>
      <c r="H5" s="3">
        <v>47</v>
      </c>
      <c r="I5" s="3">
        <v>0</v>
      </c>
      <c r="J5" s="3">
        <v>0</v>
      </c>
      <c r="K5" s="3">
        <f t="shared" ref="K5:K68" si="1">H5+I5+J5</f>
        <v>47</v>
      </c>
      <c r="L5" s="3">
        <v>10</v>
      </c>
      <c r="M5" s="3">
        <v>15573</v>
      </c>
      <c r="N5" s="3">
        <v>1836</v>
      </c>
      <c r="O5" s="3">
        <f t="shared" ref="O5:O68" si="2">M5+N5</f>
        <v>17409</v>
      </c>
      <c r="P5" s="3">
        <v>45</v>
      </c>
      <c r="Q5" s="3">
        <v>141</v>
      </c>
      <c r="R5" s="3">
        <v>6</v>
      </c>
      <c r="S5" s="3">
        <v>14</v>
      </c>
      <c r="T5" s="3">
        <v>25</v>
      </c>
      <c r="U5" s="3">
        <f t="shared" ref="U5:U68" si="3">R5+S5+T5</f>
        <v>45</v>
      </c>
      <c r="X5" s="3">
        <f ca="1">_xlfn.FLOOR.MATH($Z$3*RAND()) + $Y$3</f>
        <v>68</v>
      </c>
    </row>
    <row r="6" spans="1:26" s="3" customFormat="1">
      <c r="A6" s="3">
        <v>3</v>
      </c>
      <c r="B6" s="3">
        <v>0</v>
      </c>
      <c r="C6" s="3">
        <v>162355</v>
      </c>
      <c r="D6" s="3">
        <v>0</v>
      </c>
      <c r="E6" s="3">
        <f t="shared" si="0"/>
        <v>162355</v>
      </c>
      <c r="F6" s="3">
        <v>61</v>
      </c>
      <c r="G6" s="3">
        <v>266</v>
      </c>
      <c r="H6" s="3">
        <v>61</v>
      </c>
      <c r="I6" s="3">
        <v>0</v>
      </c>
      <c r="J6" s="3">
        <v>0</v>
      </c>
      <c r="K6" s="3">
        <f t="shared" si="1"/>
        <v>61</v>
      </c>
      <c r="L6" s="3">
        <v>5</v>
      </c>
      <c r="M6" s="3">
        <v>16538</v>
      </c>
      <c r="N6" s="3">
        <v>3846</v>
      </c>
      <c r="O6" s="3">
        <f t="shared" si="2"/>
        <v>20384</v>
      </c>
      <c r="P6" s="3">
        <v>61</v>
      </c>
      <c r="Q6" s="3">
        <v>201</v>
      </c>
      <c r="R6" s="3">
        <v>14</v>
      </c>
      <c r="S6" s="3">
        <v>13</v>
      </c>
      <c r="T6" s="3">
        <v>34</v>
      </c>
      <c r="U6" s="3">
        <f t="shared" si="3"/>
        <v>61</v>
      </c>
      <c r="X6" s="3">
        <f ca="1">_xlfn.FLOOR.MATH($Z$3*RAND()) + $Y$3</f>
        <v>91</v>
      </c>
    </row>
    <row r="7" spans="1:26" s="3" customFormat="1">
      <c r="A7" s="3">
        <v>4</v>
      </c>
      <c r="B7" s="3">
        <v>0</v>
      </c>
      <c r="C7" s="3">
        <v>710503</v>
      </c>
      <c r="D7" s="3">
        <v>0</v>
      </c>
      <c r="E7" s="3">
        <f t="shared" si="0"/>
        <v>710503</v>
      </c>
      <c r="F7" s="3">
        <v>59</v>
      </c>
      <c r="G7" s="3">
        <v>216</v>
      </c>
      <c r="H7" s="3">
        <v>59</v>
      </c>
      <c r="I7" s="3">
        <v>0</v>
      </c>
      <c r="J7" s="3">
        <v>0</v>
      </c>
      <c r="K7" s="3">
        <f t="shared" si="1"/>
        <v>59</v>
      </c>
      <c r="L7" s="3">
        <v>3</v>
      </c>
      <c r="M7" s="3">
        <v>18630</v>
      </c>
      <c r="N7" s="3">
        <v>2056</v>
      </c>
      <c r="O7" s="3">
        <f t="shared" si="2"/>
        <v>20686</v>
      </c>
      <c r="P7" s="3">
        <v>59</v>
      </c>
      <c r="Q7" s="3">
        <v>159</v>
      </c>
      <c r="R7" s="3">
        <v>12</v>
      </c>
      <c r="S7" s="3">
        <v>19</v>
      </c>
      <c r="T7" s="3">
        <v>28</v>
      </c>
      <c r="U7" s="3">
        <f t="shared" si="3"/>
        <v>59</v>
      </c>
      <c r="X7" s="3">
        <f ca="1">_xlfn.FLOOR.MATH($Z$3*RAND()) + $Y$3</f>
        <v>86</v>
      </c>
    </row>
    <row r="8" spans="1:26" s="3" customFormat="1">
      <c r="A8" s="3">
        <v>5</v>
      </c>
      <c r="B8" s="3">
        <v>0</v>
      </c>
      <c r="C8" s="3">
        <v>879342</v>
      </c>
      <c r="D8" s="3">
        <v>0</v>
      </c>
      <c r="E8" s="3">
        <f t="shared" si="0"/>
        <v>879342</v>
      </c>
      <c r="F8" s="3">
        <v>54</v>
      </c>
      <c r="G8" s="3">
        <v>269</v>
      </c>
      <c r="H8" s="3">
        <v>54</v>
      </c>
      <c r="I8" s="3">
        <v>0</v>
      </c>
      <c r="J8" s="3">
        <v>0</v>
      </c>
      <c r="K8" s="3">
        <f t="shared" si="1"/>
        <v>54</v>
      </c>
      <c r="L8" s="3">
        <v>8</v>
      </c>
      <c r="M8" s="3">
        <v>16256</v>
      </c>
      <c r="N8" s="3">
        <v>1573</v>
      </c>
      <c r="O8" s="3">
        <f t="shared" si="2"/>
        <v>17829</v>
      </c>
      <c r="P8" s="3">
        <v>49</v>
      </c>
      <c r="Q8" s="3">
        <v>212</v>
      </c>
      <c r="R8" s="3">
        <v>14</v>
      </c>
      <c r="S8" s="3">
        <v>14</v>
      </c>
      <c r="T8" s="3">
        <v>21</v>
      </c>
      <c r="U8" s="3">
        <f t="shared" si="3"/>
        <v>49</v>
      </c>
      <c r="X8" s="3">
        <f ca="1">_xlfn.FLOOR.MATH($Z$3*RAND()) + $Y$3</f>
        <v>76</v>
      </c>
    </row>
    <row r="9" spans="1:26" s="3" customFormat="1">
      <c r="A9" s="3">
        <v>6</v>
      </c>
      <c r="B9" s="3">
        <v>0</v>
      </c>
      <c r="C9" s="3">
        <v>774711</v>
      </c>
      <c r="D9" s="3">
        <v>0</v>
      </c>
      <c r="E9" s="3">
        <f t="shared" si="0"/>
        <v>774711</v>
      </c>
      <c r="F9" s="3">
        <v>56</v>
      </c>
      <c r="G9" s="3">
        <v>264</v>
      </c>
      <c r="H9" s="3">
        <v>56</v>
      </c>
      <c r="I9" s="3">
        <v>0</v>
      </c>
      <c r="J9" s="3">
        <v>0</v>
      </c>
      <c r="K9" s="3">
        <f t="shared" si="1"/>
        <v>56</v>
      </c>
      <c r="L9" s="3">
        <v>5</v>
      </c>
      <c r="M9" s="3">
        <v>14867</v>
      </c>
      <c r="N9" s="3">
        <v>2126</v>
      </c>
      <c r="O9" s="3">
        <f t="shared" si="2"/>
        <v>16993</v>
      </c>
      <c r="P9" s="3">
        <v>49</v>
      </c>
      <c r="Q9" s="3">
        <v>196</v>
      </c>
      <c r="R9" s="3">
        <v>16</v>
      </c>
      <c r="S9" s="3">
        <v>12</v>
      </c>
      <c r="T9" s="3">
        <v>21</v>
      </c>
      <c r="U9" s="3">
        <f t="shared" si="3"/>
        <v>49</v>
      </c>
      <c r="X9" s="3">
        <f ca="1">_xlfn.FLOOR.MATH($Z$3*RAND()) + $Y$3</f>
        <v>71</v>
      </c>
    </row>
    <row r="10" spans="1:26" s="3" customFormat="1">
      <c r="A10" s="3">
        <v>7</v>
      </c>
      <c r="B10" s="3">
        <v>0</v>
      </c>
      <c r="C10" s="3">
        <v>616563</v>
      </c>
      <c r="D10" s="3">
        <v>0</v>
      </c>
      <c r="E10" s="3">
        <f t="shared" si="0"/>
        <v>616563</v>
      </c>
      <c r="F10" s="3">
        <v>50</v>
      </c>
      <c r="G10" s="3">
        <v>218</v>
      </c>
      <c r="H10" s="3">
        <v>50</v>
      </c>
      <c r="I10" s="3">
        <v>0</v>
      </c>
      <c r="J10" s="3">
        <v>0</v>
      </c>
      <c r="K10" s="3">
        <f t="shared" si="1"/>
        <v>50</v>
      </c>
      <c r="L10" s="3">
        <v>10</v>
      </c>
      <c r="M10" s="3">
        <v>16189</v>
      </c>
      <c r="N10" s="3">
        <v>2323</v>
      </c>
      <c r="O10" s="3">
        <f t="shared" si="2"/>
        <v>18512</v>
      </c>
      <c r="P10" s="3">
        <v>46</v>
      </c>
      <c r="Q10" s="3">
        <v>142</v>
      </c>
      <c r="R10" s="3">
        <v>19</v>
      </c>
      <c r="S10" s="3">
        <v>14</v>
      </c>
      <c r="T10" s="3">
        <v>13</v>
      </c>
      <c r="U10" s="3">
        <f t="shared" si="3"/>
        <v>46</v>
      </c>
      <c r="X10" s="3">
        <f ca="1">_xlfn.FLOOR.MATH($Z$3*RAND()) + $Y$3</f>
        <v>83</v>
      </c>
    </row>
    <row r="11" spans="1:26" s="3" customFormat="1">
      <c r="A11" s="3">
        <v>8</v>
      </c>
      <c r="B11" s="3">
        <v>0</v>
      </c>
      <c r="C11" s="3">
        <v>153504</v>
      </c>
      <c r="D11" s="3">
        <v>0</v>
      </c>
      <c r="E11" s="3">
        <f t="shared" si="0"/>
        <v>153504</v>
      </c>
      <c r="F11" s="3">
        <v>55</v>
      </c>
      <c r="G11" s="3">
        <v>258</v>
      </c>
      <c r="H11" s="3">
        <v>55</v>
      </c>
      <c r="I11" s="3">
        <v>0</v>
      </c>
      <c r="J11" s="3">
        <v>0</v>
      </c>
      <c r="K11" s="3">
        <f t="shared" si="1"/>
        <v>55</v>
      </c>
      <c r="L11" s="3">
        <v>4</v>
      </c>
      <c r="M11" s="3">
        <v>16655</v>
      </c>
      <c r="N11" s="3">
        <v>1153</v>
      </c>
      <c r="O11" s="3">
        <f t="shared" si="2"/>
        <v>17808</v>
      </c>
      <c r="P11" s="3">
        <v>55</v>
      </c>
      <c r="Q11" s="3">
        <v>193</v>
      </c>
      <c r="R11" s="3">
        <v>12</v>
      </c>
      <c r="S11" s="3">
        <v>15</v>
      </c>
      <c r="T11" s="3">
        <v>28</v>
      </c>
      <c r="U11" s="3">
        <f t="shared" si="3"/>
        <v>55</v>
      </c>
      <c r="X11" s="3">
        <f ca="1">_xlfn.FLOOR.MATH($Z$3*RAND()) + $Y$3</f>
        <v>93</v>
      </c>
    </row>
    <row r="12" spans="1:26" s="3" customFormat="1">
      <c r="A12" s="3">
        <v>9</v>
      </c>
      <c r="B12" s="3">
        <v>0</v>
      </c>
      <c r="C12" s="3">
        <v>574473</v>
      </c>
      <c r="D12" s="3">
        <v>0</v>
      </c>
      <c r="E12" s="3">
        <f t="shared" si="0"/>
        <v>574473</v>
      </c>
      <c r="F12" s="3">
        <v>74</v>
      </c>
      <c r="G12" s="3">
        <v>198</v>
      </c>
      <c r="H12" s="3">
        <v>74</v>
      </c>
      <c r="I12" s="3">
        <v>0</v>
      </c>
      <c r="J12" s="3">
        <v>0</v>
      </c>
      <c r="K12" s="3">
        <f t="shared" si="1"/>
        <v>74</v>
      </c>
      <c r="L12" s="3">
        <v>8</v>
      </c>
      <c r="M12" s="3">
        <v>19870</v>
      </c>
      <c r="N12" s="3">
        <v>2667</v>
      </c>
      <c r="O12" s="3">
        <f t="shared" si="2"/>
        <v>22537</v>
      </c>
      <c r="P12" s="3">
        <v>69</v>
      </c>
      <c r="Q12" s="3">
        <v>110</v>
      </c>
      <c r="R12" s="3">
        <v>18</v>
      </c>
      <c r="S12" s="3">
        <v>13</v>
      </c>
      <c r="T12" s="3">
        <v>38</v>
      </c>
      <c r="U12" s="3">
        <f t="shared" si="3"/>
        <v>69</v>
      </c>
      <c r="X12" s="3">
        <f ca="1">_xlfn.FLOOR.MATH($Z$3*RAND()) + $Y$3</f>
        <v>90</v>
      </c>
    </row>
    <row r="13" spans="1:26" s="3" customFormat="1">
      <c r="A13" s="3">
        <v>10</v>
      </c>
      <c r="B13" s="3">
        <v>0</v>
      </c>
      <c r="C13" s="3">
        <v>633413</v>
      </c>
      <c r="D13" s="3">
        <v>0</v>
      </c>
      <c r="E13" s="3">
        <f t="shared" si="0"/>
        <v>633413</v>
      </c>
      <c r="F13" s="3">
        <v>81</v>
      </c>
      <c r="G13" s="3">
        <v>196</v>
      </c>
      <c r="H13" s="3">
        <v>81</v>
      </c>
      <c r="I13" s="3">
        <v>0</v>
      </c>
      <c r="J13" s="3">
        <v>0</v>
      </c>
      <c r="K13" s="3">
        <f t="shared" si="1"/>
        <v>81</v>
      </c>
      <c r="L13" s="3">
        <v>11</v>
      </c>
      <c r="M13" s="3">
        <v>11026</v>
      </c>
      <c r="N13" s="3">
        <v>2912</v>
      </c>
      <c r="O13" s="3">
        <f t="shared" si="2"/>
        <v>13938</v>
      </c>
      <c r="P13" s="3">
        <v>75</v>
      </c>
      <c r="Q13" s="3">
        <v>117</v>
      </c>
      <c r="R13" s="3">
        <v>15</v>
      </c>
      <c r="S13" s="3">
        <v>5</v>
      </c>
      <c r="T13" s="3">
        <v>55</v>
      </c>
      <c r="U13" s="3">
        <f t="shared" si="3"/>
        <v>75</v>
      </c>
      <c r="X13" s="3">
        <f ca="1">_xlfn.FLOOR.MATH($Z$3*RAND()) + $Y$3</f>
        <v>51</v>
      </c>
    </row>
    <row r="14" spans="1:26" s="3" customFormat="1">
      <c r="A14" s="3">
        <v>11</v>
      </c>
      <c r="B14" s="3">
        <v>0</v>
      </c>
      <c r="C14" s="3">
        <v>287403</v>
      </c>
      <c r="D14" s="3">
        <v>0</v>
      </c>
      <c r="E14" s="3">
        <f t="shared" si="0"/>
        <v>287403</v>
      </c>
      <c r="F14" s="3">
        <v>64</v>
      </c>
      <c r="G14" s="3">
        <v>237</v>
      </c>
      <c r="H14" s="3">
        <v>64</v>
      </c>
      <c r="I14" s="3">
        <v>0</v>
      </c>
      <c r="J14" s="3">
        <v>0</v>
      </c>
      <c r="K14" s="3">
        <f t="shared" si="1"/>
        <v>64</v>
      </c>
      <c r="L14" s="3">
        <v>10</v>
      </c>
      <c r="M14" s="3">
        <v>14223</v>
      </c>
      <c r="N14" s="3">
        <v>2174</v>
      </c>
      <c r="O14" s="3">
        <f t="shared" si="2"/>
        <v>16397</v>
      </c>
      <c r="P14" s="3">
        <v>60</v>
      </c>
      <c r="Q14" s="3">
        <v>138</v>
      </c>
      <c r="R14" s="3">
        <v>19</v>
      </c>
      <c r="S14" s="3">
        <v>14</v>
      </c>
      <c r="T14" s="3">
        <v>27</v>
      </c>
      <c r="U14" s="3">
        <f t="shared" si="3"/>
        <v>60</v>
      </c>
      <c r="X14" s="3">
        <f ca="1">_xlfn.FLOOR.MATH($Z$3*RAND()) + $Y$3</f>
        <v>95</v>
      </c>
    </row>
    <row r="15" spans="1:26" s="3" customFormat="1">
      <c r="A15" s="3">
        <v>12</v>
      </c>
      <c r="B15" s="3">
        <v>0</v>
      </c>
      <c r="C15" s="3">
        <v>267108</v>
      </c>
      <c r="D15" s="3">
        <v>0</v>
      </c>
      <c r="E15" s="3">
        <f t="shared" si="0"/>
        <v>267108</v>
      </c>
      <c r="F15" s="3">
        <v>54</v>
      </c>
      <c r="G15" s="3">
        <v>199</v>
      </c>
      <c r="H15" s="3">
        <v>54</v>
      </c>
      <c r="I15" s="3">
        <v>0</v>
      </c>
      <c r="J15" s="3">
        <v>0</v>
      </c>
      <c r="K15" s="3">
        <f t="shared" si="1"/>
        <v>54</v>
      </c>
      <c r="L15" s="3">
        <v>10</v>
      </c>
      <c r="M15" s="3">
        <v>14638</v>
      </c>
      <c r="N15" s="3">
        <v>1833</v>
      </c>
      <c r="O15" s="3">
        <f t="shared" si="2"/>
        <v>16471</v>
      </c>
      <c r="P15" s="3">
        <v>53</v>
      </c>
      <c r="Q15" s="3">
        <v>143</v>
      </c>
      <c r="R15" s="3">
        <v>10</v>
      </c>
      <c r="S15" s="3">
        <v>11</v>
      </c>
      <c r="T15" s="3">
        <v>32</v>
      </c>
      <c r="U15" s="3">
        <f t="shared" si="3"/>
        <v>53</v>
      </c>
      <c r="X15" s="3">
        <f ca="1">_xlfn.FLOOR.MATH($Z$3*RAND()) + $Y$3</f>
        <v>53</v>
      </c>
    </row>
    <row r="16" spans="1:26" s="3" customFormat="1">
      <c r="A16" s="3">
        <v>13</v>
      </c>
      <c r="B16" s="3">
        <v>0</v>
      </c>
      <c r="C16" s="3">
        <v>477121</v>
      </c>
      <c r="D16" s="3">
        <v>0</v>
      </c>
      <c r="E16" s="3">
        <f t="shared" si="0"/>
        <v>477121</v>
      </c>
      <c r="F16" s="3">
        <v>71</v>
      </c>
      <c r="G16" s="3">
        <v>270</v>
      </c>
      <c r="H16" s="3">
        <v>71</v>
      </c>
      <c r="I16" s="3">
        <v>0</v>
      </c>
      <c r="J16" s="3">
        <v>0</v>
      </c>
      <c r="K16" s="3">
        <f t="shared" si="1"/>
        <v>71</v>
      </c>
      <c r="L16" s="3">
        <v>3</v>
      </c>
      <c r="M16" s="3">
        <v>13036</v>
      </c>
      <c r="N16" s="3">
        <v>1704</v>
      </c>
      <c r="O16" s="3">
        <f t="shared" si="2"/>
        <v>14740</v>
      </c>
      <c r="P16" s="3">
        <v>66</v>
      </c>
      <c r="Q16" s="3">
        <v>181</v>
      </c>
      <c r="R16" s="3">
        <v>11</v>
      </c>
      <c r="S16" s="3">
        <v>18</v>
      </c>
      <c r="T16" s="3">
        <v>37</v>
      </c>
      <c r="U16" s="3">
        <f t="shared" si="3"/>
        <v>66</v>
      </c>
      <c r="X16" s="3">
        <f ca="1">_xlfn.FLOOR.MATH($Z$3*RAND()) + $Y$3</f>
        <v>91</v>
      </c>
    </row>
    <row r="17" spans="1:24" s="3" customFormat="1">
      <c r="A17" s="3">
        <v>14</v>
      </c>
      <c r="B17" s="3">
        <v>0</v>
      </c>
      <c r="C17" s="3">
        <v>868179</v>
      </c>
      <c r="D17" s="3">
        <v>0</v>
      </c>
      <c r="E17" s="3">
        <f t="shared" si="0"/>
        <v>868179</v>
      </c>
      <c r="F17" s="3">
        <v>68</v>
      </c>
      <c r="G17" s="3">
        <v>211</v>
      </c>
      <c r="H17" s="3">
        <v>68</v>
      </c>
      <c r="I17" s="3">
        <v>0</v>
      </c>
      <c r="J17" s="3">
        <v>0</v>
      </c>
      <c r="K17" s="3">
        <f t="shared" si="1"/>
        <v>68</v>
      </c>
      <c r="L17" s="3">
        <v>6</v>
      </c>
      <c r="M17" s="3">
        <v>10983</v>
      </c>
      <c r="N17" s="3">
        <v>2171</v>
      </c>
      <c r="O17" s="3">
        <f t="shared" si="2"/>
        <v>13154</v>
      </c>
      <c r="P17" s="3">
        <v>64</v>
      </c>
      <c r="Q17" s="3">
        <v>115</v>
      </c>
      <c r="R17" s="3">
        <v>10</v>
      </c>
      <c r="S17" s="3">
        <v>19</v>
      </c>
      <c r="T17" s="3">
        <v>35</v>
      </c>
      <c r="U17" s="3">
        <f t="shared" si="3"/>
        <v>64</v>
      </c>
      <c r="X17" s="3">
        <f ca="1">_xlfn.FLOOR.MATH($Z$3*RAND()) + $Y$3</f>
        <v>85</v>
      </c>
    </row>
    <row r="18" spans="1:24" s="3" customFormat="1">
      <c r="A18" s="3">
        <v>15</v>
      </c>
      <c r="B18" s="3">
        <v>0</v>
      </c>
      <c r="C18" s="3">
        <v>712233</v>
      </c>
      <c r="D18" s="3">
        <v>0</v>
      </c>
      <c r="E18" s="3">
        <f t="shared" si="0"/>
        <v>712233</v>
      </c>
      <c r="F18" s="3">
        <v>48</v>
      </c>
      <c r="G18" s="3">
        <v>187</v>
      </c>
      <c r="H18" s="3">
        <v>48</v>
      </c>
      <c r="I18" s="3">
        <v>0</v>
      </c>
      <c r="J18" s="3">
        <v>0</v>
      </c>
      <c r="K18" s="3">
        <f t="shared" si="1"/>
        <v>48</v>
      </c>
      <c r="L18" s="3">
        <v>10</v>
      </c>
      <c r="M18" s="3">
        <v>12709</v>
      </c>
      <c r="N18" s="3">
        <v>3800</v>
      </c>
      <c r="O18" s="3">
        <f t="shared" si="2"/>
        <v>16509</v>
      </c>
      <c r="P18" s="3">
        <v>47</v>
      </c>
      <c r="Q18" s="3">
        <v>137</v>
      </c>
      <c r="R18" s="3">
        <v>13</v>
      </c>
      <c r="S18" s="3">
        <v>9</v>
      </c>
      <c r="T18" s="3">
        <v>25</v>
      </c>
      <c r="U18" s="3">
        <f t="shared" si="3"/>
        <v>47</v>
      </c>
      <c r="X18" s="3">
        <f ca="1">_xlfn.FLOOR.MATH($Z$3*RAND()) + $Y$3</f>
        <v>51</v>
      </c>
    </row>
    <row r="19" spans="1:24" s="3" customFormat="1">
      <c r="A19" s="3">
        <v>16</v>
      </c>
      <c r="B19" s="3">
        <v>0</v>
      </c>
      <c r="C19" s="3">
        <v>233477</v>
      </c>
      <c r="D19" s="3">
        <v>0</v>
      </c>
      <c r="E19" s="3">
        <f t="shared" si="0"/>
        <v>233477</v>
      </c>
      <c r="F19" s="3">
        <v>50</v>
      </c>
      <c r="G19" s="3">
        <v>292</v>
      </c>
      <c r="H19" s="3">
        <v>50</v>
      </c>
      <c r="I19" s="3">
        <v>0</v>
      </c>
      <c r="J19" s="3">
        <v>0</v>
      </c>
      <c r="K19" s="3">
        <f t="shared" si="1"/>
        <v>50</v>
      </c>
      <c r="L19" s="3">
        <v>12</v>
      </c>
      <c r="M19" s="3">
        <v>16127</v>
      </c>
      <c r="N19" s="3">
        <v>3738</v>
      </c>
      <c r="O19" s="3">
        <f t="shared" si="2"/>
        <v>19865</v>
      </c>
      <c r="P19" s="3">
        <v>50</v>
      </c>
      <c r="Q19" s="3">
        <v>203</v>
      </c>
      <c r="R19" s="3">
        <v>12</v>
      </c>
      <c r="S19" s="3">
        <v>9</v>
      </c>
      <c r="T19" s="3">
        <v>29</v>
      </c>
      <c r="U19" s="3">
        <f t="shared" si="3"/>
        <v>50</v>
      </c>
      <c r="X19" s="3">
        <f ca="1">_xlfn.FLOOR.MATH($Z$3*RAND()) + $Y$3</f>
        <v>88</v>
      </c>
    </row>
    <row r="20" spans="1:24" s="3" customFormat="1">
      <c r="A20" s="3">
        <v>17</v>
      </c>
      <c r="B20" s="3">
        <v>0</v>
      </c>
      <c r="C20" s="3">
        <v>697389</v>
      </c>
      <c r="D20" s="3">
        <v>0</v>
      </c>
      <c r="E20" s="3">
        <f t="shared" si="0"/>
        <v>697389</v>
      </c>
      <c r="F20" s="3">
        <v>79</v>
      </c>
      <c r="G20" s="3">
        <v>243</v>
      </c>
      <c r="H20" s="3">
        <v>79</v>
      </c>
      <c r="I20" s="3">
        <v>0</v>
      </c>
      <c r="J20" s="3">
        <v>0</v>
      </c>
      <c r="K20" s="3">
        <f t="shared" si="1"/>
        <v>79</v>
      </c>
      <c r="L20" s="3">
        <v>12</v>
      </c>
      <c r="M20" s="3">
        <v>18419</v>
      </c>
      <c r="N20" s="3">
        <v>3591</v>
      </c>
      <c r="O20" s="3">
        <f t="shared" si="2"/>
        <v>22010</v>
      </c>
      <c r="P20" s="3">
        <v>78</v>
      </c>
      <c r="Q20" s="3">
        <v>176</v>
      </c>
      <c r="R20" s="3">
        <v>10</v>
      </c>
      <c r="S20" s="3">
        <v>18</v>
      </c>
      <c r="T20" s="3">
        <v>50</v>
      </c>
      <c r="U20" s="3">
        <f t="shared" si="3"/>
        <v>78</v>
      </c>
      <c r="X20" s="3">
        <f ca="1">_xlfn.FLOOR.MATH($Z$3*RAND()) + $Y$3</f>
        <v>95</v>
      </c>
    </row>
    <row r="21" spans="1:24" s="3" customFormat="1">
      <c r="A21" s="3">
        <v>18</v>
      </c>
      <c r="B21" s="3">
        <v>0</v>
      </c>
      <c r="C21" s="3">
        <v>225933</v>
      </c>
      <c r="D21" s="3">
        <v>0</v>
      </c>
      <c r="E21" s="3">
        <f t="shared" si="0"/>
        <v>225933</v>
      </c>
      <c r="F21" s="3">
        <v>68</v>
      </c>
      <c r="G21" s="3">
        <v>166</v>
      </c>
      <c r="H21" s="3">
        <v>68</v>
      </c>
      <c r="I21" s="3">
        <v>0</v>
      </c>
      <c r="J21" s="3">
        <v>0</v>
      </c>
      <c r="K21" s="3">
        <f t="shared" si="1"/>
        <v>68</v>
      </c>
      <c r="L21" s="3">
        <v>6</v>
      </c>
      <c r="M21" s="3">
        <v>16577</v>
      </c>
      <c r="N21" s="3">
        <v>3722</v>
      </c>
      <c r="O21" s="3">
        <f t="shared" si="2"/>
        <v>20299</v>
      </c>
      <c r="P21" s="3">
        <v>60</v>
      </c>
      <c r="Q21" s="3">
        <v>116</v>
      </c>
      <c r="R21" s="3">
        <v>6</v>
      </c>
      <c r="S21" s="3">
        <v>10</v>
      </c>
      <c r="T21" s="3">
        <v>44</v>
      </c>
      <c r="U21" s="3">
        <f t="shared" si="3"/>
        <v>60</v>
      </c>
      <c r="X21" s="3">
        <f ca="1">_xlfn.FLOOR.MATH($Z$3*RAND()) + $Y$3</f>
        <v>78</v>
      </c>
    </row>
    <row r="22" spans="1:24" s="3" customFormat="1">
      <c r="A22" s="3">
        <v>19</v>
      </c>
      <c r="B22" s="3">
        <v>0</v>
      </c>
      <c r="C22" s="3">
        <v>528462</v>
      </c>
      <c r="D22" s="3">
        <v>0</v>
      </c>
      <c r="E22" s="3">
        <f t="shared" si="0"/>
        <v>528462</v>
      </c>
      <c r="F22" s="3">
        <v>76</v>
      </c>
      <c r="G22" s="3">
        <v>242</v>
      </c>
      <c r="H22" s="3">
        <v>76</v>
      </c>
      <c r="I22" s="3">
        <v>0</v>
      </c>
      <c r="J22" s="3">
        <v>0</v>
      </c>
      <c r="K22" s="3">
        <f t="shared" si="1"/>
        <v>76</v>
      </c>
      <c r="L22" s="3">
        <v>5</v>
      </c>
      <c r="M22" s="3">
        <v>19805</v>
      </c>
      <c r="N22" s="3">
        <v>3631</v>
      </c>
      <c r="O22" s="3">
        <f t="shared" si="2"/>
        <v>23436</v>
      </c>
      <c r="P22" s="3">
        <v>67</v>
      </c>
      <c r="Q22" s="3">
        <v>178</v>
      </c>
      <c r="R22" s="3">
        <v>11</v>
      </c>
      <c r="S22" s="3">
        <v>6</v>
      </c>
      <c r="T22" s="3">
        <v>50</v>
      </c>
      <c r="U22" s="3">
        <f t="shared" si="3"/>
        <v>67</v>
      </c>
      <c r="X22" s="3">
        <f ca="1">_xlfn.FLOOR.MATH($Z$3*RAND()) + $Y$3</f>
        <v>69</v>
      </c>
    </row>
    <row r="23" spans="1:24" s="3" customFormat="1">
      <c r="A23" s="3">
        <v>20</v>
      </c>
      <c r="B23" s="3">
        <v>0</v>
      </c>
      <c r="C23" s="3">
        <v>324900</v>
      </c>
      <c r="D23" s="3">
        <v>0</v>
      </c>
      <c r="E23" s="3">
        <f t="shared" si="0"/>
        <v>324900</v>
      </c>
      <c r="F23" s="3">
        <v>42</v>
      </c>
      <c r="G23" s="3">
        <v>270</v>
      </c>
      <c r="H23" s="3">
        <v>42</v>
      </c>
      <c r="I23" s="3">
        <v>0</v>
      </c>
      <c r="J23" s="3">
        <v>0</v>
      </c>
      <c r="K23" s="3">
        <f t="shared" si="1"/>
        <v>42</v>
      </c>
      <c r="L23" s="3">
        <v>6</v>
      </c>
      <c r="M23" s="3">
        <v>12917</v>
      </c>
      <c r="N23" s="3">
        <v>2400</v>
      </c>
      <c r="O23" s="3">
        <f t="shared" si="2"/>
        <v>15317</v>
      </c>
      <c r="P23" s="3">
        <v>41</v>
      </c>
      <c r="Q23" s="3">
        <v>217</v>
      </c>
      <c r="R23" s="3">
        <v>7</v>
      </c>
      <c r="S23" s="3">
        <v>10</v>
      </c>
      <c r="T23" s="3">
        <v>24</v>
      </c>
      <c r="U23" s="3">
        <f t="shared" si="3"/>
        <v>41</v>
      </c>
      <c r="X23" s="3">
        <f ca="1">_xlfn.FLOOR.MATH($Z$3*RAND()) + $Y$3</f>
        <v>54</v>
      </c>
    </row>
    <row r="24" spans="1:24" s="3" customFormat="1">
      <c r="A24" s="3">
        <v>21</v>
      </c>
      <c r="B24" s="3">
        <v>0</v>
      </c>
      <c r="C24" s="3">
        <v>398907</v>
      </c>
      <c r="D24" s="3">
        <v>0</v>
      </c>
      <c r="E24" s="3">
        <f t="shared" si="0"/>
        <v>398907</v>
      </c>
      <c r="F24" s="3">
        <v>65</v>
      </c>
      <c r="G24" s="3">
        <v>200</v>
      </c>
      <c r="H24" s="3">
        <v>65</v>
      </c>
      <c r="I24" s="3">
        <v>0</v>
      </c>
      <c r="J24" s="3">
        <v>0</v>
      </c>
      <c r="K24" s="3">
        <f t="shared" si="1"/>
        <v>65</v>
      </c>
      <c r="L24" s="3">
        <v>9</v>
      </c>
      <c r="M24" s="3">
        <v>13091</v>
      </c>
      <c r="N24" s="3">
        <v>1283</v>
      </c>
      <c r="O24" s="3">
        <f t="shared" si="2"/>
        <v>14374</v>
      </c>
      <c r="P24" s="3">
        <v>62</v>
      </c>
      <c r="Q24" s="3">
        <v>112</v>
      </c>
      <c r="R24" s="3">
        <v>14</v>
      </c>
      <c r="S24" s="3">
        <v>9</v>
      </c>
      <c r="T24" s="3">
        <v>39</v>
      </c>
      <c r="U24" s="3">
        <f t="shared" si="3"/>
        <v>62</v>
      </c>
      <c r="X24" s="3">
        <f ca="1">_xlfn.FLOOR.MATH($Z$3*RAND()) + $Y$3</f>
        <v>93</v>
      </c>
    </row>
    <row r="25" spans="1:24" s="3" customFormat="1">
      <c r="A25" s="3">
        <v>22</v>
      </c>
      <c r="B25" s="3">
        <v>0</v>
      </c>
      <c r="C25" s="3">
        <v>519134</v>
      </c>
      <c r="D25" s="3">
        <v>0</v>
      </c>
      <c r="E25" s="3">
        <f t="shared" si="0"/>
        <v>519134</v>
      </c>
      <c r="F25" s="3">
        <v>55</v>
      </c>
      <c r="G25" s="3">
        <v>253</v>
      </c>
      <c r="H25" s="3">
        <v>55</v>
      </c>
      <c r="I25" s="3">
        <v>0</v>
      </c>
      <c r="J25" s="3">
        <v>0</v>
      </c>
      <c r="K25" s="3">
        <f t="shared" si="1"/>
        <v>55</v>
      </c>
      <c r="L25" s="3">
        <v>12</v>
      </c>
      <c r="M25" s="3">
        <v>19036</v>
      </c>
      <c r="N25" s="3">
        <v>2756</v>
      </c>
      <c r="O25" s="3">
        <f t="shared" si="2"/>
        <v>21792</v>
      </c>
      <c r="P25" s="3">
        <v>54</v>
      </c>
      <c r="Q25" s="3">
        <v>177</v>
      </c>
      <c r="R25" s="3">
        <v>14</v>
      </c>
      <c r="S25" s="3">
        <v>19</v>
      </c>
      <c r="T25" s="3">
        <v>21</v>
      </c>
      <c r="U25" s="3">
        <f t="shared" si="3"/>
        <v>54</v>
      </c>
      <c r="X25" s="3">
        <f ca="1">_xlfn.FLOOR.MATH($Z$3*RAND()) + $Y$3</f>
        <v>66</v>
      </c>
    </row>
    <row r="26" spans="1:24" s="3" customFormat="1">
      <c r="A26" s="3">
        <v>23</v>
      </c>
      <c r="B26" s="3">
        <v>0</v>
      </c>
      <c r="C26" s="3">
        <v>340560</v>
      </c>
      <c r="D26" s="3">
        <v>0</v>
      </c>
      <c r="E26" s="3">
        <f t="shared" si="0"/>
        <v>340560</v>
      </c>
      <c r="F26" s="3">
        <v>62</v>
      </c>
      <c r="G26" s="3">
        <v>249</v>
      </c>
      <c r="H26" s="3">
        <v>62</v>
      </c>
      <c r="I26" s="3">
        <v>0</v>
      </c>
      <c r="J26" s="3">
        <v>0</v>
      </c>
      <c r="K26" s="3">
        <f t="shared" si="1"/>
        <v>62</v>
      </c>
      <c r="L26" s="3">
        <v>3</v>
      </c>
      <c r="M26" s="3">
        <v>12627</v>
      </c>
      <c r="N26" s="3">
        <v>2877</v>
      </c>
      <c r="O26" s="3">
        <f t="shared" si="2"/>
        <v>15504</v>
      </c>
      <c r="P26" s="3">
        <v>61</v>
      </c>
      <c r="Q26" s="3">
        <v>160</v>
      </c>
      <c r="R26" s="3">
        <v>9</v>
      </c>
      <c r="S26" s="3">
        <v>18</v>
      </c>
      <c r="T26" s="3">
        <v>34</v>
      </c>
      <c r="U26" s="3">
        <f t="shared" si="3"/>
        <v>61</v>
      </c>
      <c r="X26" s="3">
        <f ca="1">_xlfn.FLOOR.MATH($Z$3*RAND()) + $Y$3</f>
        <v>80</v>
      </c>
    </row>
    <row r="27" spans="1:24" s="3" customFormat="1">
      <c r="A27" s="3">
        <v>24</v>
      </c>
      <c r="B27" s="3">
        <v>0</v>
      </c>
      <c r="C27" s="3">
        <v>866883</v>
      </c>
      <c r="D27" s="3">
        <v>0</v>
      </c>
      <c r="E27" s="3">
        <f t="shared" si="0"/>
        <v>866883</v>
      </c>
      <c r="F27" s="3">
        <v>48</v>
      </c>
      <c r="G27" s="3">
        <v>185</v>
      </c>
      <c r="H27" s="3">
        <v>48</v>
      </c>
      <c r="I27" s="3">
        <v>0</v>
      </c>
      <c r="J27" s="3">
        <v>0</v>
      </c>
      <c r="K27" s="3">
        <f t="shared" si="1"/>
        <v>48</v>
      </c>
      <c r="L27" s="3">
        <v>8</v>
      </c>
      <c r="M27" s="3">
        <v>14974</v>
      </c>
      <c r="N27" s="3">
        <v>2036</v>
      </c>
      <c r="O27" s="3">
        <f t="shared" si="2"/>
        <v>17010</v>
      </c>
      <c r="P27" s="3">
        <v>43</v>
      </c>
      <c r="Q27" s="3">
        <v>133</v>
      </c>
      <c r="R27" s="3">
        <v>19</v>
      </c>
      <c r="S27" s="3">
        <v>10</v>
      </c>
      <c r="T27" s="3">
        <v>14</v>
      </c>
      <c r="U27" s="3">
        <f t="shared" si="3"/>
        <v>43</v>
      </c>
      <c r="X27" s="3">
        <f ca="1">_xlfn.FLOOR.MATH($Z$3*RAND()) + $Y$3</f>
        <v>87</v>
      </c>
    </row>
    <row r="28" spans="1:24" s="3" customFormat="1">
      <c r="A28" s="3">
        <v>25</v>
      </c>
      <c r="B28" s="3">
        <v>0</v>
      </c>
      <c r="C28" s="3">
        <v>443319</v>
      </c>
      <c r="D28" s="3">
        <v>0</v>
      </c>
      <c r="E28" s="3">
        <f t="shared" si="0"/>
        <v>443319</v>
      </c>
      <c r="F28" s="3">
        <v>48</v>
      </c>
      <c r="G28" s="3">
        <v>241</v>
      </c>
      <c r="H28" s="3">
        <v>48</v>
      </c>
      <c r="I28" s="3">
        <v>0</v>
      </c>
      <c r="J28" s="3">
        <v>0</v>
      </c>
      <c r="K28" s="3">
        <f t="shared" si="1"/>
        <v>48</v>
      </c>
      <c r="L28" s="3">
        <v>5</v>
      </c>
      <c r="M28" s="3">
        <v>16044</v>
      </c>
      <c r="N28" s="3">
        <v>3351</v>
      </c>
      <c r="O28" s="3">
        <f t="shared" si="2"/>
        <v>19395</v>
      </c>
      <c r="P28" s="3">
        <v>45</v>
      </c>
      <c r="Q28" s="3">
        <v>143</v>
      </c>
      <c r="R28" s="3">
        <v>11</v>
      </c>
      <c r="S28" s="3">
        <v>17</v>
      </c>
      <c r="T28" s="3">
        <v>17</v>
      </c>
      <c r="U28" s="3">
        <f t="shared" si="3"/>
        <v>45</v>
      </c>
      <c r="X28" s="3">
        <f ca="1">_xlfn.FLOOR.MATH($Z$3*RAND()) + $Y$3</f>
        <v>80</v>
      </c>
    </row>
    <row r="29" spans="1:24" s="3" customFormat="1">
      <c r="A29" s="3">
        <v>26</v>
      </c>
      <c r="B29" s="3">
        <v>0</v>
      </c>
      <c r="C29" s="3">
        <v>715199</v>
      </c>
      <c r="D29" s="3">
        <v>0</v>
      </c>
      <c r="E29" s="3">
        <f t="shared" si="0"/>
        <v>715199</v>
      </c>
      <c r="F29" s="3">
        <v>77</v>
      </c>
      <c r="G29" s="3">
        <v>197</v>
      </c>
      <c r="H29" s="3">
        <v>77</v>
      </c>
      <c r="I29" s="3">
        <v>0</v>
      </c>
      <c r="J29" s="3">
        <v>0</v>
      </c>
      <c r="K29" s="3">
        <f t="shared" si="1"/>
        <v>77</v>
      </c>
      <c r="L29" s="3">
        <v>9</v>
      </c>
      <c r="M29" s="3">
        <v>19703</v>
      </c>
      <c r="N29" s="3">
        <v>1927</v>
      </c>
      <c r="O29" s="3">
        <f t="shared" si="2"/>
        <v>21630</v>
      </c>
      <c r="P29" s="3">
        <v>72</v>
      </c>
      <c r="Q29" s="3">
        <v>120</v>
      </c>
      <c r="R29" s="3">
        <v>18</v>
      </c>
      <c r="S29" s="3">
        <v>17</v>
      </c>
      <c r="T29" s="3">
        <v>37</v>
      </c>
      <c r="U29" s="3">
        <f t="shared" si="3"/>
        <v>72</v>
      </c>
      <c r="X29" s="3">
        <f ca="1">_xlfn.FLOOR.MATH($Z$3*RAND()) + $Y$3</f>
        <v>73</v>
      </c>
    </row>
    <row r="30" spans="1:24" s="3" customFormat="1">
      <c r="A30" s="3">
        <v>27</v>
      </c>
      <c r="B30" s="3">
        <v>0</v>
      </c>
      <c r="C30" s="3">
        <v>234223</v>
      </c>
      <c r="D30" s="3">
        <v>0</v>
      </c>
      <c r="E30" s="3">
        <f t="shared" si="0"/>
        <v>234223</v>
      </c>
      <c r="F30" s="3">
        <v>80</v>
      </c>
      <c r="G30" s="3">
        <v>250</v>
      </c>
      <c r="H30" s="3">
        <v>80</v>
      </c>
      <c r="I30" s="3">
        <v>0</v>
      </c>
      <c r="J30" s="3">
        <v>0</v>
      </c>
      <c r="K30" s="3">
        <f t="shared" si="1"/>
        <v>80</v>
      </c>
      <c r="L30" s="3">
        <v>12</v>
      </c>
      <c r="M30" s="3">
        <v>12955</v>
      </c>
      <c r="N30" s="3">
        <v>2205</v>
      </c>
      <c r="O30" s="3">
        <f t="shared" si="2"/>
        <v>15160</v>
      </c>
      <c r="P30" s="3">
        <v>77</v>
      </c>
      <c r="Q30" s="3">
        <v>158</v>
      </c>
      <c r="R30" s="3">
        <v>16</v>
      </c>
      <c r="S30" s="3">
        <v>6</v>
      </c>
      <c r="T30" s="3">
        <v>55</v>
      </c>
      <c r="U30" s="3">
        <f t="shared" si="3"/>
        <v>77</v>
      </c>
      <c r="X30" s="3">
        <f ca="1">_xlfn.FLOOR.MATH($Z$3*RAND()) + $Y$3</f>
        <v>96</v>
      </c>
    </row>
    <row r="31" spans="1:24" s="3" customFormat="1">
      <c r="A31" s="3">
        <v>28</v>
      </c>
      <c r="B31" s="3">
        <v>0</v>
      </c>
      <c r="C31" s="3">
        <v>502645</v>
      </c>
      <c r="D31" s="3">
        <v>0</v>
      </c>
      <c r="E31" s="3">
        <f t="shared" si="0"/>
        <v>502645</v>
      </c>
      <c r="F31" s="3">
        <v>62</v>
      </c>
      <c r="G31" s="3">
        <v>201</v>
      </c>
      <c r="H31" s="3">
        <v>62</v>
      </c>
      <c r="I31" s="3">
        <v>0</v>
      </c>
      <c r="J31" s="3">
        <v>0</v>
      </c>
      <c r="K31" s="3">
        <f t="shared" si="1"/>
        <v>62</v>
      </c>
      <c r="L31" s="3">
        <v>11</v>
      </c>
      <c r="M31" s="3">
        <v>11462</v>
      </c>
      <c r="N31" s="3">
        <v>1461</v>
      </c>
      <c r="O31" s="3">
        <f t="shared" si="2"/>
        <v>12923</v>
      </c>
      <c r="P31" s="3">
        <v>53</v>
      </c>
      <c r="Q31" s="3">
        <v>112</v>
      </c>
      <c r="R31" s="3">
        <v>8</v>
      </c>
      <c r="S31" s="3">
        <v>18</v>
      </c>
      <c r="T31" s="3">
        <v>27</v>
      </c>
      <c r="U31" s="3">
        <f t="shared" si="3"/>
        <v>53</v>
      </c>
      <c r="X31" s="3">
        <f ca="1">_xlfn.FLOOR.MATH($Z$3*RAND()) + $Y$3</f>
        <v>94</v>
      </c>
    </row>
    <row r="32" spans="1:24" s="3" customFormat="1">
      <c r="A32" s="3">
        <v>29</v>
      </c>
      <c r="B32" s="3">
        <v>0</v>
      </c>
      <c r="C32" s="3">
        <v>309155</v>
      </c>
      <c r="D32" s="3">
        <v>0</v>
      </c>
      <c r="E32" s="3">
        <f t="shared" si="0"/>
        <v>309155</v>
      </c>
      <c r="F32" s="3">
        <v>72</v>
      </c>
      <c r="G32" s="3">
        <v>303</v>
      </c>
      <c r="H32" s="3">
        <v>72</v>
      </c>
      <c r="I32" s="3">
        <v>0</v>
      </c>
      <c r="J32" s="3">
        <v>0</v>
      </c>
      <c r="K32" s="3">
        <f t="shared" si="1"/>
        <v>72</v>
      </c>
      <c r="L32" s="3">
        <v>4</v>
      </c>
      <c r="M32" s="3">
        <v>17446</v>
      </c>
      <c r="N32" s="3">
        <v>2791</v>
      </c>
      <c r="O32" s="3">
        <f t="shared" si="2"/>
        <v>20237</v>
      </c>
      <c r="P32" s="3">
        <v>72</v>
      </c>
      <c r="Q32" s="3">
        <v>212</v>
      </c>
      <c r="R32" s="3">
        <v>12</v>
      </c>
      <c r="S32" s="3">
        <v>5</v>
      </c>
      <c r="T32" s="3">
        <v>55</v>
      </c>
      <c r="U32" s="3">
        <f t="shared" si="3"/>
        <v>72</v>
      </c>
      <c r="X32" s="3">
        <f ca="1">_xlfn.FLOOR.MATH($Z$3*RAND()) + $Y$3</f>
        <v>87</v>
      </c>
    </row>
    <row r="33" spans="1:24" s="3" customFormat="1">
      <c r="A33" s="3">
        <v>30</v>
      </c>
      <c r="B33" s="3">
        <v>0</v>
      </c>
      <c r="C33" s="3">
        <v>504782</v>
      </c>
      <c r="D33" s="3">
        <v>0</v>
      </c>
      <c r="E33" s="3">
        <f t="shared" si="0"/>
        <v>504782</v>
      </c>
      <c r="F33" s="3">
        <v>57</v>
      </c>
      <c r="G33" s="3">
        <v>211</v>
      </c>
      <c r="H33" s="3">
        <v>57</v>
      </c>
      <c r="I33" s="3">
        <v>0</v>
      </c>
      <c r="J33" s="3">
        <v>0</v>
      </c>
      <c r="K33" s="3">
        <f t="shared" si="1"/>
        <v>57</v>
      </c>
      <c r="L33" s="3">
        <v>9</v>
      </c>
      <c r="M33" s="3">
        <v>12925</v>
      </c>
      <c r="N33" s="3">
        <v>2110</v>
      </c>
      <c r="O33" s="3">
        <f t="shared" si="2"/>
        <v>15035</v>
      </c>
      <c r="P33" s="3">
        <v>50</v>
      </c>
      <c r="Q33" s="3">
        <v>148</v>
      </c>
      <c r="R33" s="3">
        <v>6</v>
      </c>
      <c r="S33" s="3">
        <v>17</v>
      </c>
      <c r="T33" s="3">
        <v>27</v>
      </c>
      <c r="U33" s="3">
        <f t="shared" si="3"/>
        <v>50</v>
      </c>
      <c r="X33" s="3">
        <f ca="1">_xlfn.FLOOR.MATH($Z$3*RAND()) + $Y$3</f>
        <v>61</v>
      </c>
    </row>
    <row r="34" spans="1:24" s="3" customFormat="1">
      <c r="A34" s="3">
        <v>31</v>
      </c>
      <c r="B34" s="3">
        <v>0</v>
      </c>
      <c r="C34" s="3">
        <v>628505</v>
      </c>
      <c r="D34" s="3">
        <v>0</v>
      </c>
      <c r="E34" s="3">
        <f t="shared" si="0"/>
        <v>628505</v>
      </c>
      <c r="F34" s="3">
        <v>55</v>
      </c>
      <c r="G34" s="3">
        <v>261</v>
      </c>
      <c r="H34" s="3">
        <v>55</v>
      </c>
      <c r="I34" s="3">
        <v>0</v>
      </c>
      <c r="J34" s="3">
        <v>0</v>
      </c>
      <c r="K34" s="3">
        <f t="shared" si="1"/>
        <v>55</v>
      </c>
      <c r="L34" s="3">
        <v>8</v>
      </c>
      <c r="M34" s="3">
        <v>11831</v>
      </c>
      <c r="N34" s="3">
        <v>1817</v>
      </c>
      <c r="O34" s="3">
        <f t="shared" si="2"/>
        <v>13648</v>
      </c>
      <c r="P34" s="3">
        <v>46</v>
      </c>
      <c r="Q34" s="3">
        <v>193</v>
      </c>
      <c r="R34" s="3">
        <v>6</v>
      </c>
      <c r="S34" s="3">
        <v>8</v>
      </c>
      <c r="T34" s="3">
        <v>32</v>
      </c>
      <c r="U34" s="3">
        <f t="shared" si="3"/>
        <v>46</v>
      </c>
      <c r="X34" s="3">
        <f ca="1">_xlfn.FLOOR.MATH($Z$3*RAND()) + $Y$3</f>
        <v>58</v>
      </c>
    </row>
    <row r="35" spans="1:24" s="3" customFormat="1">
      <c r="A35" s="3">
        <v>32</v>
      </c>
      <c r="B35" s="3">
        <v>0</v>
      </c>
      <c r="C35" s="3">
        <v>808198</v>
      </c>
      <c r="D35" s="3">
        <v>0</v>
      </c>
      <c r="E35" s="3">
        <f t="shared" si="0"/>
        <v>808198</v>
      </c>
      <c r="F35" s="3">
        <v>51</v>
      </c>
      <c r="G35" s="3">
        <v>271</v>
      </c>
      <c r="H35" s="3">
        <v>51</v>
      </c>
      <c r="I35" s="3">
        <v>0</v>
      </c>
      <c r="J35" s="3">
        <v>0</v>
      </c>
      <c r="K35" s="3">
        <f t="shared" si="1"/>
        <v>51</v>
      </c>
      <c r="L35" s="3">
        <v>5</v>
      </c>
      <c r="M35" s="3">
        <v>16074</v>
      </c>
      <c r="N35" s="3">
        <v>1598</v>
      </c>
      <c r="O35" s="3">
        <f t="shared" si="2"/>
        <v>17672</v>
      </c>
      <c r="P35" s="3">
        <v>42</v>
      </c>
      <c r="Q35" s="3">
        <v>187</v>
      </c>
      <c r="R35" s="3">
        <v>7</v>
      </c>
      <c r="S35" s="3">
        <v>18</v>
      </c>
      <c r="T35" s="3">
        <v>17</v>
      </c>
      <c r="U35" s="3">
        <f t="shared" si="3"/>
        <v>42</v>
      </c>
      <c r="X35" s="3">
        <f ca="1">_xlfn.FLOOR.MATH($Z$3*RAND()) + $Y$3</f>
        <v>92</v>
      </c>
    </row>
    <row r="36" spans="1:24" s="3" customFormat="1">
      <c r="A36" s="3">
        <v>33</v>
      </c>
      <c r="B36" s="3">
        <v>0</v>
      </c>
      <c r="C36" s="3">
        <v>978460</v>
      </c>
      <c r="D36" s="3">
        <v>0</v>
      </c>
      <c r="E36" s="3">
        <f t="shared" si="0"/>
        <v>978460</v>
      </c>
      <c r="F36" s="3">
        <v>62</v>
      </c>
      <c r="G36" s="3">
        <v>269</v>
      </c>
      <c r="H36" s="3">
        <v>62</v>
      </c>
      <c r="I36" s="3">
        <v>0</v>
      </c>
      <c r="J36" s="3">
        <v>0</v>
      </c>
      <c r="K36" s="3">
        <f t="shared" si="1"/>
        <v>62</v>
      </c>
      <c r="L36" s="3">
        <v>12</v>
      </c>
      <c r="M36" s="3">
        <v>15125</v>
      </c>
      <c r="N36" s="3">
        <v>2545</v>
      </c>
      <c r="O36" s="3">
        <f t="shared" si="2"/>
        <v>17670</v>
      </c>
      <c r="P36" s="3">
        <v>61</v>
      </c>
      <c r="Q36" s="3">
        <v>182</v>
      </c>
      <c r="R36" s="3">
        <v>12</v>
      </c>
      <c r="S36" s="3">
        <v>8</v>
      </c>
      <c r="T36" s="3">
        <v>41</v>
      </c>
      <c r="U36" s="3">
        <f t="shared" si="3"/>
        <v>61</v>
      </c>
      <c r="X36" s="3">
        <f ca="1">_xlfn.FLOOR.MATH($Z$3*RAND()) + $Y$3</f>
        <v>76</v>
      </c>
    </row>
    <row r="37" spans="1:24" s="3" customFormat="1">
      <c r="A37" s="3">
        <v>34</v>
      </c>
      <c r="B37" s="3">
        <v>0</v>
      </c>
      <c r="C37" s="3">
        <v>465761</v>
      </c>
      <c r="D37" s="3">
        <v>0</v>
      </c>
      <c r="E37" s="3">
        <f t="shared" si="0"/>
        <v>465761</v>
      </c>
      <c r="F37" s="3">
        <v>64</v>
      </c>
      <c r="G37" s="3">
        <v>244</v>
      </c>
      <c r="H37" s="3">
        <v>64</v>
      </c>
      <c r="I37" s="3">
        <v>0</v>
      </c>
      <c r="J37" s="3">
        <v>0</v>
      </c>
      <c r="K37" s="3">
        <f t="shared" si="1"/>
        <v>64</v>
      </c>
      <c r="L37" s="3">
        <v>5</v>
      </c>
      <c r="M37" s="3">
        <v>12232</v>
      </c>
      <c r="N37" s="3">
        <v>2081</v>
      </c>
      <c r="O37" s="3">
        <f t="shared" si="2"/>
        <v>14313</v>
      </c>
      <c r="P37" s="3">
        <v>64</v>
      </c>
      <c r="Q37" s="3">
        <v>192</v>
      </c>
      <c r="R37" s="3">
        <v>16</v>
      </c>
      <c r="S37" s="3">
        <v>12</v>
      </c>
      <c r="T37" s="3">
        <v>36</v>
      </c>
      <c r="U37" s="3">
        <f t="shared" si="3"/>
        <v>64</v>
      </c>
      <c r="X37" s="3">
        <f ca="1">_xlfn.FLOOR.MATH($Z$3*RAND()) + $Y$3</f>
        <v>93</v>
      </c>
    </row>
    <row r="38" spans="1:24" s="3" customFormat="1">
      <c r="A38" s="3">
        <v>35</v>
      </c>
      <c r="B38" s="3">
        <v>0</v>
      </c>
      <c r="C38" s="3">
        <v>506853</v>
      </c>
      <c r="D38" s="3">
        <v>0</v>
      </c>
      <c r="E38" s="3">
        <f t="shared" si="0"/>
        <v>506853</v>
      </c>
      <c r="F38" s="3">
        <v>73</v>
      </c>
      <c r="G38" s="3">
        <v>215</v>
      </c>
      <c r="H38" s="3">
        <v>73</v>
      </c>
      <c r="I38" s="3">
        <v>0</v>
      </c>
      <c r="J38" s="3">
        <v>0</v>
      </c>
      <c r="K38" s="3">
        <f t="shared" si="1"/>
        <v>73</v>
      </c>
      <c r="L38" s="3">
        <v>5</v>
      </c>
      <c r="M38" s="3">
        <v>12108</v>
      </c>
      <c r="N38" s="3">
        <v>1655</v>
      </c>
      <c r="O38" s="3">
        <f t="shared" si="2"/>
        <v>13763</v>
      </c>
      <c r="P38" s="3">
        <v>64</v>
      </c>
      <c r="Q38" s="3">
        <v>134</v>
      </c>
      <c r="R38" s="3">
        <v>6</v>
      </c>
      <c r="S38" s="3">
        <v>14</v>
      </c>
      <c r="T38" s="3">
        <v>44</v>
      </c>
      <c r="U38" s="3">
        <f t="shared" si="3"/>
        <v>64</v>
      </c>
      <c r="X38" s="3">
        <f ca="1">_xlfn.FLOOR.MATH($Z$3*RAND()) + $Y$3</f>
        <v>51</v>
      </c>
    </row>
    <row r="39" spans="1:24" s="3" customFormat="1">
      <c r="A39" s="3">
        <v>36</v>
      </c>
      <c r="B39" s="3">
        <v>0</v>
      </c>
      <c r="C39" s="3">
        <v>193933</v>
      </c>
      <c r="D39" s="3">
        <v>0</v>
      </c>
      <c r="E39" s="3">
        <f t="shared" si="0"/>
        <v>193933</v>
      </c>
      <c r="F39" s="3">
        <v>64</v>
      </c>
      <c r="G39" s="3">
        <v>217</v>
      </c>
      <c r="H39" s="3">
        <v>64</v>
      </c>
      <c r="I39" s="3">
        <v>0</v>
      </c>
      <c r="J39" s="3">
        <v>0</v>
      </c>
      <c r="K39" s="3">
        <f t="shared" si="1"/>
        <v>64</v>
      </c>
      <c r="L39" s="3">
        <v>5</v>
      </c>
      <c r="M39" s="3">
        <v>12155</v>
      </c>
      <c r="N39" s="3">
        <v>1627</v>
      </c>
      <c r="O39" s="3">
        <f t="shared" si="2"/>
        <v>13782</v>
      </c>
      <c r="P39" s="3">
        <v>60</v>
      </c>
      <c r="Q39" s="3">
        <v>147</v>
      </c>
      <c r="R39" s="3">
        <v>8</v>
      </c>
      <c r="S39" s="3">
        <v>16</v>
      </c>
      <c r="T39" s="3">
        <v>36</v>
      </c>
      <c r="U39" s="3">
        <f t="shared" si="3"/>
        <v>60</v>
      </c>
      <c r="X39" s="3">
        <f ca="1">_xlfn.FLOOR.MATH($Z$3*RAND()) + $Y$3</f>
        <v>79</v>
      </c>
    </row>
    <row r="40" spans="1:24" s="3" customFormat="1">
      <c r="A40" s="3">
        <v>37</v>
      </c>
      <c r="B40" s="3">
        <v>0</v>
      </c>
      <c r="C40" s="3">
        <v>842969</v>
      </c>
      <c r="D40" s="3">
        <v>0</v>
      </c>
      <c r="E40" s="3">
        <f t="shared" si="0"/>
        <v>842969</v>
      </c>
      <c r="F40" s="3">
        <v>50</v>
      </c>
      <c r="G40" s="3">
        <v>229</v>
      </c>
      <c r="H40" s="3">
        <v>50</v>
      </c>
      <c r="I40" s="3">
        <v>0</v>
      </c>
      <c r="J40" s="3">
        <v>0</v>
      </c>
      <c r="K40" s="3">
        <f t="shared" si="1"/>
        <v>50</v>
      </c>
      <c r="L40" s="3">
        <v>10</v>
      </c>
      <c r="M40" s="3">
        <v>16058</v>
      </c>
      <c r="N40" s="3">
        <v>3750</v>
      </c>
      <c r="O40" s="3">
        <f t="shared" si="2"/>
        <v>19808</v>
      </c>
      <c r="P40" s="3">
        <v>46</v>
      </c>
      <c r="Q40" s="3">
        <v>137</v>
      </c>
      <c r="R40" s="3">
        <v>13</v>
      </c>
      <c r="S40" s="3">
        <v>12</v>
      </c>
      <c r="T40" s="3">
        <v>21</v>
      </c>
      <c r="U40" s="3">
        <f t="shared" si="3"/>
        <v>46</v>
      </c>
      <c r="X40" s="3">
        <f ca="1">_xlfn.FLOOR.MATH($Z$3*RAND()) + $Y$3</f>
        <v>89</v>
      </c>
    </row>
    <row r="41" spans="1:24" s="3" customFormat="1">
      <c r="A41" s="3">
        <v>38</v>
      </c>
      <c r="B41" s="3">
        <v>0</v>
      </c>
      <c r="C41" s="3">
        <v>597044</v>
      </c>
      <c r="D41" s="3">
        <v>0</v>
      </c>
      <c r="E41" s="3">
        <f t="shared" si="0"/>
        <v>597044</v>
      </c>
      <c r="F41" s="3">
        <v>81</v>
      </c>
      <c r="G41" s="3">
        <v>231</v>
      </c>
      <c r="H41" s="3">
        <v>81</v>
      </c>
      <c r="I41" s="3">
        <v>0</v>
      </c>
      <c r="J41" s="3">
        <v>0</v>
      </c>
      <c r="K41" s="3">
        <f t="shared" si="1"/>
        <v>81</v>
      </c>
      <c r="L41" s="3">
        <v>3</v>
      </c>
      <c r="M41" s="3">
        <v>16836</v>
      </c>
      <c r="N41" s="3">
        <v>2040</v>
      </c>
      <c r="O41" s="3">
        <f t="shared" si="2"/>
        <v>18876</v>
      </c>
      <c r="P41" s="3">
        <v>75</v>
      </c>
      <c r="Q41" s="3">
        <v>169</v>
      </c>
      <c r="R41" s="3">
        <v>18</v>
      </c>
      <c r="S41" s="3">
        <v>9</v>
      </c>
      <c r="T41" s="3">
        <v>48</v>
      </c>
      <c r="U41" s="3">
        <f t="shared" si="3"/>
        <v>75</v>
      </c>
      <c r="X41" s="3">
        <f ca="1">_xlfn.FLOOR.MATH($Z$3*RAND()) + $Y$3</f>
        <v>56</v>
      </c>
    </row>
    <row r="42" spans="1:24" s="3" customFormat="1">
      <c r="A42" s="3">
        <v>39</v>
      </c>
      <c r="B42" s="3">
        <v>0</v>
      </c>
      <c r="C42" s="3">
        <v>243824</v>
      </c>
      <c r="D42" s="3">
        <v>0</v>
      </c>
      <c r="E42" s="3">
        <f t="shared" si="0"/>
        <v>243824</v>
      </c>
      <c r="F42" s="3">
        <v>75</v>
      </c>
      <c r="G42" s="3">
        <v>209</v>
      </c>
      <c r="H42" s="3">
        <v>75</v>
      </c>
      <c r="I42" s="3">
        <v>0</v>
      </c>
      <c r="J42" s="3">
        <v>0</v>
      </c>
      <c r="K42" s="3">
        <f t="shared" si="1"/>
        <v>75</v>
      </c>
      <c r="L42" s="3">
        <v>9</v>
      </c>
      <c r="M42" s="3">
        <v>17071</v>
      </c>
      <c r="N42" s="3">
        <v>2868</v>
      </c>
      <c r="O42" s="3">
        <f t="shared" si="2"/>
        <v>19939</v>
      </c>
      <c r="P42" s="3">
        <v>75</v>
      </c>
      <c r="Q42" s="3">
        <v>159</v>
      </c>
      <c r="R42" s="3">
        <v>19</v>
      </c>
      <c r="S42" s="3">
        <v>11</v>
      </c>
      <c r="T42" s="3">
        <v>45</v>
      </c>
      <c r="U42" s="3">
        <f t="shared" si="3"/>
        <v>75</v>
      </c>
      <c r="X42" s="3">
        <f ca="1">_xlfn.FLOOR.MATH($Z$3*RAND()) + $Y$3</f>
        <v>75</v>
      </c>
    </row>
    <row r="43" spans="1:24" s="3" customFormat="1">
      <c r="A43" s="3">
        <v>40</v>
      </c>
      <c r="B43" s="3">
        <v>0</v>
      </c>
      <c r="C43" s="3">
        <v>196077</v>
      </c>
      <c r="D43" s="3">
        <v>0</v>
      </c>
      <c r="E43" s="3">
        <f t="shared" si="0"/>
        <v>196077</v>
      </c>
      <c r="F43" s="3">
        <v>54</v>
      </c>
      <c r="G43" s="3">
        <v>198</v>
      </c>
      <c r="H43" s="3">
        <v>54</v>
      </c>
      <c r="I43" s="3">
        <v>0</v>
      </c>
      <c r="J43" s="3">
        <v>0</v>
      </c>
      <c r="K43" s="3">
        <f t="shared" si="1"/>
        <v>54</v>
      </c>
      <c r="L43" s="3">
        <v>7</v>
      </c>
      <c r="M43" s="3">
        <v>16326</v>
      </c>
      <c r="N43" s="3">
        <v>2218</v>
      </c>
      <c r="O43" s="3">
        <f t="shared" si="2"/>
        <v>18544</v>
      </c>
      <c r="P43" s="3">
        <v>53</v>
      </c>
      <c r="Q43" s="3">
        <v>118</v>
      </c>
      <c r="R43" s="3">
        <v>5</v>
      </c>
      <c r="S43" s="3">
        <v>6</v>
      </c>
      <c r="T43" s="3">
        <v>42</v>
      </c>
      <c r="U43" s="3">
        <f t="shared" si="3"/>
        <v>53</v>
      </c>
      <c r="X43" s="3">
        <f ca="1">_xlfn.FLOOR.MATH($Z$3*RAND()) + $Y$3</f>
        <v>68</v>
      </c>
    </row>
    <row r="44" spans="1:24" s="3" customFormat="1">
      <c r="A44" s="3">
        <v>41</v>
      </c>
      <c r="B44" s="3">
        <v>0</v>
      </c>
      <c r="C44" s="3">
        <v>331678</v>
      </c>
      <c r="D44" s="3">
        <v>0</v>
      </c>
      <c r="E44" s="3">
        <f t="shared" si="0"/>
        <v>331678</v>
      </c>
      <c r="F44" s="3">
        <v>85</v>
      </c>
      <c r="G44" s="3">
        <v>189</v>
      </c>
      <c r="H44" s="3">
        <v>85</v>
      </c>
      <c r="I44" s="3">
        <v>0</v>
      </c>
      <c r="J44" s="3">
        <v>0</v>
      </c>
      <c r="K44" s="3">
        <f t="shared" si="1"/>
        <v>85</v>
      </c>
      <c r="L44" s="3">
        <v>6</v>
      </c>
      <c r="M44" s="3">
        <v>17506</v>
      </c>
      <c r="N44" s="3">
        <v>3133</v>
      </c>
      <c r="O44" s="3">
        <f t="shared" si="2"/>
        <v>20639</v>
      </c>
      <c r="P44" s="3">
        <v>77</v>
      </c>
      <c r="Q44" s="3">
        <v>128</v>
      </c>
      <c r="R44" s="3">
        <v>9</v>
      </c>
      <c r="S44" s="3">
        <v>11</v>
      </c>
      <c r="T44" s="3">
        <v>57</v>
      </c>
      <c r="U44" s="3">
        <f t="shared" si="3"/>
        <v>77</v>
      </c>
      <c r="X44" s="3">
        <f ca="1">_xlfn.FLOOR.MATH($Z$3*RAND()) + $Y$3</f>
        <v>58</v>
      </c>
    </row>
    <row r="45" spans="1:24" s="3" customFormat="1">
      <c r="A45" s="3">
        <v>42</v>
      </c>
      <c r="B45" s="3">
        <v>0</v>
      </c>
      <c r="C45" s="3">
        <v>855779</v>
      </c>
      <c r="D45" s="3">
        <v>0</v>
      </c>
      <c r="E45" s="3">
        <f t="shared" si="0"/>
        <v>855779</v>
      </c>
      <c r="F45" s="3">
        <v>71</v>
      </c>
      <c r="G45" s="3">
        <v>218</v>
      </c>
      <c r="H45" s="3">
        <v>71</v>
      </c>
      <c r="I45" s="3">
        <v>0</v>
      </c>
      <c r="J45" s="3">
        <v>0</v>
      </c>
      <c r="K45" s="3">
        <f t="shared" si="1"/>
        <v>71</v>
      </c>
      <c r="L45" s="3">
        <v>11</v>
      </c>
      <c r="M45" s="3">
        <v>14944</v>
      </c>
      <c r="N45" s="3">
        <v>3449</v>
      </c>
      <c r="O45" s="3">
        <f t="shared" si="2"/>
        <v>18393</v>
      </c>
      <c r="P45" s="3">
        <v>65</v>
      </c>
      <c r="Q45" s="3">
        <v>161</v>
      </c>
      <c r="R45" s="3">
        <v>12</v>
      </c>
      <c r="S45" s="3">
        <v>5</v>
      </c>
      <c r="T45" s="3">
        <v>48</v>
      </c>
      <c r="U45" s="3">
        <f t="shared" si="3"/>
        <v>65</v>
      </c>
      <c r="X45" s="3">
        <f ca="1">_xlfn.FLOOR.MATH($Z$3*RAND()) + $Y$3</f>
        <v>84</v>
      </c>
    </row>
    <row r="46" spans="1:24" s="3" customFormat="1">
      <c r="A46" s="3">
        <v>43</v>
      </c>
      <c r="B46" s="3">
        <v>0</v>
      </c>
      <c r="C46" s="3">
        <v>806120</v>
      </c>
      <c r="D46" s="3">
        <v>0</v>
      </c>
      <c r="E46" s="3">
        <f t="shared" si="0"/>
        <v>806120</v>
      </c>
      <c r="F46" s="3">
        <v>61</v>
      </c>
      <c r="G46" s="3">
        <v>303</v>
      </c>
      <c r="H46" s="3">
        <v>61</v>
      </c>
      <c r="I46" s="3">
        <v>0</v>
      </c>
      <c r="J46" s="3">
        <v>0</v>
      </c>
      <c r="K46" s="3">
        <f t="shared" si="1"/>
        <v>61</v>
      </c>
      <c r="L46" s="3">
        <v>5</v>
      </c>
      <c r="M46" s="3">
        <v>19723</v>
      </c>
      <c r="N46" s="3">
        <v>2487</v>
      </c>
      <c r="O46" s="3">
        <f t="shared" si="2"/>
        <v>22210</v>
      </c>
      <c r="P46" s="3">
        <v>58</v>
      </c>
      <c r="Q46" s="3">
        <v>209</v>
      </c>
      <c r="R46" s="3">
        <v>9</v>
      </c>
      <c r="S46" s="3">
        <v>13</v>
      </c>
      <c r="T46" s="3">
        <v>36</v>
      </c>
      <c r="U46" s="3">
        <f t="shared" si="3"/>
        <v>58</v>
      </c>
      <c r="X46" s="3">
        <f ca="1">_xlfn.FLOOR.MATH($Z$3*RAND()) + $Y$3</f>
        <v>58</v>
      </c>
    </row>
    <row r="47" spans="1:24" s="3" customFormat="1">
      <c r="A47" s="3">
        <v>44</v>
      </c>
      <c r="B47" s="3">
        <v>0</v>
      </c>
      <c r="C47" s="3">
        <v>600916</v>
      </c>
      <c r="D47" s="3">
        <v>0</v>
      </c>
      <c r="E47" s="3">
        <f t="shared" si="0"/>
        <v>600916</v>
      </c>
      <c r="F47" s="3">
        <v>75</v>
      </c>
      <c r="G47" s="3">
        <v>199</v>
      </c>
      <c r="H47" s="3">
        <v>75</v>
      </c>
      <c r="I47" s="3">
        <v>0</v>
      </c>
      <c r="J47" s="3">
        <v>0</v>
      </c>
      <c r="K47" s="3">
        <f t="shared" si="1"/>
        <v>75</v>
      </c>
      <c r="L47" s="3">
        <v>3</v>
      </c>
      <c r="M47" s="3">
        <v>19548</v>
      </c>
      <c r="N47" s="3">
        <v>1600</v>
      </c>
      <c r="O47" s="3">
        <f t="shared" si="2"/>
        <v>21148</v>
      </c>
      <c r="P47" s="3">
        <v>71</v>
      </c>
      <c r="Q47" s="3">
        <v>143</v>
      </c>
      <c r="R47" s="3">
        <v>9</v>
      </c>
      <c r="S47" s="3">
        <v>9</v>
      </c>
      <c r="T47" s="3">
        <v>53</v>
      </c>
      <c r="U47" s="3">
        <f t="shared" si="3"/>
        <v>71</v>
      </c>
      <c r="X47" s="3">
        <f ca="1">_xlfn.FLOOR.MATH($Z$3*RAND()) + $Y$3</f>
        <v>94</v>
      </c>
    </row>
    <row r="48" spans="1:24" s="3" customFormat="1">
      <c r="A48" s="3">
        <v>45</v>
      </c>
      <c r="B48" s="3">
        <v>0</v>
      </c>
      <c r="C48" s="3">
        <v>796790</v>
      </c>
      <c r="D48" s="3">
        <v>0</v>
      </c>
      <c r="E48" s="3">
        <f t="shared" si="0"/>
        <v>796790</v>
      </c>
      <c r="F48" s="3">
        <v>72</v>
      </c>
      <c r="G48" s="3">
        <v>256</v>
      </c>
      <c r="H48" s="3">
        <v>72</v>
      </c>
      <c r="I48" s="3">
        <v>0</v>
      </c>
      <c r="J48" s="3">
        <v>0</v>
      </c>
      <c r="K48" s="3">
        <f t="shared" si="1"/>
        <v>72</v>
      </c>
      <c r="L48" s="3">
        <v>10</v>
      </c>
      <c r="M48" s="3">
        <v>18056</v>
      </c>
      <c r="N48" s="3">
        <v>2604</v>
      </c>
      <c r="O48" s="3">
        <f t="shared" si="2"/>
        <v>20660</v>
      </c>
      <c r="P48" s="3">
        <v>66</v>
      </c>
      <c r="Q48" s="3">
        <v>201</v>
      </c>
      <c r="R48" s="3">
        <v>18</v>
      </c>
      <c r="S48" s="3">
        <v>14</v>
      </c>
      <c r="T48" s="3">
        <v>34</v>
      </c>
      <c r="U48" s="3">
        <f t="shared" si="3"/>
        <v>66</v>
      </c>
      <c r="X48" s="3">
        <f ca="1">_xlfn.FLOOR.MATH($Z$3*RAND()) + $Y$3</f>
        <v>60</v>
      </c>
    </row>
    <row r="49" spans="1:24" s="3" customFormat="1">
      <c r="A49" s="3">
        <v>46</v>
      </c>
      <c r="B49" s="3">
        <v>0</v>
      </c>
      <c r="C49" s="3">
        <v>599898</v>
      </c>
      <c r="D49" s="3">
        <v>0</v>
      </c>
      <c r="E49" s="3">
        <f t="shared" si="0"/>
        <v>599898</v>
      </c>
      <c r="F49" s="3">
        <v>61</v>
      </c>
      <c r="G49" s="3">
        <v>235</v>
      </c>
      <c r="H49" s="3">
        <v>61</v>
      </c>
      <c r="I49" s="3">
        <v>0</v>
      </c>
      <c r="J49" s="3">
        <v>0</v>
      </c>
      <c r="K49" s="3">
        <f t="shared" si="1"/>
        <v>61</v>
      </c>
      <c r="L49" s="3">
        <v>7</v>
      </c>
      <c r="M49" s="3">
        <v>18827</v>
      </c>
      <c r="N49" s="3">
        <v>1121</v>
      </c>
      <c r="O49" s="3">
        <f t="shared" si="2"/>
        <v>19948</v>
      </c>
      <c r="P49" s="3">
        <v>55</v>
      </c>
      <c r="Q49" s="3">
        <v>155</v>
      </c>
      <c r="R49" s="3">
        <v>10</v>
      </c>
      <c r="S49" s="3">
        <v>8</v>
      </c>
      <c r="T49" s="3">
        <v>37</v>
      </c>
      <c r="U49" s="3">
        <f t="shared" si="3"/>
        <v>55</v>
      </c>
      <c r="X49" s="3">
        <f ca="1">_xlfn.FLOOR.MATH($Z$3*RAND()) + $Y$3</f>
        <v>86</v>
      </c>
    </row>
    <row r="50" spans="1:24" s="3" customFormat="1">
      <c r="A50" s="3">
        <v>47</v>
      </c>
      <c r="B50" s="3">
        <v>0</v>
      </c>
      <c r="C50" s="3">
        <v>824624</v>
      </c>
      <c r="D50" s="3">
        <v>0</v>
      </c>
      <c r="E50" s="3">
        <f t="shared" si="0"/>
        <v>824624</v>
      </c>
      <c r="F50" s="3">
        <v>79</v>
      </c>
      <c r="G50" s="3">
        <v>212</v>
      </c>
      <c r="H50" s="3">
        <v>79</v>
      </c>
      <c r="I50" s="3">
        <v>0</v>
      </c>
      <c r="J50" s="3">
        <v>0</v>
      </c>
      <c r="K50" s="3">
        <f t="shared" si="1"/>
        <v>79</v>
      </c>
      <c r="L50" s="3">
        <v>7</v>
      </c>
      <c r="M50" s="3">
        <v>15042</v>
      </c>
      <c r="N50" s="3">
        <v>3709</v>
      </c>
      <c r="O50" s="3">
        <f t="shared" si="2"/>
        <v>18751</v>
      </c>
      <c r="P50" s="3">
        <v>75</v>
      </c>
      <c r="Q50" s="3">
        <v>121</v>
      </c>
      <c r="R50" s="3">
        <v>8</v>
      </c>
      <c r="S50" s="3">
        <v>9</v>
      </c>
      <c r="T50" s="3">
        <v>58</v>
      </c>
      <c r="U50" s="3">
        <f t="shared" si="3"/>
        <v>75</v>
      </c>
      <c r="X50" s="3">
        <f ca="1">_xlfn.FLOOR.MATH($Z$3*RAND()) + $Y$3</f>
        <v>81</v>
      </c>
    </row>
    <row r="51" spans="1:24" s="3" customFormat="1">
      <c r="A51" s="3">
        <v>48</v>
      </c>
      <c r="B51" s="3">
        <v>0</v>
      </c>
      <c r="C51" s="3">
        <v>958993</v>
      </c>
      <c r="D51" s="3">
        <v>0</v>
      </c>
      <c r="E51" s="3">
        <f t="shared" si="0"/>
        <v>958993</v>
      </c>
      <c r="F51" s="3">
        <v>66</v>
      </c>
      <c r="G51" s="3">
        <v>226</v>
      </c>
      <c r="H51" s="3">
        <v>66</v>
      </c>
      <c r="I51" s="3">
        <v>0</v>
      </c>
      <c r="J51" s="3">
        <v>0</v>
      </c>
      <c r="K51" s="3">
        <f t="shared" si="1"/>
        <v>66</v>
      </c>
      <c r="L51" s="3">
        <v>5</v>
      </c>
      <c r="M51" s="3">
        <v>10595</v>
      </c>
      <c r="N51" s="3">
        <v>3136</v>
      </c>
      <c r="O51" s="3">
        <f t="shared" si="2"/>
        <v>13731</v>
      </c>
      <c r="P51" s="3">
        <v>66</v>
      </c>
      <c r="Q51" s="3">
        <v>153</v>
      </c>
      <c r="R51" s="3">
        <v>12</v>
      </c>
      <c r="S51" s="3">
        <v>11</v>
      </c>
      <c r="T51" s="3">
        <v>43</v>
      </c>
      <c r="U51" s="3">
        <f t="shared" si="3"/>
        <v>66</v>
      </c>
      <c r="X51" s="3">
        <f ca="1">_xlfn.FLOOR.MATH($Z$3*RAND()) + $Y$3</f>
        <v>52</v>
      </c>
    </row>
    <row r="52" spans="1:24" s="3" customFormat="1">
      <c r="A52" s="3">
        <v>49</v>
      </c>
      <c r="B52" s="3">
        <v>0</v>
      </c>
      <c r="C52" s="3">
        <v>310321</v>
      </c>
      <c r="D52" s="3">
        <v>0</v>
      </c>
      <c r="E52" s="3">
        <f t="shared" si="0"/>
        <v>310321</v>
      </c>
      <c r="F52" s="3">
        <v>50</v>
      </c>
      <c r="G52" s="3">
        <v>216</v>
      </c>
      <c r="H52" s="3">
        <v>50</v>
      </c>
      <c r="I52" s="3">
        <v>0</v>
      </c>
      <c r="J52" s="3">
        <v>0</v>
      </c>
      <c r="K52" s="3">
        <f t="shared" si="1"/>
        <v>50</v>
      </c>
      <c r="L52" s="3">
        <v>9</v>
      </c>
      <c r="M52" s="3">
        <v>19076</v>
      </c>
      <c r="N52" s="3">
        <v>3343</v>
      </c>
      <c r="O52" s="3">
        <f t="shared" si="2"/>
        <v>22419</v>
      </c>
      <c r="P52" s="3">
        <v>48</v>
      </c>
      <c r="Q52" s="3">
        <v>131</v>
      </c>
      <c r="R52" s="3">
        <v>15</v>
      </c>
      <c r="S52" s="3">
        <v>6</v>
      </c>
      <c r="T52" s="3">
        <v>27</v>
      </c>
      <c r="U52" s="3">
        <f t="shared" si="3"/>
        <v>48</v>
      </c>
      <c r="X52" s="3">
        <f ca="1">_xlfn.FLOOR.MATH($Z$3*RAND()) + $Y$3</f>
        <v>50</v>
      </c>
    </row>
    <row r="53" spans="1:24" s="3" customFormat="1">
      <c r="A53" s="3">
        <v>50</v>
      </c>
      <c r="B53" s="3">
        <v>0</v>
      </c>
      <c r="C53" s="3">
        <v>705209</v>
      </c>
      <c r="D53" s="3">
        <v>0</v>
      </c>
      <c r="E53" s="3">
        <f t="shared" si="0"/>
        <v>705209</v>
      </c>
      <c r="F53" s="3">
        <v>75</v>
      </c>
      <c r="G53" s="3">
        <v>248</v>
      </c>
      <c r="H53" s="3">
        <v>75</v>
      </c>
      <c r="I53" s="3">
        <v>0</v>
      </c>
      <c r="J53" s="3">
        <v>0</v>
      </c>
      <c r="K53" s="3">
        <f t="shared" si="1"/>
        <v>75</v>
      </c>
      <c r="L53" s="3">
        <v>7</v>
      </c>
      <c r="M53" s="3">
        <v>15993</v>
      </c>
      <c r="N53" s="3">
        <v>2499</v>
      </c>
      <c r="O53" s="3">
        <f t="shared" si="2"/>
        <v>18492</v>
      </c>
      <c r="P53" s="3">
        <v>70</v>
      </c>
      <c r="Q53" s="3">
        <v>169</v>
      </c>
      <c r="R53" s="3">
        <v>8</v>
      </c>
      <c r="S53" s="3">
        <v>16</v>
      </c>
      <c r="T53" s="3">
        <v>46</v>
      </c>
      <c r="U53" s="3">
        <f t="shared" si="3"/>
        <v>70</v>
      </c>
      <c r="X53" s="3">
        <f ca="1">_xlfn.FLOOR.MATH($Z$3*RAND()) + $Y$3</f>
        <v>56</v>
      </c>
    </row>
    <row r="54" spans="1:24" s="3" customFormat="1">
      <c r="A54" s="3">
        <v>51</v>
      </c>
      <c r="B54" s="3">
        <v>0</v>
      </c>
      <c r="C54" s="3">
        <v>500780</v>
      </c>
      <c r="D54" s="3">
        <v>0</v>
      </c>
      <c r="E54" s="3">
        <f t="shared" si="0"/>
        <v>500780</v>
      </c>
      <c r="F54" s="3">
        <v>53</v>
      </c>
      <c r="G54" s="3">
        <v>262</v>
      </c>
      <c r="H54" s="3">
        <v>53</v>
      </c>
      <c r="I54" s="3">
        <v>0</v>
      </c>
      <c r="J54" s="3">
        <v>0</v>
      </c>
      <c r="K54" s="3">
        <f t="shared" si="1"/>
        <v>53</v>
      </c>
      <c r="L54" s="3">
        <v>9</v>
      </c>
      <c r="M54" s="3">
        <v>17038</v>
      </c>
      <c r="N54" s="3">
        <v>2406</v>
      </c>
      <c r="O54" s="3">
        <f t="shared" si="2"/>
        <v>19444</v>
      </c>
      <c r="P54" s="3">
        <v>45</v>
      </c>
      <c r="Q54" s="3">
        <v>180</v>
      </c>
      <c r="R54" s="3">
        <v>18</v>
      </c>
      <c r="S54" s="3">
        <v>11</v>
      </c>
      <c r="T54" s="3">
        <v>16</v>
      </c>
      <c r="U54" s="3">
        <f t="shared" si="3"/>
        <v>45</v>
      </c>
      <c r="X54" s="3">
        <f ca="1">_xlfn.FLOOR.MATH($Z$3*RAND()) + $Y$3</f>
        <v>70</v>
      </c>
    </row>
    <row r="55" spans="1:24" s="3" customFormat="1">
      <c r="A55" s="3">
        <v>52</v>
      </c>
      <c r="B55" s="3">
        <v>0</v>
      </c>
      <c r="C55" s="3">
        <v>874942</v>
      </c>
      <c r="D55" s="3">
        <v>0</v>
      </c>
      <c r="E55" s="3">
        <f t="shared" si="0"/>
        <v>874942</v>
      </c>
      <c r="F55" s="3">
        <v>61</v>
      </c>
      <c r="G55" s="3">
        <v>225</v>
      </c>
      <c r="H55" s="3">
        <v>61</v>
      </c>
      <c r="I55" s="3">
        <v>0</v>
      </c>
      <c r="J55" s="3">
        <v>0</v>
      </c>
      <c r="K55" s="3">
        <f t="shared" si="1"/>
        <v>61</v>
      </c>
      <c r="L55" s="3">
        <v>7</v>
      </c>
      <c r="M55" s="3">
        <v>16196</v>
      </c>
      <c r="N55" s="3">
        <v>2795</v>
      </c>
      <c r="O55" s="3">
        <f t="shared" si="2"/>
        <v>18991</v>
      </c>
      <c r="P55" s="3">
        <v>56</v>
      </c>
      <c r="Q55" s="3">
        <v>156</v>
      </c>
      <c r="R55" s="3">
        <v>14</v>
      </c>
      <c r="S55" s="3">
        <v>5</v>
      </c>
      <c r="T55" s="3">
        <v>37</v>
      </c>
      <c r="U55" s="3">
        <f t="shared" si="3"/>
        <v>56</v>
      </c>
      <c r="X55" s="3">
        <f ca="1">_xlfn.FLOOR.MATH($Z$3*RAND()) + $Y$3</f>
        <v>77</v>
      </c>
    </row>
    <row r="56" spans="1:24" s="3" customFormat="1">
      <c r="A56" s="3">
        <v>53</v>
      </c>
      <c r="B56" s="3">
        <v>0</v>
      </c>
      <c r="C56" s="3">
        <v>170024</v>
      </c>
      <c r="D56" s="3">
        <v>0</v>
      </c>
      <c r="E56" s="3">
        <f t="shared" si="0"/>
        <v>170024</v>
      </c>
      <c r="F56" s="3">
        <v>60</v>
      </c>
      <c r="G56" s="3">
        <v>239</v>
      </c>
      <c r="H56" s="3">
        <v>60</v>
      </c>
      <c r="I56" s="3">
        <v>0</v>
      </c>
      <c r="J56" s="3">
        <v>0</v>
      </c>
      <c r="K56" s="3">
        <f t="shared" si="1"/>
        <v>60</v>
      </c>
      <c r="L56" s="3">
        <v>9</v>
      </c>
      <c r="M56" s="3">
        <v>10594</v>
      </c>
      <c r="N56" s="3">
        <v>1882</v>
      </c>
      <c r="O56" s="3">
        <f t="shared" si="2"/>
        <v>12476</v>
      </c>
      <c r="P56" s="3">
        <v>55</v>
      </c>
      <c r="Q56" s="3">
        <v>171</v>
      </c>
      <c r="R56" s="3">
        <v>16</v>
      </c>
      <c r="S56" s="3">
        <v>10</v>
      </c>
      <c r="T56" s="3">
        <v>29</v>
      </c>
      <c r="U56" s="3">
        <f t="shared" si="3"/>
        <v>55</v>
      </c>
      <c r="X56" s="3">
        <f ca="1">_xlfn.FLOOR.MATH($Z$3*RAND()) + $Y$3</f>
        <v>68</v>
      </c>
    </row>
    <row r="57" spans="1:24" s="3" customFormat="1">
      <c r="A57" s="3">
        <v>54</v>
      </c>
      <c r="B57" s="3">
        <v>0</v>
      </c>
      <c r="C57" s="3">
        <v>138100</v>
      </c>
      <c r="D57" s="3">
        <v>0</v>
      </c>
      <c r="E57" s="3">
        <f t="shared" si="0"/>
        <v>138100</v>
      </c>
      <c r="F57" s="3">
        <v>48</v>
      </c>
      <c r="G57" s="3">
        <v>225</v>
      </c>
      <c r="H57" s="3">
        <v>48</v>
      </c>
      <c r="I57" s="3">
        <v>0</v>
      </c>
      <c r="J57" s="3">
        <v>0</v>
      </c>
      <c r="K57" s="3">
        <f t="shared" si="1"/>
        <v>48</v>
      </c>
      <c r="L57" s="3">
        <v>7</v>
      </c>
      <c r="M57" s="3">
        <v>19721</v>
      </c>
      <c r="N57" s="3">
        <v>3807</v>
      </c>
      <c r="O57" s="3">
        <f t="shared" si="2"/>
        <v>23528</v>
      </c>
      <c r="P57" s="3">
        <v>43</v>
      </c>
      <c r="Q57" s="3">
        <v>165</v>
      </c>
      <c r="R57" s="3">
        <v>14</v>
      </c>
      <c r="S57" s="3">
        <v>13</v>
      </c>
      <c r="T57" s="3">
        <v>16</v>
      </c>
      <c r="U57" s="3">
        <f t="shared" si="3"/>
        <v>43</v>
      </c>
      <c r="X57" s="3">
        <f ca="1">_xlfn.FLOOR.MATH($Z$3*RAND()) + $Y$3</f>
        <v>96</v>
      </c>
    </row>
    <row r="58" spans="1:24" s="3" customFormat="1">
      <c r="A58" s="3">
        <v>55</v>
      </c>
      <c r="B58" s="3">
        <v>0</v>
      </c>
      <c r="C58" s="3">
        <v>348302</v>
      </c>
      <c r="D58" s="3">
        <v>0</v>
      </c>
      <c r="E58" s="3">
        <f t="shared" si="0"/>
        <v>348302</v>
      </c>
      <c r="F58" s="3">
        <v>73</v>
      </c>
      <c r="G58" s="3">
        <v>252</v>
      </c>
      <c r="H58" s="3">
        <v>73</v>
      </c>
      <c r="I58" s="3">
        <v>0</v>
      </c>
      <c r="J58" s="3">
        <v>0</v>
      </c>
      <c r="K58" s="3">
        <f t="shared" si="1"/>
        <v>73</v>
      </c>
      <c r="L58" s="3">
        <v>6</v>
      </c>
      <c r="M58" s="3">
        <v>19849</v>
      </c>
      <c r="N58" s="3">
        <v>1069</v>
      </c>
      <c r="O58" s="3">
        <f t="shared" si="2"/>
        <v>20918</v>
      </c>
      <c r="P58" s="3">
        <v>68</v>
      </c>
      <c r="Q58" s="3">
        <v>198</v>
      </c>
      <c r="R58" s="3">
        <v>16</v>
      </c>
      <c r="S58" s="3">
        <v>7</v>
      </c>
      <c r="T58" s="3">
        <v>45</v>
      </c>
      <c r="U58" s="3">
        <f t="shared" si="3"/>
        <v>68</v>
      </c>
      <c r="X58" s="3">
        <f ca="1">_xlfn.FLOOR.MATH($Z$3*RAND()) + $Y$3</f>
        <v>60</v>
      </c>
    </row>
    <row r="59" spans="1:24" s="3" customFormat="1">
      <c r="A59" s="3">
        <v>56</v>
      </c>
      <c r="B59" s="3">
        <v>0</v>
      </c>
      <c r="C59" s="3">
        <v>377024</v>
      </c>
      <c r="D59" s="3">
        <v>0</v>
      </c>
      <c r="E59" s="3">
        <f t="shared" si="0"/>
        <v>377024</v>
      </c>
      <c r="F59" s="3">
        <v>64</v>
      </c>
      <c r="G59" s="3">
        <v>226</v>
      </c>
      <c r="H59" s="3">
        <v>64</v>
      </c>
      <c r="I59" s="3">
        <v>0</v>
      </c>
      <c r="J59" s="3">
        <v>0</v>
      </c>
      <c r="K59" s="3">
        <f t="shared" si="1"/>
        <v>64</v>
      </c>
      <c r="L59" s="3">
        <v>4</v>
      </c>
      <c r="M59" s="3">
        <v>19462</v>
      </c>
      <c r="N59" s="3">
        <v>2401</v>
      </c>
      <c r="O59" s="3">
        <f t="shared" si="2"/>
        <v>21863</v>
      </c>
      <c r="P59" s="3">
        <v>56</v>
      </c>
      <c r="Q59" s="3">
        <v>167</v>
      </c>
      <c r="R59" s="3">
        <v>13</v>
      </c>
      <c r="S59" s="3">
        <v>8</v>
      </c>
      <c r="T59" s="3">
        <v>35</v>
      </c>
      <c r="U59" s="3">
        <f t="shared" si="3"/>
        <v>56</v>
      </c>
      <c r="X59" s="3">
        <f ca="1">_xlfn.FLOOR.MATH($Z$3*RAND()) + $Y$3</f>
        <v>89</v>
      </c>
    </row>
    <row r="60" spans="1:24" s="3" customFormat="1">
      <c r="A60" s="3">
        <v>57</v>
      </c>
      <c r="B60" s="3">
        <v>0</v>
      </c>
      <c r="C60" s="3">
        <v>320675</v>
      </c>
      <c r="D60" s="3">
        <v>0</v>
      </c>
      <c r="E60" s="3">
        <f t="shared" si="0"/>
        <v>320675</v>
      </c>
      <c r="F60" s="3">
        <v>67</v>
      </c>
      <c r="G60" s="3">
        <v>227</v>
      </c>
      <c r="H60" s="3">
        <v>67</v>
      </c>
      <c r="I60" s="3">
        <v>0</v>
      </c>
      <c r="J60" s="3">
        <v>0</v>
      </c>
      <c r="K60" s="3">
        <f t="shared" si="1"/>
        <v>67</v>
      </c>
      <c r="L60" s="3">
        <v>10</v>
      </c>
      <c r="M60" s="3">
        <v>12327</v>
      </c>
      <c r="N60" s="3">
        <v>1328</v>
      </c>
      <c r="O60" s="3">
        <f t="shared" si="2"/>
        <v>13655</v>
      </c>
      <c r="P60" s="3">
        <v>65</v>
      </c>
      <c r="Q60" s="3">
        <v>172</v>
      </c>
      <c r="R60" s="3">
        <v>8</v>
      </c>
      <c r="S60" s="3">
        <v>14</v>
      </c>
      <c r="T60" s="3">
        <v>43</v>
      </c>
      <c r="U60" s="3">
        <f t="shared" si="3"/>
        <v>65</v>
      </c>
      <c r="X60" s="3">
        <f ca="1">_xlfn.FLOOR.MATH($Z$3*RAND()) + $Y$3</f>
        <v>59</v>
      </c>
    </row>
    <row r="61" spans="1:24" s="3" customFormat="1">
      <c r="A61" s="3">
        <v>58</v>
      </c>
      <c r="B61" s="3">
        <v>0</v>
      </c>
      <c r="C61" s="3">
        <v>281823</v>
      </c>
      <c r="D61" s="3">
        <v>0</v>
      </c>
      <c r="E61" s="3">
        <f t="shared" si="0"/>
        <v>281823</v>
      </c>
      <c r="F61" s="3">
        <v>76</v>
      </c>
      <c r="G61" s="3">
        <v>260</v>
      </c>
      <c r="H61" s="3">
        <v>76</v>
      </c>
      <c r="I61" s="3">
        <v>0</v>
      </c>
      <c r="J61" s="3">
        <v>0</v>
      </c>
      <c r="K61" s="3">
        <f t="shared" si="1"/>
        <v>76</v>
      </c>
      <c r="L61" s="3">
        <v>9</v>
      </c>
      <c r="M61" s="3">
        <v>10415</v>
      </c>
      <c r="N61" s="3">
        <v>3817</v>
      </c>
      <c r="O61" s="3">
        <f t="shared" si="2"/>
        <v>14232</v>
      </c>
      <c r="P61" s="3">
        <v>71</v>
      </c>
      <c r="Q61" s="3">
        <v>168</v>
      </c>
      <c r="R61" s="3">
        <v>8</v>
      </c>
      <c r="S61" s="3">
        <v>16</v>
      </c>
      <c r="T61" s="3">
        <v>47</v>
      </c>
      <c r="U61" s="3">
        <f t="shared" si="3"/>
        <v>71</v>
      </c>
      <c r="X61" s="3">
        <f ca="1">_xlfn.FLOOR.MATH($Z$3*RAND()) + $Y$3</f>
        <v>94</v>
      </c>
    </row>
    <row r="62" spans="1:24" s="3" customFormat="1">
      <c r="A62" s="3">
        <v>59</v>
      </c>
      <c r="B62" s="3">
        <v>0</v>
      </c>
      <c r="C62" s="3">
        <v>418240</v>
      </c>
      <c r="D62" s="3">
        <v>0</v>
      </c>
      <c r="E62" s="3">
        <f t="shared" si="0"/>
        <v>418240</v>
      </c>
      <c r="F62" s="3">
        <v>65</v>
      </c>
      <c r="G62" s="3">
        <v>182</v>
      </c>
      <c r="H62" s="3">
        <v>65</v>
      </c>
      <c r="I62" s="3">
        <v>0</v>
      </c>
      <c r="J62" s="3">
        <v>0</v>
      </c>
      <c r="K62" s="3">
        <f t="shared" si="1"/>
        <v>65</v>
      </c>
      <c r="L62" s="3">
        <v>9</v>
      </c>
      <c r="M62" s="3">
        <v>12649</v>
      </c>
      <c r="N62" s="3">
        <v>2002</v>
      </c>
      <c r="O62" s="3">
        <f t="shared" si="2"/>
        <v>14651</v>
      </c>
      <c r="P62" s="3">
        <v>58</v>
      </c>
      <c r="Q62" s="3">
        <v>126</v>
      </c>
      <c r="R62" s="3">
        <v>16</v>
      </c>
      <c r="S62" s="3">
        <v>13</v>
      </c>
      <c r="T62" s="3">
        <v>29</v>
      </c>
      <c r="U62" s="3">
        <f t="shared" si="3"/>
        <v>58</v>
      </c>
      <c r="X62" s="3">
        <f ca="1">_xlfn.FLOOR.MATH($Z$3*RAND()) + $Y$3</f>
        <v>92</v>
      </c>
    </row>
    <row r="63" spans="1:24" s="3" customFormat="1">
      <c r="A63" s="3">
        <v>60</v>
      </c>
      <c r="B63" s="3">
        <v>0</v>
      </c>
      <c r="C63" s="3">
        <v>299063</v>
      </c>
      <c r="D63" s="3">
        <v>0</v>
      </c>
      <c r="E63" s="3">
        <f t="shared" si="0"/>
        <v>299063</v>
      </c>
      <c r="F63" s="3">
        <v>78</v>
      </c>
      <c r="G63" s="3">
        <v>262</v>
      </c>
      <c r="H63" s="3">
        <v>78</v>
      </c>
      <c r="I63" s="3">
        <v>0</v>
      </c>
      <c r="J63" s="3">
        <v>0</v>
      </c>
      <c r="K63" s="3">
        <f t="shared" si="1"/>
        <v>78</v>
      </c>
      <c r="L63" s="3">
        <v>8</v>
      </c>
      <c r="M63" s="3">
        <v>12954</v>
      </c>
      <c r="N63" s="3">
        <v>3710</v>
      </c>
      <c r="O63" s="3">
        <f t="shared" si="2"/>
        <v>16664</v>
      </c>
      <c r="P63" s="3">
        <v>76</v>
      </c>
      <c r="Q63" s="3">
        <v>195</v>
      </c>
      <c r="R63" s="3">
        <v>10</v>
      </c>
      <c r="S63" s="3">
        <v>5</v>
      </c>
      <c r="T63" s="3">
        <v>61</v>
      </c>
      <c r="U63" s="3">
        <f t="shared" si="3"/>
        <v>76</v>
      </c>
      <c r="X63" s="3">
        <f ca="1">_xlfn.FLOOR.MATH($Z$3*RAND()) + $Y$3</f>
        <v>94</v>
      </c>
    </row>
    <row r="64" spans="1:24" s="3" customFormat="1">
      <c r="A64" s="3">
        <v>61</v>
      </c>
      <c r="B64" s="3">
        <v>0</v>
      </c>
      <c r="C64" s="3">
        <v>835111</v>
      </c>
      <c r="D64" s="3">
        <v>0</v>
      </c>
      <c r="E64" s="3">
        <f t="shared" si="0"/>
        <v>835111</v>
      </c>
      <c r="F64" s="3">
        <v>75</v>
      </c>
      <c r="G64" s="3">
        <v>190</v>
      </c>
      <c r="H64" s="3">
        <v>75</v>
      </c>
      <c r="I64" s="3">
        <v>0</v>
      </c>
      <c r="J64" s="3">
        <v>0</v>
      </c>
      <c r="K64" s="3">
        <f t="shared" si="1"/>
        <v>75</v>
      </c>
      <c r="L64" s="3">
        <v>3</v>
      </c>
      <c r="M64" s="3">
        <v>16117</v>
      </c>
      <c r="N64" s="3">
        <v>1918</v>
      </c>
      <c r="O64" s="3">
        <f t="shared" si="2"/>
        <v>18035</v>
      </c>
      <c r="P64" s="3">
        <v>74</v>
      </c>
      <c r="Q64" s="3">
        <v>118</v>
      </c>
      <c r="R64" s="3">
        <v>5</v>
      </c>
      <c r="S64" s="3">
        <v>17</v>
      </c>
      <c r="T64" s="3">
        <v>52</v>
      </c>
      <c r="U64" s="3">
        <f t="shared" si="3"/>
        <v>74</v>
      </c>
      <c r="X64" s="3">
        <f ca="1">_xlfn.FLOOR.MATH($Z$3*RAND()) + $Y$3</f>
        <v>86</v>
      </c>
    </row>
    <row r="65" spans="1:24" s="3" customFormat="1">
      <c r="A65" s="3">
        <v>62</v>
      </c>
      <c r="B65" s="3">
        <v>0</v>
      </c>
      <c r="C65" s="3">
        <v>343207</v>
      </c>
      <c r="D65" s="3">
        <v>0</v>
      </c>
      <c r="E65" s="3">
        <f t="shared" si="0"/>
        <v>343207</v>
      </c>
      <c r="F65" s="3">
        <v>59</v>
      </c>
      <c r="G65" s="3">
        <v>183</v>
      </c>
      <c r="H65" s="3">
        <v>59</v>
      </c>
      <c r="I65" s="3">
        <v>0</v>
      </c>
      <c r="J65" s="3">
        <v>0</v>
      </c>
      <c r="K65" s="3">
        <f t="shared" si="1"/>
        <v>59</v>
      </c>
      <c r="L65" s="3">
        <v>3</v>
      </c>
      <c r="M65" s="3">
        <v>15059</v>
      </c>
      <c r="N65" s="3">
        <v>3989</v>
      </c>
      <c r="O65" s="3">
        <f t="shared" si="2"/>
        <v>19048</v>
      </c>
      <c r="P65" s="3">
        <v>57</v>
      </c>
      <c r="Q65" s="3">
        <v>108</v>
      </c>
      <c r="R65" s="3">
        <v>7</v>
      </c>
      <c r="S65" s="3">
        <v>13</v>
      </c>
      <c r="T65" s="3">
        <v>37</v>
      </c>
      <c r="U65" s="3">
        <f t="shared" si="3"/>
        <v>57</v>
      </c>
      <c r="X65" s="3">
        <f ca="1">_xlfn.FLOOR.MATH($Z$3*RAND()) + $Y$3</f>
        <v>76</v>
      </c>
    </row>
    <row r="66" spans="1:24" s="3" customFormat="1">
      <c r="A66" s="3">
        <v>63</v>
      </c>
      <c r="B66" s="3">
        <v>0</v>
      </c>
      <c r="C66" s="3">
        <v>503863</v>
      </c>
      <c r="D66" s="3">
        <v>0</v>
      </c>
      <c r="E66" s="3">
        <f t="shared" si="0"/>
        <v>503863</v>
      </c>
      <c r="F66" s="3">
        <v>49</v>
      </c>
      <c r="G66" s="3">
        <v>243</v>
      </c>
      <c r="H66" s="3">
        <v>49</v>
      </c>
      <c r="I66" s="3">
        <v>0</v>
      </c>
      <c r="J66" s="3">
        <v>0</v>
      </c>
      <c r="K66" s="3">
        <f t="shared" si="1"/>
        <v>49</v>
      </c>
      <c r="L66" s="3">
        <v>11</v>
      </c>
      <c r="M66" s="3">
        <v>15186</v>
      </c>
      <c r="N66" s="3">
        <v>2330</v>
      </c>
      <c r="O66" s="3">
        <f t="shared" si="2"/>
        <v>17516</v>
      </c>
      <c r="P66" s="3">
        <v>49</v>
      </c>
      <c r="Q66" s="3">
        <v>162</v>
      </c>
      <c r="R66" s="3">
        <v>17</v>
      </c>
      <c r="S66" s="3">
        <v>19</v>
      </c>
      <c r="T66" s="3">
        <v>13</v>
      </c>
      <c r="U66" s="3">
        <f t="shared" si="3"/>
        <v>49</v>
      </c>
      <c r="X66" s="3">
        <f ca="1">_xlfn.FLOOR.MATH($Z$3*RAND()) + $Y$3</f>
        <v>88</v>
      </c>
    </row>
    <row r="67" spans="1:24" s="3" customFormat="1">
      <c r="A67" s="3">
        <v>64</v>
      </c>
      <c r="B67" s="3">
        <v>0</v>
      </c>
      <c r="C67" s="3">
        <v>369227</v>
      </c>
      <c r="D67" s="3">
        <v>0</v>
      </c>
      <c r="E67" s="3">
        <f t="shared" si="0"/>
        <v>369227</v>
      </c>
      <c r="F67" s="3">
        <v>59</v>
      </c>
      <c r="G67" s="3">
        <v>267</v>
      </c>
      <c r="H67" s="3">
        <v>59</v>
      </c>
      <c r="I67" s="3">
        <v>0</v>
      </c>
      <c r="J67" s="3">
        <v>0</v>
      </c>
      <c r="K67" s="3">
        <f t="shared" si="1"/>
        <v>59</v>
      </c>
      <c r="L67" s="3">
        <v>9</v>
      </c>
      <c r="M67" s="3">
        <v>15726</v>
      </c>
      <c r="N67" s="3">
        <v>3613</v>
      </c>
      <c r="O67" s="3">
        <f t="shared" si="2"/>
        <v>19339</v>
      </c>
      <c r="P67" s="3">
        <v>50</v>
      </c>
      <c r="Q67" s="3">
        <v>183</v>
      </c>
      <c r="R67" s="3">
        <v>13</v>
      </c>
      <c r="S67" s="3">
        <v>14</v>
      </c>
      <c r="T67" s="3">
        <v>23</v>
      </c>
      <c r="U67" s="3">
        <f t="shared" si="3"/>
        <v>50</v>
      </c>
      <c r="X67" s="3">
        <f ca="1">_xlfn.FLOOR.MATH($Z$3*RAND()) + $Y$3</f>
        <v>96</v>
      </c>
    </row>
    <row r="68" spans="1:24" s="3" customFormat="1">
      <c r="A68" s="3">
        <v>65</v>
      </c>
      <c r="B68" s="3">
        <v>0</v>
      </c>
      <c r="C68" s="3">
        <v>658369</v>
      </c>
      <c r="D68" s="3">
        <v>0</v>
      </c>
      <c r="E68" s="3">
        <f t="shared" si="0"/>
        <v>658369</v>
      </c>
      <c r="F68" s="3">
        <v>83</v>
      </c>
      <c r="G68" s="3">
        <v>261</v>
      </c>
      <c r="H68" s="3">
        <v>83</v>
      </c>
      <c r="I68" s="3">
        <v>0</v>
      </c>
      <c r="J68" s="3">
        <v>0</v>
      </c>
      <c r="K68" s="3">
        <f t="shared" si="1"/>
        <v>83</v>
      </c>
      <c r="L68" s="3">
        <v>4</v>
      </c>
      <c r="M68" s="3">
        <v>11433</v>
      </c>
      <c r="N68" s="3">
        <v>3380</v>
      </c>
      <c r="O68" s="3">
        <f t="shared" si="2"/>
        <v>14813</v>
      </c>
      <c r="P68" s="3">
        <v>78</v>
      </c>
      <c r="Q68" s="3">
        <v>163</v>
      </c>
      <c r="R68" s="3">
        <v>14</v>
      </c>
      <c r="S68" s="3">
        <v>6</v>
      </c>
      <c r="T68" s="3">
        <v>58</v>
      </c>
      <c r="U68" s="3">
        <f t="shared" si="3"/>
        <v>78</v>
      </c>
      <c r="X68" s="3">
        <f ca="1">_xlfn.FLOOR.MATH($Z$3*RAND()) + $Y$3</f>
        <v>55</v>
      </c>
    </row>
    <row r="69" spans="1:24" s="3" customFormat="1">
      <c r="A69" s="3">
        <v>66</v>
      </c>
      <c r="B69" s="3">
        <v>0</v>
      </c>
      <c r="C69" s="3">
        <v>69781</v>
      </c>
      <c r="D69" s="3">
        <v>0</v>
      </c>
      <c r="E69" s="3">
        <f t="shared" ref="E69:E132" si="4">C69+D69</f>
        <v>69781</v>
      </c>
      <c r="F69" s="3">
        <v>72</v>
      </c>
      <c r="G69" s="3">
        <v>223</v>
      </c>
      <c r="H69" s="3">
        <v>72</v>
      </c>
      <c r="I69" s="3">
        <v>0</v>
      </c>
      <c r="J69" s="3">
        <v>0</v>
      </c>
      <c r="K69" s="3">
        <f t="shared" ref="K69:K132" si="5">H69+I69+J69</f>
        <v>72</v>
      </c>
      <c r="L69" s="3">
        <v>6</v>
      </c>
      <c r="M69" s="3">
        <v>11316</v>
      </c>
      <c r="N69" s="3">
        <v>2720</v>
      </c>
      <c r="O69" s="3">
        <f t="shared" ref="O69:O132" si="6">M69+N69</f>
        <v>14036</v>
      </c>
      <c r="P69" s="3">
        <v>66</v>
      </c>
      <c r="Q69" s="3">
        <v>164</v>
      </c>
      <c r="R69" s="3">
        <v>6</v>
      </c>
      <c r="S69" s="3">
        <v>17</v>
      </c>
      <c r="T69" s="3">
        <v>43</v>
      </c>
      <c r="U69" s="3">
        <f t="shared" ref="U69:U132" si="7">R69+S69+T69</f>
        <v>66</v>
      </c>
      <c r="X69" s="3">
        <f ca="1">_xlfn.FLOOR.MATH($Z$3*RAND()) + $Y$3</f>
        <v>91</v>
      </c>
    </row>
    <row r="70" spans="1:24" s="3" customFormat="1">
      <c r="A70" s="3">
        <v>67</v>
      </c>
      <c r="B70" s="3">
        <v>0</v>
      </c>
      <c r="C70" s="3">
        <v>475617</v>
      </c>
      <c r="D70" s="3">
        <v>0</v>
      </c>
      <c r="E70" s="3">
        <f t="shared" si="4"/>
        <v>475617</v>
      </c>
      <c r="F70" s="3">
        <v>46</v>
      </c>
      <c r="G70" s="3">
        <v>239</v>
      </c>
      <c r="H70" s="3">
        <v>46</v>
      </c>
      <c r="I70" s="3">
        <v>0</v>
      </c>
      <c r="J70" s="3">
        <v>0</v>
      </c>
      <c r="K70" s="3">
        <f t="shared" si="5"/>
        <v>46</v>
      </c>
      <c r="L70" s="3">
        <v>3</v>
      </c>
      <c r="M70" s="3">
        <v>10547</v>
      </c>
      <c r="N70" s="3">
        <v>1466</v>
      </c>
      <c r="O70" s="3">
        <f t="shared" si="6"/>
        <v>12013</v>
      </c>
      <c r="P70" s="3">
        <v>45</v>
      </c>
      <c r="Q70" s="3">
        <v>171</v>
      </c>
      <c r="R70" s="3">
        <v>17</v>
      </c>
      <c r="S70" s="3">
        <v>5</v>
      </c>
      <c r="T70" s="3">
        <v>23</v>
      </c>
      <c r="U70" s="3">
        <f t="shared" si="7"/>
        <v>45</v>
      </c>
      <c r="X70" s="3">
        <f ca="1">_xlfn.FLOOR.MATH($Z$3*RAND()) + $Y$3</f>
        <v>84</v>
      </c>
    </row>
    <row r="71" spans="1:24" s="3" customFormat="1">
      <c r="A71" s="3">
        <v>68</v>
      </c>
      <c r="B71" s="3">
        <v>0</v>
      </c>
      <c r="C71" s="3">
        <v>386873</v>
      </c>
      <c r="D71" s="3">
        <v>0</v>
      </c>
      <c r="E71" s="3">
        <f t="shared" si="4"/>
        <v>386873</v>
      </c>
      <c r="F71" s="3">
        <v>49</v>
      </c>
      <c r="G71" s="3">
        <v>267</v>
      </c>
      <c r="H71" s="3">
        <v>49</v>
      </c>
      <c r="I71" s="3">
        <v>0</v>
      </c>
      <c r="J71" s="3">
        <v>0</v>
      </c>
      <c r="K71" s="3">
        <f t="shared" si="5"/>
        <v>49</v>
      </c>
      <c r="L71" s="3">
        <v>10</v>
      </c>
      <c r="M71" s="3">
        <v>12038</v>
      </c>
      <c r="N71" s="3">
        <v>1312</v>
      </c>
      <c r="O71" s="3">
        <f t="shared" si="6"/>
        <v>13350</v>
      </c>
      <c r="P71" s="3">
        <v>44</v>
      </c>
      <c r="Q71" s="3">
        <v>215</v>
      </c>
      <c r="R71" s="3">
        <v>5</v>
      </c>
      <c r="S71" s="3">
        <v>19</v>
      </c>
      <c r="T71" s="3">
        <v>20</v>
      </c>
      <c r="U71" s="3">
        <f t="shared" si="7"/>
        <v>44</v>
      </c>
      <c r="X71" s="3">
        <f ca="1">_xlfn.FLOOR.MATH($Z$3*RAND()) + $Y$3</f>
        <v>66</v>
      </c>
    </row>
    <row r="72" spans="1:24" s="3" customFormat="1">
      <c r="A72" s="3">
        <v>69</v>
      </c>
      <c r="B72" s="3">
        <v>0</v>
      </c>
      <c r="C72" s="3">
        <v>751043</v>
      </c>
      <c r="D72" s="3">
        <v>0</v>
      </c>
      <c r="E72" s="3">
        <f t="shared" si="4"/>
        <v>751043</v>
      </c>
      <c r="F72" s="3">
        <v>58</v>
      </c>
      <c r="G72" s="3">
        <v>228</v>
      </c>
      <c r="H72" s="3">
        <v>58</v>
      </c>
      <c r="I72" s="3">
        <v>0</v>
      </c>
      <c r="J72" s="3">
        <v>0</v>
      </c>
      <c r="K72" s="3">
        <f t="shared" si="5"/>
        <v>58</v>
      </c>
      <c r="L72" s="3">
        <v>11</v>
      </c>
      <c r="M72" s="3">
        <v>19714</v>
      </c>
      <c r="N72" s="3">
        <v>2032</v>
      </c>
      <c r="O72" s="3">
        <f t="shared" si="6"/>
        <v>21746</v>
      </c>
      <c r="P72" s="3">
        <v>52</v>
      </c>
      <c r="Q72" s="3">
        <v>155</v>
      </c>
      <c r="R72" s="3">
        <v>15</v>
      </c>
      <c r="S72" s="3">
        <v>14</v>
      </c>
      <c r="T72" s="3">
        <v>23</v>
      </c>
      <c r="U72" s="3">
        <f t="shared" si="7"/>
        <v>52</v>
      </c>
      <c r="X72" s="3">
        <f ca="1">_xlfn.FLOOR.MATH($Z$3*RAND()) + $Y$3</f>
        <v>84</v>
      </c>
    </row>
    <row r="73" spans="1:24" s="3" customFormat="1">
      <c r="A73" s="3">
        <v>70</v>
      </c>
      <c r="B73" s="3">
        <v>0</v>
      </c>
      <c r="C73" s="3">
        <v>182051</v>
      </c>
      <c r="D73" s="3">
        <v>0</v>
      </c>
      <c r="E73" s="3">
        <f t="shared" si="4"/>
        <v>182051</v>
      </c>
      <c r="F73" s="3">
        <v>54</v>
      </c>
      <c r="G73" s="3">
        <v>257</v>
      </c>
      <c r="H73" s="3">
        <v>54</v>
      </c>
      <c r="I73" s="3">
        <v>0</v>
      </c>
      <c r="J73" s="3">
        <v>0</v>
      </c>
      <c r="K73" s="3">
        <f t="shared" si="5"/>
        <v>54</v>
      </c>
      <c r="L73" s="3">
        <v>4</v>
      </c>
      <c r="M73" s="3">
        <v>14694</v>
      </c>
      <c r="N73" s="3">
        <v>2920</v>
      </c>
      <c r="O73" s="3">
        <f t="shared" si="6"/>
        <v>17614</v>
      </c>
      <c r="P73" s="3">
        <v>52</v>
      </c>
      <c r="Q73" s="3">
        <v>198</v>
      </c>
      <c r="R73" s="3">
        <v>13</v>
      </c>
      <c r="S73" s="3">
        <v>12</v>
      </c>
      <c r="T73" s="3">
        <v>27</v>
      </c>
      <c r="U73" s="3">
        <f t="shared" si="7"/>
        <v>52</v>
      </c>
      <c r="X73" s="3">
        <f ca="1">_xlfn.FLOOR.MATH($Z$3*RAND()) + $Y$3</f>
        <v>97</v>
      </c>
    </row>
    <row r="74" spans="1:24" s="3" customFormat="1">
      <c r="A74" s="3">
        <v>71</v>
      </c>
      <c r="B74" s="3">
        <v>0</v>
      </c>
      <c r="C74" s="3">
        <v>627674</v>
      </c>
      <c r="D74" s="3">
        <v>0</v>
      </c>
      <c r="E74" s="3">
        <f t="shared" si="4"/>
        <v>627674</v>
      </c>
      <c r="F74" s="3">
        <v>72</v>
      </c>
      <c r="G74" s="3">
        <v>214</v>
      </c>
      <c r="H74" s="3">
        <v>72</v>
      </c>
      <c r="I74" s="3">
        <v>0</v>
      </c>
      <c r="J74" s="3">
        <v>0</v>
      </c>
      <c r="K74" s="3">
        <f t="shared" si="5"/>
        <v>72</v>
      </c>
      <c r="L74" s="3">
        <v>11</v>
      </c>
      <c r="M74" s="3">
        <v>12852</v>
      </c>
      <c r="N74" s="3">
        <v>1856</v>
      </c>
      <c r="O74" s="3">
        <f t="shared" si="6"/>
        <v>14708</v>
      </c>
      <c r="P74" s="3">
        <v>70</v>
      </c>
      <c r="Q74" s="3">
        <v>146</v>
      </c>
      <c r="R74" s="3">
        <v>16</v>
      </c>
      <c r="S74" s="3">
        <v>7</v>
      </c>
      <c r="T74" s="3">
        <v>47</v>
      </c>
      <c r="U74" s="3">
        <f t="shared" si="7"/>
        <v>70</v>
      </c>
      <c r="X74" s="3">
        <f ca="1">_xlfn.FLOOR.MATH($Z$3*RAND()) + $Y$3</f>
        <v>82</v>
      </c>
    </row>
    <row r="75" spans="1:24" s="3" customFormat="1">
      <c r="A75" s="3">
        <v>72</v>
      </c>
      <c r="B75" s="3">
        <v>0</v>
      </c>
      <c r="C75" s="3">
        <v>840387</v>
      </c>
      <c r="D75" s="3">
        <v>0</v>
      </c>
      <c r="E75" s="3">
        <f t="shared" si="4"/>
        <v>840387</v>
      </c>
      <c r="F75" s="3">
        <v>64</v>
      </c>
      <c r="G75" s="3">
        <v>220</v>
      </c>
      <c r="H75" s="3">
        <v>64</v>
      </c>
      <c r="I75" s="3">
        <v>0</v>
      </c>
      <c r="J75" s="3">
        <v>0</v>
      </c>
      <c r="K75" s="3">
        <f t="shared" si="5"/>
        <v>64</v>
      </c>
      <c r="L75" s="3">
        <v>6</v>
      </c>
      <c r="M75" s="3">
        <v>12552</v>
      </c>
      <c r="N75" s="3">
        <v>3001</v>
      </c>
      <c r="O75" s="3">
        <f t="shared" si="6"/>
        <v>15553</v>
      </c>
      <c r="P75" s="3">
        <v>64</v>
      </c>
      <c r="Q75" s="3">
        <v>127</v>
      </c>
      <c r="R75" s="3">
        <v>18</v>
      </c>
      <c r="S75" s="3">
        <v>17</v>
      </c>
      <c r="T75" s="3">
        <v>29</v>
      </c>
      <c r="U75" s="3">
        <f t="shared" si="7"/>
        <v>64</v>
      </c>
      <c r="X75" s="3">
        <f ca="1">_xlfn.FLOOR.MATH($Z$3*RAND()) + $Y$3</f>
        <v>54</v>
      </c>
    </row>
    <row r="76" spans="1:24" s="3" customFormat="1">
      <c r="A76" s="3">
        <v>73</v>
      </c>
      <c r="B76" s="3">
        <v>0</v>
      </c>
      <c r="C76" s="3">
        <v>497087</v>
      </c>
      <c r="D76" s="3">
        <v>0</v>
      </c>
      <c r="E76" s="3">
        <f t="shared" si="4"/>
        <v>497087</v>
      </c>
      <c r="F76" s="3">
        <v>53</v>
      </c>
      <c r="G76" s="3">
        <v>252</v>
      </c>
      <c r="H76" s="3">
        <v>53</v>
      </c>
      <c r="I76" s="3">
        <v>0</v>
      </c>
      <c r="J76" s="3">
        <v>0</v>
      </c>
      <c r="K76" s="3">
        <f t="shared" si="5"/>
        <v>53</v>
      </c>
      <c r="L76" s="3">
        <v>12</v>
      </c>
      <c r="M76" s="3">
        <v>14441</v>
      </c>
      <c r="N76" s="3">
        <v>3063</v>
      </c>
      <c r="O76" s="3">
        <f t="shared" si="6"/>
        <v>17504</v>
      </c>
      <c r="P76" s="3">
        <v>44</v>
      </c>
      <c r="Q76" s="3">
        <v>183</v>
      </c>
      <c r="R76" s="3">
        <v>11</v>
      </c>
      <c r="S76" s="3">
        <v>11</v>
      </c>
      <c r="T76" s="3">
        <v>22</v>
      </c>
      <c r="U76" s="3">
        <f t="shared" si="7"/>
        <v>44</v>
      </c>
      <c r="X76" s="3">
        <f ca="1">_xlfn.FLOOR.MATH($Z$3*RAND()) + $Y$3</f>
        <v>87</v>
      </c>
    </row>
    <row r="77" spans="1:24" s="3" customFormat="1">
      <c r="A77" s="3">
        <v>74</v>
      </c>
      <c r="B77" s="3">
        <v>0</v>
      </c>
      <c r="C77" s="3">
        <v>60519</v>
      </c>
      <c r="D77" s="3">
        <v>0</v>
      </c>
      <c r="E77" s="3">
        <f t="shared" si="4"/>
        <v>60519</v>
      </c>
      <c r="F77" s="3">
        <v>54</v>
      </c>
      <c r="G77" s="3">
        <v>217</v>
      </c>
      <c r="H77" s="3">
        <v>54</v>
      </c>
      <c r="I77" s="3">
        <v>0</v>
      </c>
      <c r="J77" s="3">
        <v>0</v>
      </c>
      <c r="K77" s="3">
        <f t="shared" si="5"/>
        <v>54</v>
      </c>
      <c r="L77" s="3">
        <v>11</v>
      </c>
      <c r="M77" s="3">
        <v>12720</v>
      </c>
      <c r="N77" s="3">
        <v>2771</v>
      </c>
      <c r="O77" s="3">
        <f t="shared" si="6"/>
        <v>15491</v>
      </c>
      <c r="P77" s="3">
        <v>50</v>
      </c>
      <c r="Q77" s="3">
        <v>138</v>
      </c>
      <c r="R77" s="3">
        <v>18</v>
      </c>
      <c r="S77" s="3">
        <v>9</v>
      </c>
      <c r="T77" s="3">
        <v>23</v>
      </c>
      <c r="U77" s="3">
        <f t="shared" si="7"/>
        <v>50</v>
      </c>
      <c r="X77" s="3">
        <f ca="1">_xlfn.FLOOR.MATH($Z$3*RAND()) + $Y$3</f>
        <v>79</v>
      </c>
    </row>
    <row r="78" spans="1:24" s="3" customFormat="1">
      <c r="A78" s="3">
        <v>75</v>
      </c>
      <c r="B78" s="3">
        <v>0</v>
      </c>
      <c r="C78" s="3">
        <v>449662</v>
      </c>
      <c r="D78" s="3">
        <v>0</v>
      </c>
      <c r="E78" s="3">
        <f t="shared" si="4"/>
        <v>449662</v>
      </c>
      <c r="F78" s="3">
        <v>50</v>
      </c>
      <c r="G78" s="3">
        <v>296</v>
      </c>
      <c r="H78" s="3">
        <v>50</v>
      </c>
      <c r="I78" s="3">
        <v>0</v>
      </c>
      <c r="J78" s="3">
        <v>0</v>
      </c>
      <c r="K78" s="3">
        <f t="shared" si="5"/>
        <v>50</v>
      </c>
      <c r="L78" s="3">
        <v>5</v>
      </c>
      <c r="M78" s="3">
        <v>10952</v>
      </c>
      <c r="N78" s="3">
        <v>1466</v>
      </c>
      <c r="O78" s="3">
        <f t="shared" si="6"/>
        <v>12418</v>
      </c>
      <c r="P78" s="3">
        <v>49</v>
      </c>
      <c r="Q78" s="3">
        <v>216</v>
      </c>
      <c r="R78" s="3">
        <v>8</v>
      </c>
      <c r="S78" s="3">
        <v>17</v>
      </c>
      <c r="T78" s="3">
        <v>24</v>
      </c>
      <c r="U78" s="3">
        <f t="shared" si="7"/>
        <v>49</v>
      </c>
      <c r="X78" s="3">
        <f ca="1">_xlfn.FLOOR.MATH($Z$3*RAND()) + $Y$3</f>
        <v>52</v>
      </c>
    </row>
    <row r="79" spans="1:24" s="3" customFormat="1">
      <c r="A79" s="3">
        <v>76</v>
      </c>
      <c r="B79" s="3">
        <v>0</v>
      </c>
      <c r="C79" s="3">
        <v>1018031</v>
      </c>
      <c r="D79" s="3">
        <v>0</v>
      </c>
      <c r="E79" s="3">
        <f t="shared" si="4"/>
        <v>1018031</v>
      </c>
      <c r="F79" s="3">
        <v>69</v>
      </c>
      <c r="G79" s="3">
        <v>163</v>
      </c>
      <c r="H79" s="3">
        <v>69</v>
      </c>
      <c r="I79" s="3">
        <v>0</v>
      </c>
      <c r="J79" s="3">
        <v>0</v>
      </c>
      <c r="K79" s="3">
        <f t="shared" si="5"/>
        <v>69</v>
      </c>
      <c r="L79" s="3">
        <v>6</v>
      </c>
      <c r="M79" s="3">
        <v>11689</v>
      </c>
      <c r="N79" s="3">
        <v>3862</v>
      </c>
      <c r="O79" s="3">
        <f t="shared" si="6"/>
        <v>15551</v>
      </c>
      <c r="P79" s="3">
        <v>67</v>
      </c>
      <c r="Q79" s="3">
        <v>100</v>
      </c>
      <c r="R79" s="3">
        <v>11</v>
      </c>
      <c r="S79" s="3">
        <v>6</v>
      </c>
      <c r="T79" s="3">
        <v>50</v>
      </c>
      <c r="U79" s="3">
        <f t="shared" si="7"/>
        <v>67</v>
      </c>
      <c r="X79" s="3">
        <f ca="1">_xlfn.FLOOR.MATH($Z$3*RAND()) + $Y$3</f>
        <v>79</v>
      </c>
    </row>
    <row r="80" spans="1:24" s="3" customFormat="1">
      <c r="A80" s="3">
        <v>77</v>
      </c>
      <c r="B80" s="3">
        <v>0</v>
      </c>
      <c r="C80" s="3">
        <v>574109</v>
      </c>
      <c r="D80" s="3">
        <v>0</v>
      </c>
      <c r="E80" s="3">
        <f t="shared" si="4"/>
        <v>574109</v>
      </c>
      <c r="F80" s="3">
        <v>68</v>
      </c>
      <c r="G80" s="3">
        <v>210</v>
      </c>
      <c r="H80" s="3">
        <v>68</v>
      </c>
      <c r="I80" s="3">
        <v>0</v>
      </c>
      <c r="J80" s="3">
        <v>0</v>
      </c>
      <c r="K80" s="3">
        <f t="shared" si="5"/>
        <v>68</v>
      </c>
      <c r="L80" s="3">
        <v>5</v>
      </c>
      <c r="M80" s="3">
        <v>15156</v>
      </c>
      <c r="N80" s="3">
        <v>3257</v>
      </c>
      <c r="O80" s="3">
        <f t="shared" si="6"/>
        <v>18413</v>
      </c>
      <c r="P80" s="3">
        <v>66</v>
      </c>
      <c r="Q80" s="3">
        <v>129</v>
      </c>
      <c r="R80" s="3">
        <v>18</v>
      </c>
      <c r="S80" s="3">
        <v>16</v>
      </c>
      <c r="T80" s="3">
        <v>32</v>
      </c>
      <c r="U80" s="3">
        <f t="shared" si="7"/>
        <v>66</v>
      </c>
      <c r="X80" s="3">
        <f ca="1">_xlfn.FLOOR.MATH($Z$3*RAND()) + $Y$3</f>
        <v>84</v>
      </c>
    </row>
    <row r="81" spans="1:24" s="3" customFormat="1">
      <c r="A81" s="3">
        <v>78</v>
      </c>
      <c r="B81" s="3">
        <v>0</v>
      </c>
      <c r="C81" s="3">
        <v>349195</v>
      </c>
      <c r="D81" s="3">
        <v>0</v>
      </c>
      <c r="E81" s="3">
        <f t="shared" si="4"/>
        <v>349195</v>
      </c>
      <c r="F81" s="3">
        <v>79</v>
      </c>
      <c r="G81" s="3">
        <v>189</v>
      </c>
      <c r="H81" s="3">
        <v>79</v>
      </c>
      <c r="I81" s="3">
        <v>0</v>
      </c>
      <c r="J81" s="3">
        <v>0</v>
      </c>
      <c r="K81" s="3">
        <f t="shared" si="5"/>
        <v>79</v>
      </c>
      <c r="L81" s="3">
        <v>9</v>
      </c>
      <c r="M81" s="3">
        <v>10540</v>
      </c>
      <c r="N81" s="3">
        <v>3220</v>
      </c>
      <c r="O81" s="3">
        <f t="shared" si="6"/>
        <v>13760</v>
      </c>
      <c r="P81" s="3">
        <v>74</v>
      </c>
      <c r="Q81" s="3">
        <v>120</v>
      </c>
      <c r="R81" s="3">
        <v>6</v>
      </c>
      <c r="S81" s="3">
        <v>14</v>
      </c>
      <c r="T81" s="3">
        <v>54</v>
      </c>
      <c r="U81" s="3">
        <f t="shared" si="7"/>
        <v>74</v>
      </c>
      <c r="X81" s="3">
        <f ca="1">_xlfn.FLOOR.MATH($Z$3*RAND()) + $Y$3</f>
        <v>70</v>
      </c>
    </row>
    <row r="82" spans="1:24" s="3" customFormat="1">
      <c r="A82" s="3">
        <v>79</v>
      </c>
      <c r="B82" s="3">
        <v>0</v>
      </c>
      <c r="C82" s="3">
        <v>151627</v>
      </c>
      <c r="D82" s="3">
        <v>0</v>
      </c>
      <c r="E82" s="3">
        <f t="shared" si="4"/>
        <v>151627</v>
      </c>
      <c r="F82" s="3">
        <v>51</v>
      </c>
      <c r="G82" s="3">
        <v>276</v>
      </c>
      <c r="H82" s="3">
        <v>51</v>
      </c>
      <c r="I82" s="3">
        <v>0</v>
      </c>
      <c r="J82" s="3">
        <v>0</v>
      </c>
      <c r="K82" s="3">
        <f t="shared" si="5"/>
        <v>51</v>
      </c>
      <c r="L82" s="3">
        <v>11</v>
      </c>
      <c r="M82" s="3">
        <v>15650</v>
      </c>
      <c r="N82" s="3">
        <v>2991</v>
      </c>
      <c r="O82" s="3">
        <f t="shared" si="6"/>
        <v>18641</v>
      </c>
      <c r="P82" s="3">
        <v>42</v>
      </c>
      <c r="Q82" s="3">
        <v>208</v>
      </c>
      <c r="R82" s="3">
        <v>14</v>
      </c>
      <c r="S82" s="3">
        <v>16</v>
      </c>
      <c r="T82" s="3">
        <v>12</v>
      </c>
      <c r="U82" s="3">
        <f t="shared" si="7"/>
        <v>42</v>
      </c>
      <c r="X82" s="3">
        <f ca="1">_xlfn.FLOOR.MATH($Z$3*RAND()) + $Y$3</f>
        <v>69</v>
      </c>
    </row>
    <row r="83" spans="1:24" s="3" customFormat="1">
      <c r="A83" s="3">
        <v>80</v>
      </c>
      <c r="B83" s="3">
        <v>0</v>
      </c>
      <c r="C83" s="3">
        <v>403466</v>
      </c>
      <c r="D83" s="3">
        <v>0</v>
      </c>
      <c r="E83" s="3">
        <f t="shared" si="4"/>
        <v>403466</v>
      </c>
      <c r="F83" s="3">
        <v>66</v>
      </c>
      <c r="G83" s="3">
        <v>210</v>
      </c>
      <c r="H83" s="3">
        <v>66</v>
      </c>
      <c r="I83" s="3">
        <v>0</v>
      </c>
      <c r="J83" s="3">
        <v>0</v>
      </c>
      <c r="K83" s="3">
        <f t="shared" si="5"/>
        <v>66</v>
      </c>
      <c r="L83" s="3">
        <v>8</v>
      </c>
      <c r="M83" s="3">
        <v>10009</v>
      </c>
      <c r="N83" s="3">
        <v>1273</v>
      </c>
      <c r="O83" s="3">
        <f t="shared" si="6"/>
        <v>11282</v>
      </c>
      <c r="P83" s="3">
        <v>59</v>
      </c>
      <c r="Q83" s="3">
        <v>148</v>
      </c>
      <c r="R83" s="3">
        <v>10</v>
      </c>
      <c r="S83" s="3">
        <v>7</v>
      </c>
      <c r="T83" s="3">
        <v>42</v>
      </c>
      <c r="U83" s="3">
        <f t="shared" si="7"/>
        <v>59</v>
      </c>
      <c r="X83" s="3">
        <f ca="1">_xlfn.FLOOR.MATH($Z$3*RAND()) + $Y$3</f>
        <v>89</v>
      </c>
    </row>
    <row r="84" spans="1:24" s="3" customFormat="1">
      <c r="A84" s="3">
        <v>81</v>
      </c>
      <c r="B84" s="3">
        <v>0</v>
      </c>
      <c r="C84" s="3">
        <v>151566</v>
      </c>
      <c r="D84" s="3">
        <v>0</v>
      </c>
      <c r="E84" s="3">
        <f t="shared" si="4"/>
        <v>151566</v>
      </c>
      <c r="F84" s="3">
        <v>58</v>
      </c>
      <c r="G84" s="3">
        <v>196</v>
      </c>
      <c r="H84" s="3">
        <v>58</v>
      </c>
      <c r="I84" s="3">
        <v>0</v>
      </c>
      <c r="J84" s="3">
        <v>0</v>
      </c>
      <c r="K84" s="3">
        <f t="shared" si="5"/>
        <v>58</v>
      </c>
      <c r="L84" s="3">
        <v>12</v>
      </c>
      <c r="M84" s="3">
        <v>18686</v>
      </c>
      <c r="N84" s="3">
        <v>1920</v>
      </c>
      <c r="O84" s="3">
        <f t="shared" si="6"/>
        <v>20606</v>
      </c>
      <c r="P84" s="3">
        <v>57</v>
      </c>
      <c r="Q84" s="3">
        <v>118</v>
      </c>
      <c r="R84" s="3">
        <v>15</v>
      </c>
      <c r="S84" s="3">
        <v>17</v>
      </c>
      <c r="T84" s="3">
        <v>25</v>
      </c>
      <c r="U84" s="3">
        <f t="shared" si="7"/>
        <v>57</v>
      </c>
      <c r="X84" s="3">
        <f ca="1">_xlfn.FLOOR.MATH($Z$3*RAND()) + $Y$3</f>
        <v>64</v>
      </c>
    </row>
    <row r="85" spans="1:24" s="3" customFormat="1">
      <c r="A85" s="3">
        <v>82</v>
      </c>
      <c r="B85" s="3">
        <v>0</v>
      </c>
      <c r="C85" s="3">
        <v>148065</v>
      </c>
      <c r="D85" s="3">
        <v>0</v>
      </c>
      <c r="E85" s="3">
        <f t="shared" si="4"/>
        <v>148065</v>
      </c>
      <c r="F85" s="3">
        <v>76</v>
      </c>
      <c r="G85" s="3">
        <v>246</v>
      </c>
      <c r="H85" s="3">
        <v>76</v>
      </c>
      <c r="I85" s="3">
        <v>0</v>
      </c>
      <c r="J85" s="3">
        <v>0</v>
      </c>
      <c r="K85" s="3">
        <f t="shared" si="5"/>
        <v>76</v>
      </c>
      <c r="L85" s="3">
        <v>3</v>
      </c>
      <c r="M85" s="3">
        <v>19274</v>
      </c>
      <c r="N85" s="3">
        <v>2800</v>
      </c>
      <c r="O85" s="3">
        <f t="shared" si="6"/>
        <v>22074</v>
      </c>
      <c r="P85" s="3">
        <v>76</v>
      </c>
      <c r="Q85" s="3">
        <v>181</v>
      </c>
      <c r="R85" s="3">
        <v>15</v>
      </c>
      <c r="S85" s="3">
        <v>11</v>
      </c>
      <c r="T85" s="3">
        <v>50</v>
      </c>
      <c r="U85" s="3">
        <f t="shared" si="7"/>
        <v>76</v>
      </c>
      <c r="X85" s="3">
        <f ca="1">_xlfn.FLOOR.MATH($Z$3*RAND()) + $Y$3</f>
        <v>67</v>
      </c>
    </row>
    <row r="86" spans="1:24" s="3" customFormat="1">
      <c r="A86" s="3">
        <v>83</v>
      </c>
      <c r="B86" s="3">
        <v>0</v>
      </c>
      <c r="C86" s="3">
        <v>162473</v>
      </c>
      <c r="D86" s="3">
        <v>0</v>
      </c>
      <c r="E86" s="3">
        <f t="shared" si="4"/>
        <v>162473</v>
      </c>
      <c r="F86" s="3">
        <v>67</v>
      </c>
      <c r="G86" s="3">
        <v>192</v>
      </c>
      <c r="H86" s="3">
        <v>67</v>
      </c>
      <c r="I86" s="3">
        <v>0</v>
      </c>
      <c r="J86" s="3">
        <v>0</v>
      </c>
      <c r="K86" s="3">
        <f t="shared" si="5"/>
        <v>67</v>
      </c>
      <c r="L86" s="3">
        <v>3</v>
      </c>
      <c r="M86" s="3">
        <v>13832</v>
      </c>
      <c r="N86" s="3">
        <v>2915</v>
      </c>
      <c r="O86" s="3">
        <f t="shared" si="6"/>
        <v>16747</v>
      </c>
      <c r="P86" s="3">
        <v>61</v>
      </c>
      <c r="Q86" s="3">
        <v>132</v>
      </c>
      <c r="R86" s="3">
        <v>7</v>
      </c>
      <c r="S86" s="3">
        <v>18</v>
      </c>
      <c r="T86" s="3">
        <v>36</v>
      </c>
      <c r="U86" s="3">
        <f t="shared" si="7"/>
        <v>61</v>
      </c>
      <c r="X86" s="3">
        <f ca="1">_xlfn.FLOOR.MATH($Z$3*RAND()) + $Y$3</f>
        <v>90</v>
      </c>
    </row>
    <row r="87" spans="1:24" s="3" customFormat="1">
      <c r="A87" s="3">
        <v>84</v>
      </c>
      <c r="B87" s="3">
        <v>0</v>
      </c>
      <c r="C87" s="3">
        <v>986621</v>
      </c>
      <c r="D87" s="3">
        <v>0</v>
      </c>
      <c r="E87" s="3">
        <f t="shared" si="4"/>
        <v>986621</v>
      </c>
      <c r="F87" s="3">
        <v>72</v>
      </c>
      <c r="G87" s="3">
        <v>169</v>
      </c>
      <c r="H87" s="3">
        <v>72</v>
      </c>
      <c r="I87" s="3">
        <v>0</v>
      </c>
      <c r="J87" s="3">
        <v>0</v>
      </c>
      <c r="K87" s="3">
        <f t="shared" si="5"/>
        <v>72</v>
      </c>
      <c r="L87" s="3">
        <v>12</v>
      </c>
      <c r="M87" s="3">
        <v>15762</v>
      </c>
      <c r="N87" s="3">
        <v>3323</v>
      </c>
      <c r="O87" s="3">
        <f t="shared" si="6"/>
        <v>19085</v>
      </c>
      <c r="P87" s="3">
        <v>66</v>
      </c>
      <c r="Q87" s="3">
        <v>106</v>
      </c>
      <c r="R87" s="3">
        <v>12</v>
      </c>
      <c r="S87" s="3">
        <v>19</v>
      </c>
      <c r="T87" s="3">
        <v>35</v>
      </c>
      <c r="U87" s="3">
        <f t="shared" si="7"/>
        <v>66</v>
      </c>
      <c r="X87" s="3">
        <f ca="1">_xlfn.FLOOR.MATH($Z$3*RAND()) + $Y$3</f>
        <v>86</v>
      </c>
    </row>
    <row r="88" spans="1:24" s="3" customFormat="1">
      <c r="A88" s="3">
        <v>85</v>
      </c>
      <c r="B88" s="3">
        <v>0</v>
      </c>
      <c r="C88" s="3">
        <v>115819</v>
      </c>
      <c r="D88" s="3">
        <v>0</v>
      </c>
      <c r="E88" s="3">
        <f t="shared" si="4"/>
        <v>115819</v>
      </c>
      <c r="F88" s="3">
        <v>56</v>
      </c>
      <c r="G88" s="3">
        <v>158</v>
      </c>
      <c r="H88" s="3">
        <v>56</v>
      </c>
      <c r="I88" s="3">
        <v>0</v>
      </c>
      <c r="J88" s="3">
        <v>0</v>
      </c>
      <c r="K88" s="3">
        <f t="shared" si="5"/>
        <v>56</v>
      </c>
      <c r="L88" s="3">
        <v>8</v>
      </c>
      <c r="M88" s="3">
        <v>10358</v>
      </c>
      <c r="N88" s="3">
        <v>2630</v>
      </c>
      <c r="O88" s="3">
        <f t="shared" si="6"/>
        <v>12988</v>
      </c>
      <c r="P88" s="3">
        <v>53</v>
      </c>
      <c r="Q88" s="3">
        <v>104</v>
      </c>
      <c r="R88" s="3">
        <v>8</v>
      </c>
      <c r="S88" s="3">
        <v>18</v>
      </c>
      <c r="T88" s="3">
        <v>27</v>
      </c>
      <c r="U88" s="3">
        <f t="shared" si="7"/>
        <v>53</v>
      </c>
      <c r="X88" s="3">
        <f ca="1">_xlfn.FLOOR.MATH($Z$3*RAND()) + $Y$3</f>
        <v>53</v>
      </c>
    </row>
    <row r="89" spans="1:24" s="3" customFormat="1">
      <c r="A89" s="3">
        <v>86</v>
      </c>
      <c r="B89" s="3">
        <v>0</v>
      </c>
      <c r="C89" s="3">
        <v>505288</v>
      </c>
      <c r="D89" s="3">
        <v>0</v>
      </c>
      <c r="E89" s="3">
        <f t="shared" si="4"/>
        <v>505288</v>
      </c>
      <c r="F89" s="3">
        <v>44</v>
      </c>
      <c r="G89" s="3">
        <v>258</v>
      </c>
      <c r="H89" s="3">
        <v>44</v>
      </c>
      <c r="I89" s="3">
        <v>0</v>
      </c>
      <c r="J89" s="3">
        <v>0</v>
      </c>
      <c r="K89" s="3">
        <f t="shared" si="5"/>
        <v>44</v>
      </c>
      <c r="L89" s="3">
        <v>5</v>
      </c>
      <c r="M89" s="3">
        <v>16275</v>
      </c>
      <c r="N89" s="3">
        <v>1902</v>
      </c>
      <c r="O89" s="3">
        <f t="shared" si="6"/>
        <v>18177</v>
      </c>
      <c r="P89" s="3">
        <v>42</v>
      </c>
      <c r="Q89" s="3">
        <v>180</v>
      </c>
      <c r="R89" s="3">
        <v>13</v>
      </c>
      <c r="S89" s="3">
        <v>16</v>
      </c>
      <c r="T89" s="3">
        <v>13</v>
      </c>
      <c r="U89" s="3">
        <f t="shared" si="7"/>
        <v>42</v>
      </c>
      <c r="X89" s="3">
        <f ca="1">_xlfn.FLOOR.MATH($Z$3*RAND()) + $Y$3</f>
        <v>99</v>
      </c>
    </row>
    <row r="90" spans="1:24" s="3" customFormat="1">
      <c r="A90" s="3">
        <v>87</v>
      </c>
      <c r="B90" s="3">
        <v>0</v>
      </c>
      <c r="C90" s="3">
        <v>901045</v>
      </c>
      <c r="D90" s="3">
        <v>0</v>
      </c>
      <c r="E90" s="3">
        <f t="shared" si="4"/>
        <v>901045</v>
      </c>
      <c r="F90" s="3">
        <v>54</v>
      </c>
      <c r="G90" s="3">
        <v>233</v>
      </c>
      <c r="H90" s="3">
        <v>54</v>
      </c>
      <c r="I90" s="3">
        <v>0</v>
      </c>
      <c r="J90" s="3">
        <v>0</v>
      </c>
      <c r="K90" s="3">
        <f t="shared" si="5"/>
        <v>54</v>
      </c>
      <c r="L90" s="3">
        <v>9</v>
      </c>
      <c r="M90" s="3">
        <v>16781</v>
      </c>
      <c r="N90" s="3">
        <v>3821</v>
      </c>
      <c r="O90" s="3">
        <f t="shared" si="6"/>
        <v>20602</v>
      </c>
      <c r="P90" s="3">
        <v>48</v>
      </c>
      <c r="Q90" s="3">
        <v>166</v>
      </c>
      <c r="R90" s="3">
        <v>17</v>
      </c>
      <c r="S90" s="3">
        <v>11</v>
      </c>
      <c r="T90" s="3">
        <v>20</v>
      </c>
      <c r="U90" s="3">
        <f t="shared" si="7"/>
        <v>48</v>
      </c>
      <c r="X90" s="3">
        <f ca="1">_xlfn.FLOOR.MATH($Z$3*RAND()) + $Y$3</f>
        <v>51</v>
      </c>
    </row>
    <row r="91" spans="1:24" s="3" customFormat="1">
      <c r="A91" s="3">
        <v>88</v>
      </c>
      <c r="B91" s="3">
        <v>0</v>
      </c>
      <c r="C91" s="3">
        <v>981685</v>
      </c>
      <c r="D91" s="3">
        <v>0</v>
      </c>
      <c r="E91" s="3">
        <f t="shared" si="4"/>
        <v>981685</v>
      </c>
      <c r="F91" s="3">
        <v>79</v>
      </c>
      <c r="G91" s="3">
        <v>305</v>
      </c>
      <c r="H91" s="3">
        <v>79</v>
      </c>
      <c r="I91" s="3">
        <v>0</v>
      </c>
      <c r="J91" s="3">
        <v>0</v>
      </c>
      <c r="K91" s="3">
        <f t="shared" si="5"/>
        <v>79</v>
      </c>
      <c r="L91" s="3">
        <v>6</v>
      </c>
      <c r="M91" s="3">
        <v>10796</v>
      </c>
      <c r="N91" s="3">
        <v>3434</v>
      </c>
      <c r="O91" s="3">
        <f t="shared" si="6"/>
        <v>14230</v>
      </c>
      <c r="P91" s="3">
        <v>73</v>
      </c>
      <c r="Q91" s="3">
        <v>216</v>
      </c>
      <c r="R91" s="3">
        <v>9</v>
      </c>
      <c r="S91" s="3">
        <v>8</v>
      </c>
      <c r="T91" s="3">
        <v>56</v>
      </c>
      <c r="U91" s="3">
        <f t="shared" si="7"/>
        <v>73</v>
      </c>
      <c r="X91" s="3">
        <f ca="1">_xlfn.FLOOR.MATH($Z$3*RAND()) + $Y$3</f>
        <v>64</v>
      </c>
    </row>
    <row r="92" spans="1:24" s="3" customFormat="1">
      <c r="A92" s="3">
        <v>89</v>
      </c>
      <c r="B92" s="3">
        <v>0</v>
      </c>
      <c r="C92" s="3">
        <v>118744</v>
      </c>
      <c r="D92" s="3">
        <v>0</v>
      </c>
      <c r="E92" s="3">
        <f t="shared" si="4"/>
        <v>118744</v>
      </c>
      <c r="F92" s="3">
        <v>50</v>
      </c>
      <c r="G92" s="3">
        <v>214</v>
      </c>
      <c r="H92" s="3">
        <v>50</v>
      </c>
      <c r="I92" s="3">
        <v>0</v>
      </c>
      <c r="J92" s="3">
        <v>0</v>
      </c>
      <c r="K92" s="3">
        <f t="shared" si="5"/>
        <v>50</v>
      </c>
      <c r="L92" s="3">
        <v>8</v>
      </c>
      <c r="M92" s="3">
        <v>13426</v>
      </c>
      <c r="N92" s="3">
        <v>3079</v>
      </c>
      <c r="O92" s="3">
        <f t="shared" si="6"/>
        <v>16505</v>
      </c>
      <c r="P92" s="3">
        <v>41</v>
      </c>
      <c r="Q92" s="3">
        <v>115</v>
      </c>
      <c r="R92" s="3">
        <v>9</v>
      </c>
      <c r="S92" s="3">
        <v>8</v>
      </c>
      <c r="T92" s="3">
        <v>24</v>
      </c>
      <c r="U92" s="3">
        <f t="shared" si="7"/>
        <v>41</v>
      </c>
      <c r="X92" s="3">
        <f ca="1">_xlfn.FLOOR.MATH($Z$3*RAND()) + $Y$3</f>
        <v>51</v>
      </c>
    </row>
    <row r="93" spans="1:24" s="3" customFormat="1">
      <c r="A93" s="3">
        <v>90</v>
      </c>
      <c r="B93" s="3">
        <v>0</v>
      </c>
      <c r="C93" s="3">
        <v>453099</v>
      </c>
      <c r="D93" s="3">
        <v>0</v>
      </c>
      <c r="E93" s="3">
        <f t="shared" si="4"/>
        <v>453099</v>
      </c>
      <c r="F93" s="3">
        <v>72</v>
      </c>
      <c r="G93" s="3">
        <v>256</v>
      </c>
      <c r="H93" s="3">
        <v>72</v>
      </c>
      <c r="I93" s="3">
        <v>0</v>
      </c>
      <c r="J93" s="3">
        <v>0</v>
      </c>
      <c r="K93" s="3">
        <f t="shared" si="5"/>
        <v>72</v>
      </c>
      <c r="L93" s="3">
        <v>8</v>
      </c>
      <c r="M93" s="3">
        <v>16744</v>
      </c>
      <c r="N93" s="3">
        <v>2667</v>
      </c>
      <c r="O93" s="3">
        <f t="shared" si="6"/>
        <v>19411</v>
      </c>
      <c r="P93" s="3">
        <v>65</v>
      </c>
      <c r="Q93" s="3">
        <v>173</v>
      </c>
      <c r="R93" s="3">
        <v>16</v>
      </c>
      <c r="S93" s="3">
        <v>8</v>
      </c>
      <c r="T93" s="3">
        <v>41</v>
      </c>
      <c r="U93" s="3">
        <f t="shared" si="7"/>
        <v>65</v>
      </c>
      <c r="X93" s="3">
        <f ca="1">_xlfn.FLOOR.MATH($Z$3*RAND()) + $Y$3</f>
        <v>96</v>
      </c>
    </row>
    <row r="94" spans="1:24" s="3" customFormat="1">
      <c r="A94" s="3">
        <v>91</v>
      </c>
      <c r="B94" s="3">
        <v>0</v>
      </c>
      <c r="C94" s="3">
        <v>165164</v>
      </c>
      <c r="D94" s="3">
        <v>0</v>
      </c>
      <c r="E94" s="3">
        <f t="shared" si="4"/>
        <v>165164</v>
      </c>
      <c r="F94" s="3">
        <v>56</v>
      </c>
      <c r="G94" s="3">
        <v>206</v>
      </c>
      <c r="H94" s="3">
        <v>56</v>
      </c>
      <c r="I94" s="3">
        <v>0</v>
      </c>
      <c r="J94" s="3">
        <v>0</v>
      </c>
      <c r="K94" s="3">
        <f t="shared" si="5"/>
        <v>56</v>
      </c>
      <c r="L94" s="3">
        <v>5</v>
      </c>
      <c r="M94" s="3">
        <v>15528</v>
      </c>
      <c r="N94" s="3">
        <v>3879</v>
      </c>
      <c r="O94" s="3">
        <f t="shared" si="6"/>
        <v>19407</v>
      </c>
      <c r="P94" s="3">
        <v>47</v>
      </c>
      <c r="Q94" s="3">
        <v>128</v>
      </c>
      <c r="R94" s="3">
        <v>11</v>
      </c>
      <c r="S94" s="3">
        <v>12</v>
      </c>
      <c r="T94" s="3">
        <v>24</v>
      </c>
      <c r="U94" s="3">
        <f t="shared" si="7"/>
        <v>47</v>
      </c>
      <c r="X94" s="3">
        <f ca="1">_xlfn.FLOOR.MATH($Z$3*RAND()) + $Y$3</f>
        <v>90</v>
      </c>
    </row>
    <row r="95" spans="1:24" s="3" customFormat="1">
      <c r="A95" s="3">
        <v>92</v>
      </c>
      <c r="B95" s="3">
        <v>0</v>
      </c>
      <c r="C95" s="3">
        <v>253092</v>
      </c>
      <c r="D95" s="3">
        <v>0</v>
      </c>
      <c r="E95" s="3">
        <f t="shared" si="4"/>
        <v>253092</v>
      </c>
      <c r="F95" s="3">
        <v>54</v>
      </c>
      <c r="G95" s="3">
        <v>220</v>
      </c>
      <c r="H95" s="3">
        <v>54</v>
      </c>
      <c r="I95" s="3">
        <v>0</v>
      </c>
      <c r="J95" s="3">
        <v>0</v>
      </c>
      <c r="K95" s="3">
        <f t="shared" si="5"/>
        <v>54</v>
      </c>
      <c r="L95" s="3">
        <v>11</v>
      </c>
      <c r="M95" s="3">
        <v>10721</v>
      </c>
      <c r="N95" s="3">
        <v>2672</v>
      </c>
      <c r="O95" s="3">
        <f t="shared" si="6"/>
        <v>13393</v>
      </c>
      <c r="P95" s="3">
        <v>47</v>
      </c>
      <c r="Q95" s="3">
        <v>160</v>
      </c>
      <c r="R95" s="3">
        <v>17</v>
      </c>
      <c r="S95" s="3">
        <v>6</v>
      </c>
      <c r="T95" s="3">
        <v>24</v>
      </c>
      <c r="U95" s="3">
        <f t="shared" si="7"/>
        <v>47</v>
      </c>
      <c r="X95" s="3">
        <f ca="1">_xlfn.FLOOR.MATH($Z$3*RAND()) + $Y$3</f>
        <v>93</v>
      </c>
    </row>
    <row r="96" spans="1:24" s="3" customFormat="1">
      <c r="A96" s="3">
        <v>93</v>
      </c>
      <c r="B96" s="3">
        <v>0</v>
      </c>
      <c r="C96" s="3">
        <v>875816</v>
      </c>
      <c r="D96" s="3">
        <v>0</v>
      </c>
      <c r="E96" s="3">
        <f t="shared" si="4"/>
        <v>875816</v>
      </c>
      <c r="F96" s="3">
        <v>54</v>
      </c>
      <c r="G96" s="3">
        <v>300</v>
      </c>
      <c r="H96" s="3">
        <v>54</v>
      </c>
      <c r="I96" s="3">
        <v>0</v>
      </c>
      <c r="J96" s="3">
        <v>0</v>
      </c>
      <c r="K96" s="3">
        <f t="shared" si="5"/>
        <v>54</v>
      </c>
      <c r="L96" s="3">
        <v>9</v>
      </c>
      <c r="M96" s="3">
        <v>12075</v>
      </c>
      <c r="N96" s="3">
        <v>3137</v>
      </c>
      <c r="O96" s="3">
        <f t="shared" si="6"/>
        <v>15212</v>
      </c>
      <c r="P96" s="3">
        <v>52</v>
      </c>
      <c r="Q96" s="3">
        <v>215</v>
      </c>
      <c r="R96" s="3">
        <v>13</v>
      </c>
      <c r="S96" s="3">
        <v>17</v>
      </c>
      <c r="T96" s="3">
        <v>22</v>
      </c>
      <c r="U96" s="3">
        <f t="shared" si="7"/>
        <v>52</v>
      </c>
      <c r="X96" s="3">
        <f ca="1">_xlfn.FLOOR.MATH($Z$3*RAND()) + $Y$3</f>
        <v>73</v>
      </c>
    </row>
    <row r="97" spans="1:24" s="3" customFormat="1">
      <c r="A97" s="3">
        <v>94</v>
      </c>
      <c r="B97" s="3">
        <v>0</v>
      </c>
      <c r="C97" s="3">
        <v>126073</v>
      </c>
      <c r="D97" s="3">
        <v>0</v>
      </c>
      <c r="E97" s="3">
        <f t="shared" si="4"/>
        <v>126073</v>
      </c>
      <c r="F97" s="3">
        <v>79</v>
      </c>
      <c r="G97" s="3">
        <v>300</v>
      </c>
      <c r="H97" s="3">
        <v>79</v>
      </c>
      <c r="I97" s="3">
        <v>0</v>
      </c>
      <c r="J97" s="3">
        <v>0</v>
      </c>
      <c r="K97" s="3">
        <f t="shared" si="5"/>
        <v>79</v>
      </c>
      <c r="L97" s="3">
        <v>10</v>
      </c>
      <c r="M97" s="3">
        <v>13797</v>
      </c>
      <c r="N97" s="3">
        <v>1820</v>
      </c>
      <c r="O97" s="3">
        <f t="shared" si="6"/>
        <v>15617</v>
      </c>
      <c r="P97" s="3">
        <v>76</v>
      </c>
      <c r="Q97" s="3">
        <v>216</v>
      </c>
      <c r="R97" s="3">
        <v>9</v>
      </c>
      <c r="S97" s="3">
        <v>17</v>
      </c>
      <c r="T97" s="3">
        <v>50</v>
      </c>
      <c r="U97" s="3">
        <f t="shared" si="7"/>
        <v>76</v>
      </c>
      <c r="X97" s="3">
        <f ca="1">_xlfn.FLOOR.MATH($Z$3*RAND()) + $Y$3</f>
        <v>75</v>
      </c>
    </row>
    <row r="98" spans="1:24" s="3" customFormat="1">
      <c r="A98" s="3">
        <v>95</v>
      </c>
      <c r="B98" s="3">
        <v>0</v>
      </c>
      <c r="C98" s="3">
        <v>628135</v>
      </c>
      <c r="D98" s="3">
        <v>0</v>
      </c>
      <c r="E98" s="3">
        <f t="shared" si="4"/>
        <v>628135</v>
      </c>
      <c r="F98" s="3">
        <v>66</v>
      </c>
      <c r="G98" s="3">
        <v>199</v>
      </c>
      <c r="H98" s="3">
        <v>66</v>
      </c>
      <c r="I98" s="3">
        <v>0</v>
      </c>
      <c r="J98" s="3">
        <v>0</v>
      </c>
      <c r="K98" s="3">
        <f t="shared" si="5"/>
        <v>66</v>
      </c>
      <c r="L98" s="3">
        <v>11</v>
      </c>
      <c r="M98" s="3">
        <v>17372</v>
      </c>
      <c r="N98" s="3">
        <v>1862</v>
      </c>
      <c r="O98" s="3">
        <f t="shared" si="6"/>
        <v>19234</v>
      </c>
      <c r="P98" s="3">
        <v>66</v>
      </c>
      <c r="Q98" s="3">
        <v>148</v>
      </c>
      <c r="R98" s="3">
        <v>14</v>
      </c>
      <c r="S98" s="3">
        <v>7</v>
      </c>
      <c r="T98" s="3">
        <v>45</v>
      </c>
      <c r="U98" s="3">
        <f t="shared" si="7"/>
        <v>66</v>
      </c>
      <c r="X98" s="3">
        <f ca="1">_xlfn.FLOOR.MATH($Z$3*RAND()) + $Y$3</f>
        <v>52</v>
      </c>
    </row>
    <row r="99" spans="1:24" s="3" customFormat="1">
      <c r="A99" s="3">
        <v>96</v>
      </c>
      <c r="B99" s="3">
        <v>0</v>
      </c>
      <c r="C99" s="3">
        <v>157248</v>
      </c>
      <c r="D99" s="3">
        <v>0</v>
      </c>
      <c r="E99" s="3">
        <f t="shared" si="4"/>
        <v>157248</v>
      </c>
      <c r="F99" s="3">
        <v>81</v>
      </c>
      <c r="G99" s="3">
        <v>198</v>
      </c>
      <c r="H99" s="3">
        <v>81</v>
      </c>
      <c r="I99" s="3">
        <v>0</v>
      </c>
      <c r="J99" s="3">
        <v>0</v>
      </c>
      <c r="K99" s="3">
        <f t="shared" si="5"/>
        <v>81</v>
      </c>
      <c r="L99" s="3">
        <v>3</v>
      </c>
      <c r="M99" s="3">
        <v>13676</v>
      </c>
      <c r="N99" s="3">
        <v>2725</v>
      </c>
      <c r="O99" s="3">
        <f t="shared" si="6"/>
        <v>16401</v>
      </c>
      <c r="P99" s="3">
        <v>75</v>
      </c>
      <c r="Q99" s="3">
        <v>111</v>
      </c>
      <c r="R99" s="3">
        <v>7</v>
      </c>
      <c r="S99" s="3">
        <v>15</v>
      </c>
      <c r="T99" s="3">
        <v>53</v>
      </c>
      <c r="U99" s="3">
        <f t="shared" si="7"/>
        <v>75</v>
      </c>
      <c r="X99" s="3">
        <f ca="1">_xlfn.FLOOR.MATH($Z$3*RAND()) + $Y$3</f>
        <v>95</v>
      </c>
    </row>
    <row r="100" spans="1:24" s="3" customFormat="1">
      <c r="A100" s="3">
        <v>97</v>
      </c>
      <c r="B100" s="3">
        <v>0</v>
      </c>
      <c r="C100" s="3">
        <v>639743</v>
      </c>
      <c r="D100" s="3">
        <v>0</v>
      </c>
      <c r="E100" s="3">
        <f t="shared" si="4"/>
        <v>639743</v>
      </c>
      <c r="F100" s="3">
        <v>76</v>
      </c>
      <c r="G100" s="3">
        <v>260</v>
      </c>
      <c r="H100" s="3">
        <v>76</v>
      </c>
      <c r="I100" s="3">
        <v>0</v>
      </c>
      <c r="J100" s="3">
        <v>0</v>
      </c>
      <c r="K100" s="3">
        <f t="shared" si="5"/>
        <v>76</v>
      </c>
      <c r="L100" s="3">
        <v>11</v>
      </c>
      <c r="M100" s="3">
        <v>19432</v>
      </c>
      <c r="N100" s="3">
        <v>3148</v>
      </c>
      <c r="O100" s="3">
        <f t="shared" si="6"/>
        <v>22580</v>
      </c>
      <c r="P100" s="3">
        <v>70</v>
      </c>
      <c r="Q100" s="3">
        <v>206</v>
      </c>
      <c r="R100" s="3">
        <v>13</v>
      </c>
      <c r="S100" s="3">
        <v>13</v>
      </c>
      <c r="T100" s="3">
        <v>44</v>
      </c>
      <c r="U100" s="3">
        <f t="shared" si="7"/>
        <v>70</v>
      </c>
      <c r="X100" s="3">
        <f ca="1">_xlfn.FLOOR.MATH($Z$3*RAND()) + $Y$3</f>
        <v>63</v>
      </c>
    </row>
    <row r="101" spans="1:24" s="3" customFormat="1">
      <c r="A101" s="3">
        <v>98</v>
      </c>
      <c r="B101" s="3">
        <v>0</v>
      </c>
      <c r="C101" s="3">
        <v>839989</v>
      </c>
      <c r="D101" s="3">
        <v>0</v>
      </c>
      <c r="E101" s="3">
        <f t="shared" si="4"/>
        <v>839989</v>
      </c>
      <c r="F101" s="3">
        <v>62</v>
      </c>
      <c r="G101" s="3">
        <v>202</v>
      </c>
      <c r="H101" s="3">
        <v>62</v>
      </c>
      <c r="I101" s="3">
        <v>0</v>
      </c>
      <c r="J101" s="3">
        <v>0</v>
      </c>
      <c r="K101" s="3">
        <f t="shared" si="5"/>
        <v>62</v>
      </c>
      <c r="L101" s="3">
        <v>7</v>
      </c>
      <c r="M101" s="3">
        <v>17482</v>
      </c>
      <c r="N101" s="3">
        <v>2499</v>
      </c>
      <c r="O101" s="3">
        <f t="shared" si="6"/>
        <v>19981</v>
      </c>
      <c r="P101" s="3">
        <v>61</v>
      </c>
      <c r="Q101" s="3">
        <v>137</v>
      </c>
      <c r="R101" s="3">
        <v>7</v>
      </c>
      <c r="S101" s="3">
        <v>10</v>
      </c>
      <c r="T101" s="3">
        <v>44</v>
      </c>
      <c r="U101" s="3">
        <f t="shared" si="7"/>
        <v>61</v>
      </c>
      <c r="X101" s="3">
        <f ca="1">_xlfn.FLOOR.MATH($Z$3*RAND()) + $Y$3</f>
        <v>74</v>
      </c>
    </row>
    <row r="102" spans="1:24" s="3" customFormat="1">
      <c r="A102" s="3">
        <v>99</v>
      </c>
      <c r="B102" s="3">
        <v>0</v>
      </c>
      <c r="C102" s="3">
        <v>381391</v>
      </c>
      <c r="D102" s="3">
        <v>0</v>
      </c>
      <c r="E102" s="3">
        <f t="shared" si="4"/>
        <v>381391</v>
      </c>
      <c r="F102" s="3">
        <v>52</v>
      </c>
      <c r="G102" s="3">
        <v>193</v>
      </c>
      <c r="H102" s="3">
        <v>52</v>
      </c>
      <c r="I102" s="3">
        <v>0</v>
      </c>
      <c r="J102" s="3">
        <v>0</v>
      </c>
      <c r="K102" s="3">
        <f t="shared" si="5"/>
        <v>52</v>
      </c>
      <c r="L102" s="3">
        <v>5</v>
      </c>
      <c r="M102" s="3">
        <v>15469</v>
      </c>
      <c r="N102" s="3">
        <v>3824</v>
      </c>
      <c r="O102" s="3">
        <f t="shared" si="6"/>
        <v>19293</v>
      </c>
      <c r="P102" s="3">
        <v>52</v>
      </c>
      <c r="Q102" s="3">
        <v>128</v>
      </c>
      <c r="R102" s="3">
        <v>6</v>
      </c>
      <c r="S102" s="3">
        <v>17</v>
      </c>
      <c r="T102" s="3">
        <v>29</v>
      </c>
      <c r="U102" s="3">
        <f t="shared" si="7"/>
        <v>52</v>
      </c>
      <c r="X102" s="3">
        <f ca="1">_xlfn.FLOOR.MATH($Z$3*RAND()) + $Y$3</f>
        <v>67</v>
      </c>
    </row>
    <row r="103" spans="1:24" s="3" customFormat="1">
      <c r="A103" s="3">
        <v>100</v>
      </c>
      <c r="B103" s="3">
        <v>0</v>
      </c>
      <c r="C103" s="3">
        <v>917255</v>
      </c>
      <c r="D103" s="3">
        <v>0</v>
      </c>
      <c r="E103" s="3">
        <f t="shared" si="4"/>
        <v>917255</v>
      </c>
      <c r="F103" s="3">
        <v>53</v>
      </c>
      <c r="G103" s="3">
        <v>219</v>
      </c>
      <c r="H103" s="3">
        <v>53</v>
      </c>
      <c r="I103" s="3">
        <v>0</v>
      </c>
      <c r="J103" s="3">
        <v>0</v>
      </c>
      <c r="K103" s="3">
        <f t="shared" si="5"/>
        <v>53</v>
      </c>
      <c r="L103" s="3">
        <v>8</v>
      </c>
      <c r="M103" s="3">
        <v>16990</v>
      </c>
      <c r="N103" s="3">
        <v>1908</v>
      </c>
      <c r="O103" s="3">
        <f t="shared" si="6"/>
        <v>18898</v>
      </c>
      <c r="P103" s="3">
        <v>47</v>
      </c>
      <c r="Q103" s="3">
        <v>165</v>
      </c>
      <c r="R103" s="3">
        <v>9</v>
      </c>
      <c r="S103" s="3">
        <v>14</v>
      </c>
      <c r="T103" s="3">
        <v>24</v>
      </c>
      <c r="U103" s="3">
        <f t="shared" si="7"/>
        <v>47</v>
      </c>
      <c r="X103" s="3">
        <f ca="1">_xlfn.FLOOR.MATH($Z$3*RAND()) + $Y$3</f>
        <v>69</v>
      </c>
    </row>
    <row r="104" spans="1:24" s="3" customFormat="1">
      <c r="A104" s="3">
        <v>101</v>
      </c>
      <c r="B104" s="3">
        <v>0</v>
      </c>
      <c r="C104" s="3">
        <v>491875</v>
      </c>
      <c r="D104" s="3">
        <v>0</v>
      </c>
      <c r="E104" s="3">
        <f t="shared" si="4"/>
        <v>491875</v>
      </c>
      <c r="F104" s="3">
        <v>58</v>
      </c>
      <c r="G104" s="3">
        <v>284</v>
      </c>
      <c r="H104" s="3">
        <v>58</v>
      </c>
      <c r="I104" s="3">
        <v>0</v>
      </c>
      <c r="J104" s="3">
        <v>0</v>
      </c>
      <c r="K104" s="3">
        <f t="shared" si="5"/>
        <v>58</v>
      </c>
      <c r="L104" s="3">
        <v>4</v>
      </c>
      <c r="M104" s="3">
        <v>12438</v>
      </c>
      <c r="N104" s="3">
        <v>2903</v>
      </c>
      <c r="O104" s="3">
        <f t="shared" si="6"/>
        <v>15341</v>
      </c>
      <c r="P104" s="3">
        <v>56</v>
      </c>
      <c r="Q104" s="3">
        <v>216</v>
      </c>
      <c r="R104" s="3">
        <v>12</v>
      </c>
      <c r="S104" s="3">
        <v>5</v>
      </c>
      <c r="T104" s="3">
        <v>39</v>
      </c>
      <c r="U104" s="3">
        <f t="shared" si="7"/>
        <v>56</v>
      </c>
      <c r="X104" s="3">
        <f ca="1">_xlfn.FLOOR.MATH($Z$3*RAND()) + $Y$3</f>
        <v>64</v>
      </c>
    </row>
    <row r="105" spans="1:24" s="3" customFormat="1">
      <c r="A105" s="3">
        <v>102</v>
      </c>
      <c r="B105" s="3">
        <v>0</v>
      </c>
      <c r="C105" s="3">
        <v>338488</v>
      </c>
      <c r="D105" s="3">
        <v>0</v>
      </c>
      <c r="E105" s="3">
        <f t="shared" si="4"/>
        <v>338488</v>
      </c>
      <c r="F105" s="3">
        <v>68</v>
      </c>
      <c r="G105" s="3">
        <v>245</v>
      </c>
      <c r="H105" s="3">
        <v>68</v>
      </c>
      <c r="I105" s="3">
        <v>0</v>
      </c>
      <c r="J105" s="3">
        <v>0</v>
      </c>
      <c r="K105" s="3">
        <f t="shared" si="5"/>
        <v>68</v>
      </c>
      <c r="L105" s="3">
        <v>12</v>
      </c>
      <c r="M105" s="3">
        <v>10143</v>
      </c>
      <c r="N105" s="3">
        <v>1804</v>
      </c>
      <c r="O105" s="3">
        <f t="shared" si="6"/>
        <v>11947</v>
      </c>
      <c r="P105" s="3">
        <v>66</v>
      </c>
      <c r="Q105" s="3">
        <v>159</v>
      </c>
      <c r="R105" s="3">
        <v>17</v>
      </c>
      <c r="S105" s="3">
        <v>15</v>
      </c>
      <c r="T105" s="3">
        <v>34</v>
      </c>
      <c r="U105" s="3">
        <f t="shared" si="7"/>
        <v>66</v>
      </c>
      <c r="X105" s="3">
        <f ca="1">_xlfn.FLOOR.MATH($Z$3*RAND()) + $Y$3</f>
        <v>77</v>
      </c>
    </row>
    <row r="106" spans="1:24" s="3" customFormat="1">
      <c r="A106" s="3">
        <v>103</v>
      </c>
      <c r="B106" s="3">
        <v>0</v>
      </c>
      <c r="C106" s="3">
        <v>469988</v>
      </c>
      <c r="D106" s="3">
        <v>0</v>
      </c>
      <c r="E106" s="3">
        <f t="shared" si="4"/>
        <v>469988</v>
      </c>
      <c r="F106" s="3">
        <v>88</v>
      </c>
      <c r="G106" s="3">
        <v>290</v>
      </c>
      <c r="H106" s="3">
        <v>88</v>
      </c>
      <c r="I106" s="3">
        <v>0</v>
      </c>
      <c r="J106" s="3">
        <v>0</v>
      </c>
      <c r="K106" s="3">
        <f t="shared" si="5"/>
        <v>88</v>
      </c>
      <c r="L106" s="3">
        <v>8</v>
      </c>
      <c r="M106" s="3">
        <v>11847</v>
      </c>
      <c r="N106" s="3">
        <v>3142</v>
      </c>
      <c r="O106" s="3">
        <f t="shared" si="6"/>
        <v>14989</v>
      </c>
      <c r="P106" s="3">
        <v>79</v>
      </c>
      <c r="Q106" s="3">
        <v>216</v>
      </c>
      <c r="R106" s="3">
        <v>19</v>
      </c>
      <c r="S106" s="3">
        <v>16</v>
      </c>
      <c r="T106" s="3">
        <v>44</v>
      </c>
      <c r="U106" s="3">
        <f t="shared" si="7"/>
        <v>79</v>
      </c>
      <c r="X106" s="3">
        <f ca="1">_xlfn.FLOOR.MATH($Z$3*RAND()) + $Y$3</f>
        <v>87</v>
      </c>
    </row>
    <row r="107" spans="1:24" s="3" customFormat="1">
      <c r="A107" s="3">
        <v>104</v>
      </c>
      <c r="B107" s="3">
        <v>0</v>
      </c>
      <c r="C107" s="3">
        <v>933011</v>
      </c>
      <c r="D107" s="3">
        <v>0</v>
      </c>
      <c r="E107" s="3">
        <f t="shared" si="4"/>
        <v>933011</v>
      </c>
      <c r="F107" s="3">
        <v>82</v>
      </c>
      <c r="G107" s="3">
        <v>198</v>
      </c>
      <c r="H107" s="3">
        <v>82</v>
      </c>
      <c r="I107" s="3">
        <v>0</v>
      </c>
      <c r="J107" s="3">
        <v>0</v>
      </c>
      <c r="K107" s="3">
        <f t="shared" si="5"/>
        <v>82</v>
      </c>
      <c r="L107" s="3">
        <v>5</v>
      </c>
      <c r="M107" s="3">
        <v>16290</v>
      </c>
      <c r="N107" s="3">
        <v>3955</v>
      </c>
      <c r="O107" s="3">
        <f t="shared" si="6"/>
        <v>20245</v>
      </c>
      <c r="P107" s="3">
        <v>73</v>
      </c>
      <c r="Q107" s="3">
        <v>133</v>
      </c>
      <c r="R107" s="3">
        <v>7</v>
      </c>
      <c r="S107" s="3">
        <v>6</v>
      </c>
      <c r="T107" s="3">
        <v>60</v>
      </c>
      <c r="U107" s="3">
        <f t="shared" si="7"/>
        <v>73</v>
      </c>
      <c r="X107" s="3">
        <f ca="1">_xlfn.FLOOR.MATH($Z$3*RAND()) + $Y$3</f>
        <v>88</v>
      </c>
    </row>
    <row r="108" spans="1:24" s="3" customFormat="1">
      <c r="A108" s="3">
        <v>105</v>
      </c>
      <c r="B108" s="3">
        <v>0</v>
      </c>
      <c r="C108" s="3">
        <v>645988</v>
      </c>
      <c r="D108" s="3">
        <v>0</v>
      </c>
      <c r="E108" s="3">
        <f t="shared" si="4"/>
        <v>645988</v>
      </c>
      <c r="F108" s="3">
        <v>72</v>
      </c>
      <c r="G108" s="3">
        <v>228</v>
      </c>
      <c r="H108" s="3">
        <v>72</v>
      </c>
      <c r="I108" s="3">
        <v>0</v>
      </c>
      <c r="J108" s="3">
        <v>0</v>
      </c>
      <c r="K108" s="3">
        <f t="shared" si="5"/>
        <v>72</v>
      </c>
      <c r="L108" s="3">
        <v>11</v>
      </c>
      <c r="M108" s="3">
        <v>10476</v>
      </c>
      <c r="N108" s="3">
        <v>2518</v>
      </c>
      <c r="O108" s="3">
        <f t="shared" si="6"/>
        <v>12994</v>
      </c>
      <c r="P108" s="3">
        <v>70</v>
      </c>
      <c r="Q108" s="3">
        <v>149</v>
      </c>
      <c r="R108" s="3">
        <v>18</v>
      </c>
      <c r="S108" s="3">
        <v>8</v>
      </c>
      <c r="T108" s="3">
        <v>44</v>
      </c>
      <c r="U108" s="3">
        <f t="shared" si="7"/>
        <v>70</v>
      </c>
      <c r="X108" s="3">
        <f ca="1">_xlfn.FLOOR.MATH($Z$3*RAND()) + $Y$3</f>
        <v>55</v>
      </c>
    </row>
    <row r="109" spans="1:24" s="3" customFormat="1">
      <c r="A109" s="3">
        <v>106</v>
      </c>
      <c r="B109" s="3">
        <v>0</v>
      </c>
      <c r="C109" s="3">
        <v>64154</v>
      </c>
      <c r="D109" s="3">
        <v>0</v>
      </c>
      <c r="E109" s="3">
        <f t="shared" si="4"/>
        <v>64154</v>
      </c>
      <c r="F109" s="3">
        <v>76</v>
      </c>
      <c r="G109" s="3">
        <v>224</v>
      </c>
      <c r="H109" s="3">
        <v>76</v>
      </c>
      <c r="I109" s="3">
        <v>0</v>
      </c>
      <c r="J109" s="3">
        <v>0</v>
      </c>
      <c r="K109" s="3">
        <f t="shared" si="5"/>
        <v>76</v>
      </c>
      <c r="L109" s="3">
        <v>8</v>
      </c>
      <c r="M109" s="3">
        <v>12269</v>
      </c>
      <c r="N109" s="3">
        <v>2499</v>
      </c>
      <c r="O109" s="3">
        <f t="shared" si="6"/>
        <v>14768</v>
      </c>
      <c r="P109" s="3">
        <v>69</v>
      </c>
      <c r="Q109" s="3">
        <v>166</v>
      </c>
      <c r="R109" s="3">
        <v>13</v>
      </c>
      <c r="S109" s="3">
        <v>6</v>
      </c>
      <c r="T109" s="3">
        <v>50</v>
      </c>
      <c r="U109" s="3">
        <f t="shared" si="7"/>
        <v>69</v>
      </c>
      <c r="X109" s="3">
        <f ca="1">_xlfn.FLOOR.MATH($Z$3*RAND()) + $Y$3</f>
        <v>82</v>
      </c>
    </row>
    <row r="110" spans="1:24" s="3" customFormat="1">
      <c r="A110" s="3">
        <v>107</v>
      </c>
      <c r="B110" s="3">
        <v>0</v>
      </c>
      <c r="C110" s="3">
        <v>787487</v>
      </c>
      <c r="D110" s="3">
        <v>0</v>
      </c>
      <c r="E110" s="3">
        <f t="shared" si="4"/>
        <v>787487</v>
      </c>
      <c r="F110" s="3">
        <v>65</v>
      </c>
      <c r="G110" s="3">
        <v>246</v>
      </c>
      <c r="H110" s="3">
        <v>65</v>
      </c>
      <c r="I110" s="3">
        <v>0</v>
      </c>
      <c r="J110" s="3">
        <v>0</v>
      </c>
      <c r="K110" s="3">
        <f t="shared" si="5"/>
        <v>65</v>
      </c>
      <c r="L110" s="3">
        <v>11</v>
      </c>
      <c r="M110" s="3">
        <v>19089</v>
      </c>
      <c r="N110" s="3">
        <v>2757</v>
      </c>
      <c r="O110" s="3">
        <f t="shared" si="6"/>
        <v>21846</v>
      </c>
      <c r="P110" s="3">
        <v>62</v>
      </c>
      <c r="Q110" s="3">
        <v>166</v>
      </c>
      <c r="R110" s="3">
        <v>9</v>
      </c>
      <c r="S110" s="3">
        <v>12</v>
      </c>
      <c r="T110" s="3">
        <v>41</v>
      </c>
      <c r="U110" s="3">
        <f t="shared" si="7"/>
        <v>62</v>
      </c>
      <c r="X110" s="3">
        <f ca="1">_xlfn.FLOOR.MATH($Z$3*RAND()) + $Y$3</f>
        <v>52</v>
      </c>
    </row>
    <row r="111" spans="1:24" s="3" customFormat="1">
      <c r="A111" s="3">
        <v>108</v>
      </c>
      <c r="B111" s="3">
        <v>0</v>
      </c>
      <c r="C111" s="3">
        <v>162386</v>
      </c>
      <c r="D111" s="3">
        <v>0</v>
      </c>
      <c r="E111" s="3">
        <f t="shared" si="4"/>
        <v>162386</v>
      </c>
      <c r="F111" s="3">
        <v>79</v>
      </c>
      <c r="G111" s="3">
        <v>214</v>
      </c>
      <c r="H111" s="3">
        <v>79</v>
      </c>
      <c r="I111" s="3">
        <v>0</v>
      </c>
      <c r="J111" s="3">
        <v>0</v>
      </c>
      <c r="K111" s="3">
        <f t="shared" si="5"/>
        <v>79</v>
      </c>
      <c r="L111" s="3">
        <v>11</v>
      </c>
      <c r="M111" s="3">
        <v>10580</v>
      </c>
      <c r="N111" s="3">
        <v>2759</v>
      </c>
      <c r="O111" s="3">
        <f t="shared" si="6"/>
        <v>13339</v>
      </c>
      <c r="P111" s="3">
        <v>71</v>
      </c>
      <c r="Q111" s="3">
        <v>156</v>
      </c>
      <c r="R111" s="3">
        <v>9</v>
      </c>
      <c r="S111" s="3">
        <v>7</v>
      </c>
      <c r="T111" s="3">
        <v>55</v>
      </c>
      <c r="U111" s="3">
        <f t="shared" si="7"/>
        <v>71</v>
      </c>
      <c r="X111" s="3">
        <f ca="1">_xlfn.FLOOR.MATH($Z$3*RAND()) + $Y$3</f>
        <v>80</v>
      </c>
    </row>
    <row r="112" spans="1:24" s="3" customFormat="1">
      <c r="A112" s="3">
        <v>109</v>
      </c>
      <c r="B112" s="3">
        <v>0</v>
      </c>
      <c r="C112" s="3">
        <v>303197</v>
      </c>
      <c r="D112" s="3">
        <v>0</v>
      </c>
      <c r="E112" s="3">
        <f t="shared" si="4"/>
        <v>303197</v>
      </c>
      <c r="F112" s="3">
        <v>73</v>
      </c>
      <c r="G112" s="3">
        <v>194</v>
      </c>
      <c r="H112" s="3">
        <v>73</v>
      </c>
      <c r="I112" s="3">
        <v>0</v>
      </c>
      <c r="J112" s="3">
        <v>0</v>
      </c>
      <c r="K112" s="3">
        <f t="shared" si="5"/>
        <v>73</v>
      </c>
      <c r="L112" s="3">
        <v>6</v>
      </c>
      <c r="M112" s="3">
        <v>10644</v>
      </c>
      <c r="N112" s="3">
        <v>2043</v>
      </c>
      <c r="O112" s="3">
        <f t="shared" si="6"/>
        <v>12687</v>
      </c>
      <c r="P112" s="3">
        <v>73</v>
      </c>
      <c r="Q112" s="3">
        <v>115</v>
      </c>
      <c r="R112" s="3">
        <v>10</v>
      </c>
      <c r="S112" s="3">
        <v>19</v>
      </c>
      <c r="T112" s="3">
        <v>44</v>
      </c>
      <c r="U112" s="3">
        <f t="shared" si="7"/>
        <v>73</v>
      </c>
      <c r="X112" s="3">
        <f ca="1">_xlfn.FLOOR.MATH($Z$3*RAND()) + $Y$3</f>
        <v>63</v>
      </c>
    </row>
    <row r="113" spans="1:24" s="3" customFormat="1">
      <c r="A113" s="3">
        <v>110</v>
      </c>
      <c r="B113" s="3">
        <v>0</v>
      </c>
      <c r="C113" s="3">
        <v>696522</v>
      </c>
      <c r="D113" s="3">
        <v>0</v>
      </c>
      <c r="E113" s="3">
        <f t="shared" si="4"/>
        <v>696522</v>
      </c>
      <c r="F113" s="3">
        <v>46</v>
      </c>
      <c r="G113" s="3">
        <v>269</v>
      </c>
      <c r="H113" s="3">
        <v>46</v>
      </c>
      <c r="I113" s="3">
        <v>0</v>
      </c>
      <c r="J113" s="3">
        <v>0</v>
      </c>
      <c r="K113" s="3">
        <f t="shared" si="5"/>
        <v>46</v>
      </c>
      <c r="L113" s="3">
        <v>8</v>
      </c>
      <c r="M113" s="3">
        <v>13151</v>
      </c>
      <c r="N113" s="3">
        <v>2666</v>
      </c>
      <c r="O113" s="3">
        <f t="shared" si="6"/>
        <v>15817</v>
      </c>
      <c r="P113" s="3">
        <v>43</v>
      </c>
      <c r="Q113" s="3">
        <v>219</v>
      </c>
      <c r="R113" s="3">
        <v>16</v>
      </c>
      <c r="S113" s="3">
        <v>8</v>
      </c>
      <c r="T113" s="3">
        <v>19</v>
      </c>
      <c r="U113" s="3">
        <f t="shared" si="7"/>
        <v>43</v>
      </c>
      <c r="X113" s="3">
        <f ca="1">_xlfn.FLOOR.MATH($Z$3*RAND()) + $Y$3</f>
        <v>64</v>
      </c>
    </row>
    <row r="114" spans="1:24" s="3" customFormat="1">
      <c r="A114" s="3">
        <v>111</v>
      </c>
      <c r="B114" s="3">
        <v>0</v>
      </c>
      <c r="C114" s="3">
        <v>386870</v>
      </c>
      <c r="D114" s="3">
        <v>0</v>
      </c>
      <c r="E114" s="3">
        <f t="shared" si="4"/>
        <v>386870</v>
      </c>
      <c r="F114" s="3">
        <v>50</v>
      </c>
      <c r="G114" s="3">
        <v>157</v>
      </c>
      <c r="H114" s="3">
        <v>50</v>
      </c>
      <c r="I114" s="3">
        <v>0</v>
      </c>
      <c r="J114" s="3">
        <v>0</v>
      </c>
      <c r="K114" s="3">
        <f t="shared" si="5"/>
        <v>50</v>
      </c>
      <c r="L114" s="3">
        <v>7</v>
      </c>
      <c r="M114" s="3">
        <v>12287</v>
      </c>
      <c r="N114" s="3">
        <v>3564</v>
      </c>
      <c r="O114" s="3">
        <f t="shared" si="6"/>
        <v>15851</v>
      </c>
      <c r="P114" s="3">
        <v>43</v>
      </c>
      <c r="Q114" s="3">
        <v>103</v>
      </c>
      <c r="R114" s="3">
        <v>10</v>
      </c>
      <c r="S114" s="3">
        <v>12</v>
      </c>
      <c r="T114" s="3">
        <v>21</v>
      </c>
      <c r="U114" s="3">
        <f t="shared" si="7"/>
        <v>43</v>
      </c>
      <c r="X114" s="3">
        <f ca="1">_xlfn.FLOOR.MATH($Z$3*RAND()) + $Y$3</f>
        <v>97</v>
      </c>
    </row>
    <row r="115" spans="1:24" s="3" customFormat="1">
      <c r="A115" s="3">
        <v>112</v>
      </c>
      <c r="B115" s="3">
        <v>0</v>
      </c>
      <c r="C115" s="3">
        <v>709195</v>
      </c>
      <c r="D115" s="3">
        <v>0</v>
      </c>
      <c r="E115" s="3">
        <f t="shared" si="4"/>
        <v>709195</v>
      </c>
      <c r="F115" s="3">
        <v>55</v>
      </c>
      <c r="G115" s="3">
        <v>249</v>
      </c>
      <c r="H115" s="3">
        <v>55</v>
      </c>
      <c r="I115" s="3">
        <v>0</v>
      </c>
      <c r="J115" s="3">
        <v>0</v>
      </c>
      <c r="K115" s="3">
        <f t="shared" si="5"/>
        <v>55</v>
      </c>
      <c r="L115" s="3">
        <v>7</v>
      </c>
      <c r="M115" s="3">
        <v>10658</v>
      </c>
      <c r="N115" s="3">
        <v>3577</v>
      </c>
      <c r="O115" s="3">
        <f t="shared" si="6"/>
        <v>14235</v>
      </c>
      <c r="P115" s="3">
        <v>50</v>
      </c>
      <c r="Q115" s="3">
        <v>191</v>
      </c>
      <c r="R115" s="3">
        <v>18</v>
      </c>
      <c r="S115" s="3">
        <v>13</v>
      </c>
      <c r="T115" s="3">
        <v>19</v>
      </c>
      <c r="U115" s="3">
        <f t="shared" si="7"/>
        <v>50</v>
      </c>
      <c r="X115" s="3">
        <f ca="1">_xlfn.FLOOR.MATH($Z$3*RAND()) + $Y$3</f>
        <v>82</v>
      </c>
    </row>
    <row r="116" spans="1:24" s="3" customFormat="1">
      <c r="A116" s="3">
        <v>113</v>
      </c>
      <c r="B116" s="3">
        <v>0</v>
      </c>
      <c r="C116" s="3">
        <v>812367</v>
      </c>
      <c r="D116" s="3">
        <v>0</v>
      </c>
      <c r="E116" s="3">
        <f t="shared" si="4"/>
        <v>812367</v>
      </c>
      <c r="F116" s="3">
        <v>66</v>
      </c>
      <c r="G116" s="3">
        <v>195</v>
      </c>
      <c r="H116" s="3">
        <v>66</v>
      </c>
      <c r="I116" s="3">
        <v>0</v>
      </c>
      <c r="J116" s="3">
        <v>0</v>
      </c>
      <c r="K116" s="3">
        <f t="shared" si="5"/>
        <v>66</v>
      </c>
      <c r="L116" s="3">
        <v>12</v>
      </c>
      <c r="M116" s="3">
        <v>15037</v>
      </c>
      <c r="N116" s="3">
        <v>3284</v>
      </c>
      <c r="O116" s="3">
        <f t="shared" si="6"/>
        <v>18321</v>
      </c>
      <c r="P116" s="3">
        <v>65</v>
      </c>
      <c r="Q116" s="3">
        <v>120</v>
      </c>
      <c r="R116" s="3">
        <v>7</v>
      </c>
      <c r="S116" s="3">
        <v>17</v>
      </c>
      <c r="T116" s="3">
        <v>41</v>
      </c>
      <c r="U116" s="3">
        <f t="shared" si="7"/>
        <v>65</v>
      </c>
      <c r="X116" s="3">
        <f ca="1">_xlfn.FLOOR.MATH($Z$3*RAND()) + $Y$3</f>
        <v>59</v>
      </c>
    </row>
    <row r="117" spans="1:24" s="3" customFormat="1">
      <c r="A117" s="3">
        <v>114</v>
      </c>
      <c r="B117" s="3">
        <v>0</v>
      </c>
      <c r="C117" s="3">
        <v>911945</v>
      </c>
      <c r="D117" s="3">
        <v>0</v>
      </c>
      <c r="E117" s="3">
        <f t="shared" si="4"/>
        <v>911945</v>
      </c>
      <c r="F117" s="3">
        <v>65</v>
      </c>
      <c r="G117" s="3">
        <v>261</v>
      </c>
      <c r="H117" s="3">
        <v>65</v>
      </c>
      <c r="I117" s="3">
        <v>0</v>
      </c>
      <c r="J117" s="3">
        <v>0</v>
      </c>
      <c r="K117" s="3">
        <f t="shared" si="5"/>
        <v>65</v>
      </c>
      <c r="L117" s="3">
        <v>10</v>
      </c>
      <c r="M117" s="3">
        <v>18238</v>
      </c>
      <c r="N117" s="3">
        <v>3579</v>
      </c>
      <c r="O117" s="3">
        <f t="shared" si="6"/>
        <v>21817</v>
      </c>
      <c r="P117" s="3">
        <v>59</v>
      </c>
      <c r="Q117" s="3">
        <v>183</v>
      </c>
      <c r="R117" s="3">
        <v>14</v>
      </c>
      <c r="S117" s="3">
        <v>13</v>
      </c>
      <c r="T117" s="3">
        <v>32</v>
      </c>
      <c r="U117" s="3">
        <f t="shared" si="7"/>
        <v>59</v>
      </c>
      <c r="X117" s="3">
        <f ca="1">_xlfn.FLOOR.MATH($Z$3*RAND()) + $Y$3</f>
        <v>63</v>
      </c>
    </row>
    <row r="118" spans="1:24" s="3" customFormat="1">
      <c r="A118" s="3">
        <v>115</v>
      </c>
      <c r="B118" s="3">
        <v>0</v>
      </c>
      <c r="C118" s="3">
        <v>601370</v>
      </c>
      <c r="D118" s="3">
        <v>0</v>
      </c>
      <c r="E118" s="3">
        <f t="shared" si="4"/>
        <v>601370</v>
      </c>
      <c r="F118" s="3">
        <v>48</v>
      </c>
      <c r="G118" s="3">
        <v>301</v>
      </c>
      <c r="H118" s="3">
        <v>48</v>
      </c>
      <c r="I118" s="3">
        <v>0</v>
      </c>
      <c r="J118" s="3">
        <v>0</v>
      </c>
      <c r="K118" s="3">
        <f t="shared" si="5"/>
        <v>48</v>
      </c>
      <c r="L118" s="3">
        <v>12</v>
      </c>
      <c r="M118" s="3">
        <v>18477</v>
      </c>
      <c r="N118" s="3">
        <v>3411</v>
      </c>
      <c r="O118" s="3">
        <f t="shared" si="6"/>
        <v>21888</v>
      </c>
      <c r="P118" s="3">
        <v>47</v>
      </c>
      <c r="Q118" s="3">
        <v>209</v>
      </c>
      <c r="R118" s="3">
        <v>7</v>
      </c>
      <c r="S118" s="3">
        <v>16</v>
      </c>
      <c r="T118" s="3">
        <v>24</v>
      </c>
      <c r="U118" s="3">
        <f t="shared" si="7"/>
        <v>47</v>
      </c>
      <c r="X118" s="3">
        <f ca="1">_xlfn.FLOOR.MATH($Z$3*RAND()) + $Y$3</f>
        <v>81</v>
      </c>
    </row>
    <row r="119" spans="1:24" s="3" customFormat="1">
      <c r="A119" s="3">
        <v>116</v>
      </c>
      <c r="B119" s="3">
        <v>0</v>
      </c>
      <c r="C119" s="3">
        <v>284107</v>
      </c>
      <c r="D119" s="3">
        <v>0</v>
      </c>
      <c r="E119" s="3">
        <f t="shared" si="4"/>
        <v>284107</v>
      </c>
      <c r="F119" s="3">
        <v>52</v>
      </c>
      <c r="G119" s="3">
        <v>247</v>
      </c>
      <c r="H119" s="3">
        <v>52</v>
      </c>
      <c r="I119" s="3">
        <v>0</v>
      </c>
      <c r="J119" s="3">
        <v>0</v>
      </c>
      <c r="K119" s="3">
        <f t="shared" si="5"/>
        <v>52</v>
      </c>
      <c r="L119" s="3">
        <v>4</v>
      </c>
      <c r="M119" s="3">
        <v>13770</v>
      </c>
      <c r="N119" s="3">
        <v>2505</v>
      </c>
      <c r="O119" s="3">
        <f t="shared" si="6"/>
        <v>16275</v>
      </c>
      <c r="P119" s="3">
        <v>52</v>
      </c>
      <c r="Q119" s="3">
        <v>152</v>
      </c>
      <c r="R119" s="3">
        <v>13</v>
      </c>
      <c r="S119" s="3">
        <v>14</v>
      </c>
      <c r="T119" s="3">
        <v>25</v>
      </c>
      <c r="U119" s="3">
        <f t="shared" si="7"/>
        <v>52</v>
      </c>
      <c r="X119" s="3">
        <f ca="1">_xlfn.FLOOR.MATH($Z$3*RAND()) + $Y$3</f>
        <v>64</v>
      </c>
    </row>
    <row r="120" spans="1:24" s="3" customFormat="1">
      <c r="A120" s="3">
        <v>117</v>
      </c>
      <c r="B120" s="3">
        <v>0</v>
      </c>
      <c r="C120" s="3">
        <v>137098</v>
      </c>
      <c r="D120" s="3">
        <v>0</v>
      </c>
      <c r="E120" s="3">
        <f t="shared" si="4"/>
        <v>137098</v>
      </c>
      <c r="F120" s="3">
        <v>75</v>
      </c>
      <c r="G120" s="3">
        <v>186</v>
      </c>
      <c r="H120" s="3">
        <v>75</v>
      </c>
      <c r="I120" s="3">
        <v>0</v>
      </c>
      <c r="J120" s="3">
        <v>0</v>
      </c>
      <c r="K120" s="3">
        <f t="shared" si="5"/>
        <v>75</v>
      </c>
      <c r="L120" s="3">
        <v>12</v>
      </c>
      <c r="M120" s="3">
        <v>16617</v>
      </c>
      <c r="N120" s="3">
        <v>1681</v>
      </c>
      <c r="O120" s="3">
        <f t="shared" si="6"/>
        <v>18298</v>
      </c>
      <c r="P120" s="3">
        <v>71</v>
      </c>
      <c r="Q120" s="3">
        <v>107</v>
      </c>
      <c r="R120" s="3">
        <v>5</v>
      </c>
      <c r="S120" s="3">
        <v>9</v>
      </c>
      <c r="T120" s="3">
        <v>57</v>
      </c>
      <c r="U120" s="3">
        <f t="shared" si="7"/>
        <v>71</v>
      </c>
      <c r="X120" s="3">
        <f ca="1">_xlfn.FLOOR.MATH($Z$3*RAND()) + $Y$3</f>
        <v>86</v>
      </c>
    </row>
    <row r="121" spans="1:24" s="3" customFormat="1">
      <c r="A121" s="3">
        <v>118</v>
      </c>
      <c r="B121" s="3">
        <v>0</v>
      </c>
      <c r="C121" s="3">
        <v>371821</v>
      </c>
      <c r="D121" s="3">
        <v>0</v>
      </c>
      <c r="E121" s="3">
        <f t="shared" si="4"/>
        <v>371821</v>
      </c>
      <c r="F121" s="3">
        <v>68</v>
      </c>
      <c r="G121" s="3">
        <v>231</v>
      </c>
      <c r="H121" s="3">
        <v>68</v>
      </c>
      <c r="I121" s="3">
        <v>0</v>
      </c>
      <c r="J121" s="3">
        <v>0</v>
      </c>
      <c r="K121" s="3">
        <f t="shared" si="5"/>
        <v>68</v>
      </c>
      <c r="L121" s="3">
        <v>12</v>
      </c>
      <c r="M121" s="3">
        <v>15355</v>
      </c>
      <c r="N121" s="3">
        <v>2948</v>
      </c>
      <c r="O121" s="3">
        <f t="shared" si="6"/>
        <v>18303</v>
      </c>
      <c r="P121" s="3">
        <v>64</v>
      </c>
      <c r="Q121" s="3">
        <v>136</v>
      </c>
      <c r="R121" s="3">
        <v>5</v>
      </c>
      <c r="S121" s="3">
        <v>10</v>
      </c>
      <c r="T121" s="3">
        <v>49</v>
      </c>
      <c r="U121" s="3">
        <f t="shared" si="7"/>
        <v>64</v>
      </c>
      <c r="X121" s="3">
        <f ca="1">_xlfn.FLOOR.MATH($Z$3*RAND()) + $Y$3</f>
        <v>69</v>
      </c>
    </row>
    <row r="122" spans="1:24" s="3" customFormat="1">
      <c r="A122" s="3">
        <v>119</v>
      </c>
      <c r="B122" s="3">
        <v>0</v>
      </c>
      <c r="C122" s="3">
        <v>886244</v>
      </c>
      <c r="D122" s="3">
        <v>0</v>
      </c>
      <c r="E122" s="3">
        <f t="shared" si="4"/>
        <v>886244</v>
      </c>
      <c r="F122" s="3">
        <v>47</v>
      </c>
      <c r="G122" s="3">
        <v>222</v>
      </c>
      <c r="H122" s="3">
        <v>47</v>
      </c>
      <c r="I122" s="3">
        <v>0</v>
      </c>
      <c r="J122" s="3">
        <v>0</v>
      </c>
      <c r="K122" s="3">
        <f t="shared" si="5"/>
        <v>47</v>
      </c>
      <c r="L122" s="3">
        <v>3</v>
      </c>
      <c r="M122" s="3">
        <v>15791</v>
      </c>
      <c r="N122" s="3">
        <v>3131</v>
      </c>
      <c r="O122" s="3">
        <f t="shared" si="6"/>
        <v>18922</v>
      </c>
      <c r="P122" s="3">
        <v>40</v>
      </c>
      <c r="Q122" s="3">
        <v>151</v>
      </c>
      <c r="R122" s="3">
        <v>11</v>
      </c>
      <c r="S122" s="3">
        <v>17</v>
      </c>
      <c r="T122" s="3">
        <v>12</v>
      </c>
      <c r="U122" s="3">
        <f t="shared" si="7"/>
        <v>40</v>
      </c>
      <c r="X122" s="3">
        <f ca="1">_xlfn.FLOOR.MATH($Z$3*RAND()) + $Y$3</f>
        <v>53</v>
      </c>
    </row>
    <row r="123" spans="1:24" s="3" customFormat="1">
      <c r="A123" s="3">
        <v>120</v>
      </c>
      <c r="B123" s="3">
        <v>0</v>
      </c>
      <c r="C123" s="3">
        <v>429017</v>
      </c>
      <c r="D123" s="3">
        <v>0</v>
      </c>
      <c r="E123" s="3">
        <f t="shared" si="4"/>
        <v>429017</v>
      </c>
      <c r="F123" s="3">
        <v>52</v>
      </c>
      <c r="G123" s="3">
        <v>241</v>
      </c>
      <c r="H123" s="3">
        <v>52</v>
      </c>
      <c r="I123" s="3">
        <v>0</v>
      </c>
      <c r="J123" s="3">
        <v>0</v>
      </c>
      <c r="K123" s="3">
        <f t="shared" si="5"/>
        <v>52</v>
      </c>
      <c r="L123" s="3">
        <v>9</v>
      </c>
      <c r="M123" s="3">
        <v>11716</v>
      </c>
      <c r="N123" s="3">
        <v>1893</v>
      </c>
      <c r="O123" s="3">
        <f t="shared" si="6"/>
        <v>13609</v>
      </c>
      <c r="P123" s="3">
        <v>49</v>
      </c>
      <c r="Q123" s="3">
        <v>161</v>
      </c>
      <c r="R123" s="3">
        <v>12</v>
      </c>
      <c r="S123" s="3">
        <v>12</v>
      </c>
      <c r="T123" s="3">
        <v>25</v>
      </c>
      <c r="U123" s="3">
        <f t="shared" si="7"/>
        <v>49</v>
      </c>
      <c r="X123" s="3">
        <f ca="1">_xlfn.FLOOR.MATH($Z$3*RAND()) + $Y$3</f>
        <v>53</v>
      </c>
    </row>
    <row r="124" spans="1:24" s="3" customFormat="1">
      <c r="A124" s="3">
        <v>121</v>
      </c>
      <c r="B124" s="3">
        <v>0</v>
      </c>
      <c r="C124" s="3">
        <v>880677</v>
      </c>
      <c r="D124" s="3">
        <v>0</v>
      </c>
      <c r="E124" s="3">
        <f t="shared" si="4"/>
        <v>880677</v>
      </c>
      <c r="F124" s="3">
        <v>75</v>
      </c>
      <c r="G124" s="3">
        <v>256</v>
      </c>
      <c r="H124" s="3">
        <v>75</v>
      </c>
      <c r="I124" s="3">
        <v>0</v>
      </c>
      <c r="J124" s="3">
        <v>0</v>
      </c>
      <c r="K124" s="3">
        <f t="shared" si="5"/>
        <v>75</v>
      </c>
      <c r="L124" s="3">
        <v>8</v>
      </c>
      <c r="M124" s="3">
        <v>19143</v>
      </c>
      <c r="N124" s="3">
        <v>3893</v>
      </c>
      <c r="O124" s="3">
        <f t="shared" si="6"/>
        <v>23036</v>
      </c>
      <c r="P124" s="3">
        <v>67</v>
      </c>
      <c r="Q124" s="3">
        <v>188</v>
      </c>
      <c r="R124" s="3">
        <v>10</v>
      </c>
      <c r="S124" s="3">
        <v>12</v>
      </c>
      <c r="T124" s="3">
        <v>45</v>
      </c>
      <c r="U124" s="3">
        <f t="shared" si="7"/>
        <v>67</v>
      </c>
      <c r="X124" s="3">
        <f ca="1">_xlfn.FLOOR.MATH($Z$3*RAND()) + $Y$3</f>
        <v>56</v>
      </c>
    </row>
    <row r="125" spans="1:24" s="3" customFormat="1">
      <c r="A125" s="3">
        <v>122</v>
      </c>
      <c r="B125" s="3">
        <v>0</v>
      </c>
      <c r="C125" s="3">
        <v>588663</v>
      </c>
      <c r="D125" s="3">
        <v>0</v>
      </c>
      <c r="E125" s="3">
        <f t="shared" si="4"/>
        <v>588663</v>
      </c>
      <c r="F125" s="3">
        <v>61</v>
      </c>
      <c r="G125" s="3">
        <v>157</v>
      </c>
      <c r="H125" s="3">
        <v>61</v>
      </c>
      <c r="I125" s="3">
        <v>0</v>
      </c>
      <c r="J125" s="3">
        <v>0</v>
      </c>
      <c r="K125" s="3">
        <f t="shared" si="5"/>
        <v>61</v>
      </c>
      <c r="L125" s="3">
        <v>5</v>
      </c>
      <c r="M125" s="3">
        <v>12632</v>
      </c>
      <c r="N125" s="3">
        <v>1024</v>
      </c>
      <c r="O125" s="3">
        <f t="shared" si="6"/>
        <v>13656</v>
      </c>
      <c r="P125" s="3">
        <v>59</v>
      </c>
      <c r="Q125" s="3">
        <v>103</v>
      </c>
      <c r="R125" s="3">
        <v>6</v>
      </c>
      <c r="S125" s="3">
        <v>12</v>
      </c>
      <c r="T125" s="3">
        <v>41</v>
      </c>
      <c r="U125" s="3">
        <f t="shared" si="7"/>
        <v>59</v>
      </c>
      <c r="X125" s="3">
        <f ca="1">_xlfn.FLOOR.MATH($Z$3*RAND()) + $Y$3</f>
        <v>78</v>
      </c>
    </row>
    <row r="126" spans="1:24" s="3" customFormat="1">
      <c r="A126" s="3">
        <v>123</v>
      </c>
      <c r="B126" s="3">
        <v>0</v>
      </c>
      <c r="C126" s="3">
        <v>880654</v>
      </c>
      <c r="D126" s="3">
        <v>0</v>
      </c>
      <c r="E126" s="3">
        <f t="shared" si="4"/>
        <v>880654</v>
      </c>
      <c r="F126" s="3">
        <v>58</v>
      </c>
      <c r="G126" s="3">
        <v>200</v>
      </c>
      <c r="H126" s="3">
        <v>58</v>
      </c>
      <c r="I126" s="3">
        <v>0</v>
      </c>
      <c r="J126" s="3">
        <v>0</v>
      </c>
      <c r="K126" s="3">
        <f t="shared" si="5"/>
        <v>58</v>
      </c>
      <c r="L126" s="3">
        <v>11</v>
      </c>
      <c r="M126" s="3">
        <v>14342</v>
      </c>
      <c r="N126" s="3">
        <v>2274</v>
      </c>
      <c r="O126" s="3">
        <f t="shared" si="6"/>
        <v>16616</v>
      </c>
      <c r="P126" s="3">
        <v>58</v>
      </c>
      <c r="Q126" s="3">
        <v>124</v>
      </c>
      <c r="R126" s="3">
        <v>19</v>
      </c>
      <c r="S126" s="3">
        <v>12</v>
      </c>
      <c r="T126" s="3">
        <v>27</v>
      </c>
      <c r="U126" s="3">
        <f t="shared" si="7"/>
        <v>58</v>
      </c>
      <c r="X126" s="3">
        <f ca="1">_xlfn.FLOOR.MATH($Z$3*RAND()) + $Y$3</f>
        <v>90</v>
      </c>
    </row>
    <row r="127" spans="1:24" s="3" customFormat="1">
      <c r="A127" s="3">
        <v>124</v>
      </c>
      <c r="B127" s="3">
        <v>0</v>
      </c>
      <c r="C127" s="3">
        <v>550604</v>
      </c>
      <c r="D127" s="3">
        <v>0</v>
      </c>
      <c r="E127" s="3">
        <f t="shared" si="4"/>
        <v>550604</v>
      </c>
      <c r="F127" s="3">
        <v>71</v>
      </c>
      <c r="G127" s="3">
        <v>194</v>
      </c>
      <c r="H127" s="3">
        <v>71</v>
      </c>
      <c r="I127" s="3">
        <v>0</v>
      </c>
      <c r="J127" s="3">
        <v>0</v>
      </c>
      <c r="K127" s="3">
        <f t="shared" si="5"/>
        <v>71</v>
      </c>
      <c r="L127" s="3">
        <v>12</v>
      </c>
      <c r="M127" s="3">
        <v>19242</v>
      </c>
      <c r="N127" s="3">
        <v>3213</v>
      </c>
      <c r="O127" s="3">
        <f t="shared" si="6"/>
        <v>22455</v>
      </c>
      <c r="P127" s="3">
        <v>68</v>
      </c>
      <c r="Q127" s="3">
        <v>127</v>
      </c>
      <c r="R127" s="3">
        <v>11</v>
      </c>
      <c r="S127" s="3">
        <v>15</v>
      </c>
      <c r="T127" s="3">
        <v>42</v>
      </c>
      <c r="U127" s="3">
        <f t="shared" si="7"/>
        <v>68</v>
      </c>
      <c r="X127" s="3">
        <f ca="1">_xlfn.FLOOR.MATH($Z$3*RAND()) + $Y$3</f>
        <v>71</v>
      </c>
    </row>
    <row r="128" spans="1:24" s="3" customFormat="1">
      <c r="A128" s="3">
        <v>125</v>
      </c>
      <c r="B128" s="3">
        <v>0</v>
      </c>
      <c r="C128" s="3">
        <v>743640</v>
      </c>
      <c r="D128" s="3">
        <v>0</v>
      </c>
      <c r="E128" s="3">
        <f t="shared" si="4"/>
        <v>743640</v>
      </c>
      <c r="F128" s="3">
        <v>50</v>
      </c>
      <c r="G128" s="3">
        <v>210</v>
      </c>
      <c r="H128" s="3">
        <v>50</v>
      </c>
      <c r="I128" s="3">
        <v>0</v>
      </c>
      <c r="J128" s="3">
        <v>0</v>
      </c>
      <c r="K128" s="3">
        <f t="shared" si="5"/>
        <v>50</v>
      </c>
      <c r="L128" s="3">
        <v>7</v>
      </c>
      <c r="M128" s="3">
        <v>16587</v>
      </c>
      <c r="N128" s="3">
        <v>3187</v>
      </c>
      <c r="O128" s="3">
        <f t="shared" si="6"/>
        <v>19774</v>
      </c>
      <c r="P128" s="3">
        <v>45</v>
      </c>
      <c r="Q128" s="3">
        <v>146</v>
      </c>
      <c r="R128" s="3">
        <v>18</v>
      </c>
      <c r="S128" s="3">
        <v>10</v>
      </c>
      <c r="T128" s="3">
        <v>17</v>
      </c>
      <c r="U128" s="3">
        <f t="shared" si="7"/>
        <v>45</v>
      </c>
      <c r="X128" s="3">
        <f ca="1">_xlfn.FLOOR.MATH($Z$3*RAND()) + $Y$3</f>
        <v>97</v>
      </c>
    </row>
    <row r="129" spans="1:24" s="3" customFormat="1">
      <c r="A129" s="3">
        <v>126</v>
      </c>
      <c r="B129" s="3">
        <v>0</v>
      </c>
      <c r="C129" s="3">
        <v>681182</v>
      </c>
      <c r="D129" s="3">
        <v>0</v>
      </c>
      <c r="E129" s="3">
        <f t="shared" si="4"/>
        <v>681182</v>
      </c>
      <c r="F129" s="3">
        <v>72</v>
      </c>
      <c r="G129" s="3">
        <v>233</v>
      </c>
      <c r="H129" s="3">
        <v>72</v>
      </c>
      <c r="I129" s="3">
        <v>0</v>
      </c>
      <c r="J129" s="3">
        <v>0</v>
      </c>
      <c r="K129" s="3">
        <f t="shared" si="5"/>
        <v>72</v>
      </c>
      <c r="L129" s="3">
        <v>9</v>
      </c>
      <c r="M129" s="3">
        <v>17792</v>
      </c>
      <c r="N129" s="3">
        <v>1017</v>
      </c>
      <c r="O129" s="3">
        <f t="shared" si="6"/>
        <v>18809</v>
      </c>
      <c r="P129" s="3">
        <v>63</v>
      </c>
      <c r="Q129" s="3">
        <v>147</v>
      </c>
      <c r="R129" s="3">
        <v>10</v>
      </c>
      <c r="S129" s="3">
        <v>8</v>
      </c>
      <c r="T129" s="3">
        <v>45</v>
      </c>
      <c r="U129" s="3">
        <f t="shared" si="7"/>
        <v>63</v>
      </c>
      <c r="X129" s="3">
        <f ca="1">_xlfn.FLOOR.MATH($Z$3*RAND()) + $Y$3</f>
        <v>51</v>
      </c>
    </row>
    <row r="130" spans="1:24" s="3" customFormat="1">
      <c r="A130" s="3">
        <v>127</v>
      </c>
      <c r="B130" s="3">
        <v>0</v>
      </c>
      <c r="C130" s="3">
        <v>214819</v>
      </c>
      <c r="D130" s="3">
        <v>0</v>
      </c>
      <c r="E130" s="3">
        <f t="shared" si="4"/>
        <v>214819</v>
      </c>
      <c r="F130" s="3">
        <v>55</v>
      </c>
      <c r="G130" s="3">
        <v>257</v>
      </c>
      <c r="H130" s="3">
        <v>55</v>
      </c>
      <c r="I130" s="3">
        <v>0</v>
      </c>
      <c r="J130" s="3">
        <v>0</v>
      </c>
      <c r="K130" s="3">
        <f t="shared" si="5"/>
        <v>55</v>
      </c>
      <c r="L130" s="3">
        <v>5</v>
      </c>
      <c r="M130" s="3">
        <v>19672</v>
      </c>
      <c r="N130" s="3">
        <v>2673</v>
      </c>
      <c r="O130" s="3">
        <f t="shared" si="6"/>
        <v>22345</v>
      </c>
      <c r="P130" s="3">
        <v>53</v>
      </c>
      <c r="Q130" s="3">
        <v>192</v>
      </c>
      <c r="R130" s="3">
        <v>13</v>
      </c>
      <c r="S130" s="3">
        <v>9</v>
      </c>
      <c r="T130" s="3">
        <v>31</v>
      </c>
      <c r="U130" s="3">
        <f t="shared" si="7"/>
        <v>53</v>
      </c>
      <c r="X130" s="3">
        <f ca="1">_xlfn.FLOOR.MATH($Z$3*RAND()) + $Y$3</f>
        <v>81</v>
      </c>
    </row>
    <row r="131" spans="1:24" s="3" customFormat="1">
      <c r="A131" s="3">
        <v>128</v>
      </c>
      <c r="B131" s="3">
        <v>0</v>
      </c>
      <c r="C131" s="3">
        <v>321788</v>
      </c>
      <c r="D131" s="3">
        <v>0</v>
      </c>
      <c r="E131" s="3">
        <f t="shared" si="4"/>
        <v>321788</v>
      </c>
      <c r="F131" s="3">
        <v>53</v>
      </c>
      <c r="G131" s="3">
        <v>250</v>
      </c>
      <c r="H131" s="3">
        <v>53</v>
      </c>
      <c r="I131" s="3">
        <v>0</v>
      </c>
      <c r="J131" s="3">
        <v>0</v>
      </c>
      <c r="K131" s="3">
        <f t="shared" si="5"/>
        <v>53</v>
      </c>
      <c r="L131" s="3">
        <v>8</v>
      </c>
      <c r="M131" s="3">
        <v>17086</v>
      </c>
      <c r="N131" s="3">
        <v>1119</v>
      </c>
      <c r="O131" s="3">
        <f t="shared" si="6"/>
        <v>18205</v>
      </c>
      <c r="P131" s="3">
        <v>52</v>
      </c>
      <c r="Q131" s="3">
        <v>155</v>
      </c>
      <c r="R131" s="3">
        <v>15</v>
      </c>
      <c r="S131" s="3">
        <v>13</v>
      </c>
      <c r="T131" s="3">
        <v>24</v>
      </c>
      <c r="U131" s="3">
        <f t="shared" si="7"/>
        <v>52</v>
      </c>
      <c r="X131" s="3">
        <f ca="1">_xlfn.FLOOR.MATH($Z$3*RAND()) + $Y$3</f>
        <v>69</v>
      </c>
    </row>
    <row r="132" spans="1:24" s="3" customFormat="1">
      <c r="A132" s="3">
        <v>129</v>
      </c>
      <c r="B132" s="3">
        <v>0</v>
      </c>
      <c r="C132" s="3">
        <v>332981</v>
      </c>
      <c r="D132" s="3">
        <v>0</v>
      </c>
      <c r="E132" s="3">
        <f t="shared" si="4"/>
        <v>332981</v>
      </c>
      <c r="F132" s="3">
        <v>68</v>
      </c>
      <c r="G132" s="3">
        <v>286</v>
      </c>
      <c r="H132" s="3">
        <v>68</v>
      </c>
      <c r="I132" s="3">
        <v>0</v>
      </c>
      <c r="J132" s="3">
        <v>0</v>
      </c>
      <c r="K132" s="3">
        <f t="shared" si="5"/>
        <v>68</v>
      </c>
      <c r="L132" s="3">
        <v>4</v>
      </c>
      <c r="M132" s="3">
        <v>17626</v>
      </c>
      <c r="N132" s="3">
        <v>3080</v>
      </c>
      <c r="O132" s="3">
        <f t="shared" si="6"/>
        <v>20706</v>
      </c>
      <c r="P132" s="3">
        <v>60</v>
      </c>
      <c r="Q132" s="3">
        <v>200</v>
      </c>
      <c r="R132" s="3">
        <v>13</v>
      </c>
      <c r="S132" s="3">
        <v>5</v>
      </c>
      <c r="T132" s="3">
        <v>42</v>
      </c>
      <c r="U132" s="3">
        <f t="shared" si="7"/>
        <v>60</v>
      </c>
      <c r="X132" s="3">
        <f ca="1">_xlfn.FLOOR.MATH($Z$3*RAND()) + $Y$3</f>
        <v>61</v>
      </c>
    </row>
    <row r="133" spans="1:24" s="3" customFormat="1">
      <c r="A133" s="3">
        <v>130</v>
      </c>
      <c r="B133" s="3">
        <v>0</v>
      </c>
      <c r="C133" s="3">
        <v>578349</v>
      </c>
      <c r="D133" s="3">
        <v>0</v>
      </c>
      <c r="E133" s="3">
        <f t="shared" ref="E133:E196" si="8">C133+D133</f>
        <v>578349</v>
      </c>
      <c r="F133" s="3">
        <v>47</v>
      </c>
      <c r="G133" s="3">
        <v>232</v>
      </c>
      <c r="H133" s="3">
        <v>47</v>
      </c>
      <c r="I133" s="3">
        <v>0</v>
      </c>
      <c r="J133" s="3">
        <v>0</v>
      </c>
      <c r="K133" s="3">
        <f t="shared" ref="K133:K196" si="9">H133+I133+J133</f>
        <v>47</v>
      </c>
      <c r="L133" s="3">
        <v>9</v>
      </c>
      <c r="M133" s="3">
        <v>14401</v>
      </c>
      <c r="N133" s="3">
        <v>3717</v>
      </c>
      <c r="O133" s="3">
        <f t="shared" ref="O133:O196" si="10">M133+N133</f>
        <v>18118</v>
      </c>
      <c r="P133" s="3">
        <v>44</v>
      </c>
      <c r="Q133" s="3">
        <v>169</v>
      </c>
      <c r="R133" s="3">
        <v>7</v>
      </c>
      <c r="S133" s="3">
        <v>12</v>
      </c>
      <c r="T133" s="3">
        <v>25</v>
      </c>
      <c r="U133" s="3">
        <f t="shared" ref="U133:U196" si="11">R133+S133+T133</f>
        <v>44</v>
      </c>
      <c r="X133" s="3">
        <f ca="1">_xlfn.FLOOR.MATH($Z$3*RAND()) + $Y$3</f>
        <v>98</v>
      </c>
    </row>
    <row r="134" spans="1:24" s="3" customFormat="1">
      <c r="A134" s="3">
        <v>131</v>
      </c>
      <c r="B134" s="3">
        <v>0</v>
      </c>
      <c r="C134" s="3">
        <v>717514</v>
      </c>
      <c r="D134" s="3">
        <v>0</v>
      </c>
      <c r="E134" s="3">
        <f t="shared" si="8"/>
        <v>717514</v>
      </c>
      <c r="F134" s="3">
        <v>50</v>
      </c>
      <c r="G134" s="3">
        <v>207</v>
      </c>
      <c r="H134" s="3">
        <v>50</v>
      </c>
      <c r="I134" s="3">
        <v>0</v>
      </c>
      <c r="J134" s="3">
        <v>0</v>
      </c>
      <c r="K134" s="3">
        <f t="shared" si="9"/>
        <v>50</v>
      </c>
      <c r="L134" s="3">
        <v>4</v>
      </c>
      <c r="M134" s="3">
        <v>10051</v>
      </c>
      <c r="N134" s="3">
        <v>2265</v>
      </c>
      <c r="O134" s="3">
        <f t="shared" si="10"/>
        <v>12316</v>
      </c>
      <c r="P134" s="3">
        <v>50</v>
      </c>
      <c r="Q134" s="3">
        <v>127</v>
      </c>
      <c r="R134" s="3">
        <v>7</v>
      </c>
      <c r="S134" s="3">
        <v>5</v>
      </c>
      <c r="T134" s="3">
        <v>38</v>
      </c>
      <c r="U134" s="3">
        <f t="shared" si="11"/>
        <v>50</v>
      </c>
      <c r="X134" s="3">
        <f ca="1">_xlfn.FLOOR.MATH($Z$3*RAND()) + $Y$3</f>
        <v>67</v>
      </c>
    </row>
    <row r="135" spans="1:24" s="3" customFormat="1">
      <c r="A135" s="3">
        <v>132</v>
      </c>
      <c r="B135" s="3">
        <v>0</v>
      </c>
      <c r="C135" s="3">
        <v>155003</v>
      </c>
      <c r="D135" s="3">
        <v>0</v>
      </c>
      <c r="E135" s="3">
        <f t="shared" si="8"/>
        <v>155003</v>
      </c>
      <c r="F135" s="3">
        <v>61</v>
      </c>
      <c r="G135" s="3">
        <v>235</v>
      </c>
      <c r="H135" s="3">
        <v>61</v>
      </c>
      <c r="I135" s="3">
        <v>0</v>
      </c>
      <c r="J135" s="3">
        <v>0</v>
      </c>
      <c r="K135" s="3">
        <f t="shared" si="9"/>
        <v>61</v>
      </c>
      <c r="L135" s="3">
        <v>5</v>
      </c>
      <c r="M135" s="3">
        <v>16028</v>
      </c>
      <c r="N135" s="3">
        <v>1648</v>
      </c>
      <c r="O135" s="3">
        <f t="shared" si="10"/>
        <v>17676</v>
      </c>
      <c r="P135" s="3">
        <v>58</v>
      </c>
      <c r="Q135" s="3">
        <v>147</v>
      </c>
      <c r="R135" s="3">
        <v>9</v>
      </c>
      <c r="S135" s="3">
        <v>6</v>
      </c>
      <c r="T135" s="3">
        <v>43</v>
      </c>
      <c r="U135" s="3">
        <f t="shared" si="11"/>
        <v>58</v>
      </c>
      <c r="X135" s="3">
        <f ca="1">_xlfn.FLOOR.MATH($Z$3*RAND()) + $Y$3</f>
        <v>88</v>
      </c>
    </row>
    <row r="136" spans="1:24" s="3" customFormat="1">
      <c r="A136" s="3">
        <v>133</v>
      </c>
      <c r="B136" s="3">
        <v>0</v>
      </c>
      <c r="C136" s="3">
        <v>186508</v>
      </c>
      <c r="D136" s="3">
        <v>0</v>
      </c>
      <c r="E136" s="3">
        <f t="shared" si="8"/>
        <v>186508</v>
      </c>
      <c r="F136" s="3">
        <v>82</v>
      </c>
      <c r="G136" s="3">
        <v>294</v>
      </c>
      <c r="H136" s="3">
        <v>82</v>
      </c>
      <c r="I136" s="3">
        <v>0</v>
      </c>
      <c r="J136" s="3">
        <v>0</v>
      </c>
      <c r="K136" s="3">
        <f t="shared" si="9"/>
        <v>82</v>
      </c>
      <c r="L136" s="3">
        <v>5</v>
      </c>
      <c r="M136" s="3">
        <v>12022</v>
      </c>
      <c r="N136" s="3">
        <v>2037</v>
      </c>
      <c r="O136" s="3">
        <f t="shared" si="10"/>
        <v>14059</v>
      </c>
      <c r="P136" s="3">
        <v>74</v>
      </c>
      <c r="Q136" s="3">
        <v>206</v>
      </c>
      <c r="R136" s="3">
        <v>17</v>
      </c>
      <c r="S136" s="3">
        <v>18</v>
      </c>
      <c r="T136" s="3">
        <v>39</v>
      </c>
      <c r="U136" s="3">
        <f t="shared" si="11"/>
        <v>74</v>
      </c>
      <c r="X136" s="3">
        <f ca="1">_xlfn.FLOOR.MATH($Z$3*RAND()) + $Y$3</f>
        <v>78</v>
      </c>
    </row>
    <row r="137" spans="1:24" s="3" customFormat="1">
      <c r="A137" s="3">
        <v>134</v>
      </c>
      <c r="B137" s="3">
        <v>0</v>
      </c>
      <c r="C137" s="3">
        <v>759419</v>
      </c>
      <c r="D137" s="3">
        <v>0</v>
      </c>
      <c r="E137" s="3">
        <f t="shared" si="8"/>
        <v>759419</v>
      </c>
      <c r="F137" s="3">
        <v>78</v>
      </c>
      <c r="G137" s="3">
        <v>173</v>
      </c>
      <c r="H137" s="3">
        <v>78</v>
      </c>
      <c r="I137" s="3">
        <v>0</v>
      </c>
      <c r="J137" s="3">
        <v>0</v>
      </c>
      <c r="K137" s="3">
        <f t="shared" si="9"/>
        <v>78</v>
      </c>
      <c r="L137" s="3">
        <v>3</v>
      </c>
      <c r="M137" s="3">
        <v>16942</v>
      </c>
      <c r="N137" s="3">
        <v>2248</v>
      </c>
      <c r="O137" s="3">
        <f t="shared" si="10"/>
        <v>19190</v>
      </c>
      <c r="P137" s="3">
        <v>74</v>
      </c>
      <c r="Q137" s="3">
        <v>106</v>
      </c>
      <c r="R137" s="3">
        <v>11</v>
      </c>
      <c r="S137" s="3">
        <v>7</v>
      </c>
      <c r="T137" s="3">
        <v>56</v>
      </c>
      <c r="U137" s="3">
        <f t="shared" si="11"/>
        <v>74</v>
      </c>
      <c r="X137" s="3">
        <f ca="1">_xlfn.FLOOR.MATH($Z$3*RAND()) + $Y$3</f>
        <v>98</v>
      </c>
    </row>
    <row r="138" spans="1:24" s="3" customFormat="1">
      <c r="A138" s="3">
        <v>135</v>
      </c>
      <c r="B138" s="3">
        <v>0</v>
      </c>
      <c r="C138" s="3">
        <v>770124</v>
      </c>
      <c r="D138" s="3">
        <v>0</v>
      </c>
      <c r="E138" s="3">
        <f t="shared" si="8"/>
        <v>770124</v>
      </c>
      <c r="F138" s="3">
        <v>83</v>
      </c>
      <c r="G138" s="3">
        <v>237</v>
      </c>
      <c r="H138" s="3">
        <v>83</v>
      </c>
      <c r="I138" s="3">
        <v>0</v>
      </c>
      <c r="J138" s="3">
        <v>0</v>
      </c>
      <c r="K138" s="3">
        <f t="shared" si="9"/>
        <v>83</v>
      </c>
      <c r="L138" s="3">
        <v>8</v>
      </c>
      <c r="M138" s="3">
        <v>14273</v>
      </c>
      <c r="N138" s="3">
        <v>3924</v>
      </c>
      <c r="O138" s="3">
        <f t="shared" si="10"/>
        <v>18197</v>
      </c>
      <c r="P138" s="3">
        <v>77</v>
      </c>
      <c r="Q138" s="3">
        <v>162</v>
      </c>
      <c r="R138" s="3">
        <v>18</v>
      </c>
      <c r="S138" s="3">
        <v>14</v>
      </c>
      <c r="T138" s="3">
        <v>45</v>
      </c>
      <c r="U138" s="3">
        <f t="shared" si="11"/>
        <v>77</v>
      </c>
      <c r="X138" s="3">
        <f ca="1">_xlfn.FLOOR.MATH($Z$3*RAND()) + $Y$3</f>
        <v>59</v>
      </c>
    </row>
    <row r="139" spans="1:24" s="3" customFormat="1">
      <c r="A139" s="3">
        <v>136</v>
      </c>
      <c r="B139" s="3">
        <v>0</v>
      </c>
      <c r="C139" s="3">
        <v>542605</v>
      </c>
      <c r="D139" s="3">
        <v>0</v>
      </c>
      <c r="E139" s="3">
        <f t="shared" si="8"/>
        <v>542605</v>
      </c>
      <c r="F139" s="3">
        <v>61</v>
      </c>
      <c r="G139" s="3">
        <v>151</v>
      </c>
      <c r="H139" s="3">
        <v>61</v>
      </c>
      <c r="I139" s="3">
        <v>0</v>
      </c>
      <c r="J139" s="3">
        <v>0</v>
      </c>
      <c r="K139" s="3">
        <f t="shared" si="9"/>
        <v>61</v>
      </c>
      <c r="L139" s="3">
        <v>9</v>
      </c>
      <c r="M139" s="3">
        <v>18840</v>
      </c>
      <c r="N139" s="3">
        <v>1171</v>
      </c>
      <c r="O139" s="3">
        <f t="shared" si="10"/>
        <v>20011</v>
      </c>
      <c r="P139" s="3">
        <v>52</v>
      </c>
      <c r="Q139" s="3">
        <v>100</v>
      </c>
      <c r="R139" s="3">
        <v>19</v>
      </c>
      <c r="S139" s="3">
        <v>18</v>
      </c>
      <c r="T139" s="3">
        <v>15</v>
      </c>
      <c r="U139" s="3">
        <f t="shared" si="11"/>
        <v>52</v>
      </c>
      <c r="X139" s="3">
        <f ca="1">_xlfn.FLOOR.MATH($Z$3*RAND()) + $Y$3</f>
        <v>55</v>
      </c>
    </row>
    <row r="140" spans="1:24" s="3" customFormat="1">
      <c r="A140" s="3">
        <v>137</v>
      </c>
      <c r="B140" s="3">
        <v>0</v>
      </c>
      <c r="C140" s="3">
        <v>142921</v>
      </c>
      <c r="D140" s="3">
        <v>0</v>
      </c>
      <c r="E140" s="3">
        <f t="shared" si="8"/>
        <v>142921</v>
      </c>
      <c r="F140" s="3">
        <v>73</v>
      </c>
      <c r="G140" s="3">
        <v>205</v>
      </c>
      <c r="H140" s="3">
        <v>73</v>
      </c>
      <c r="I140" s="3">
        <v>0</v>
      </c>
      <c r="J140" s="3">
        <v>0</v>
      </c>
      <c r="K140" s="3">
        <f t="shared" si="9"/>
        <v>73</v>
      </c>
      <c r="L140" s="3">
        <v>4</v>
      </c>
      <c r="M140" s="3">
        <v>16926</v>
      </c>
      <c r="N140" s="3">
        <v>1657</v>
      </c>
      <c r="O140" s="3">
        <f t="shared" si="10"/>
        <v>18583</v>
      </c>
      <c r="P140" s="3">
        <v>66</v>
      </c>
      <c r="Q140" s="3">
        <v>110</v>
      </c>
      <c r="R140" s="3">
        <v>10</v>
      </c>
      <c r="S140" s="3">
        <v>5</v>
      </c>
      <c r="T140" s="3">
        <v>51</v>
      </c>
      <c r="U140" s="3">
        <f t="shared" si="11"/>
        <v>66</v>
      </c>
      <c r="X140" s="3">
        <f ca="1">_xlfn.FLOOR.MATH($Z$3*RAND()) + $Y$3</f>
        <v>60</v>
      </c>
    </row>
    <row r="141" spans="1:24" s="3" customFormat="1">
      <c r="A141" s="3">
        <v>138</v>
      </c>
      <c r="B141" s="3">
        <v>0</v>
      </c>
      <c r="C141" s="3">
        <v>61047</v>
      </c>
      <c r="D141" s="3">
        <v>0</v>
      </c>
      <c r="E141" s="3">
        <f t="shared" si="8"/>
        <v>61047</v>
      </c>
      <c r="F141" s="3">
        <v>59</v>
      </c>
      <c r="G141" s="3">
        <v>201</v>
      </c>
      <c r="H141" s="3">
        <v>59</v>
      </c>
      <c r="I141" s="3">
        <v>0</v>
      </c>
      <c r="J141" s="3">
        <v>0</v>
      </c>
      <c r="K141" s="3">
        <f t="shared" si="9"/>
        <v>59</v>
      </c>
      <c r="L141" s="3">
        <v>5</v>
      </c>
      <c r="M141" s="3">
        <v>11691</v>
      </c>
      <c r="N141" s="3">
        <v>1498</v>
      </c>
      <c r="O141" s="3">
        <f t="shared" si="10"/>
        <v>13189</v>
      </c>
      <c r="P141" s="3">
        <v>57</v>
      </c>
      <c r="Q141" s="3">
        <v>143</v>
      </c>
      <c r="R141" s="3">
        <v>12</v>
      </c>
      <c r="S141" s="3">
        <v>7</v>
      </c>
      <c r="T141" s="3">
        <v>38</v>
      </c>
      <c r="U141" s="3">
        <f t="shared" si="11"/>
        <v>57</v>
      </c>
      <c r="X141" s="3">
        <f ca="1">_xlfn.FLOOR.MATH($Z$3*RAND()) + $Y$3</f>
        <v>85</v>
      </c>
    </row>
    <row r="142" spans="1:24" s="3" customFormat="1">
      <c r="A142" s="3">
        <v>139</v>
      </c>
      <c r="B142" s="3">
        <v>0</v>
      </c>
      <c r="C142" s="3">
        <v>98077</v>
      </c>
      <c r="D142" s="3">
        <v>0</v>
      </c>
      <c r="E142" s="3">
        <f t="shared" si="8"/>
        <v>98077</v>
      </c>
      <c r="F142" s="3">
        <v>71</v>
      </c>
      <c r="G142" s="3">
        <v>226</v>
      </c>
      <c r="H142" s="3">
        <v>71</v>
      </c>
      <c r="I142" s="3">
        <v>0</v>
      </c>
      <c r="J142" s="3">
        <v>0</v>
      </c>
      <c r="K142" s="3">
        <f t="shared" si="9"/>
        <v>71</v>
      </c>
      <c r="L142" s="3">
        <v>6</v>
      </c>
      <c r="M142" s="3">
        <v>14110</v>
      </c>
      <c r="N142" s="3">
        <v>3065</v>
      </c>
      <c r="O142" s="3">
        <f t="shared" si="10"/>
        <v>17175</v>
      </c>
      <c r="P142" s="3">
        <v>66</v>
      </c>
      <c r="Q142" s="3">
        <v>134</v>
      </c>
      <c r="R142" s="3">
        <v>12</v>
      </c>
      <c r="S142" s="3">
        <v>13</v>
      </c>
      <c r="T142" s="3">
        <v>41</v>
      </c>
      <c r="U142" s="3">
        <f t="shared" si="11"/>
        <v>66</v>
      </c>
      <c r="X142" s="3">
        <f ca="1">_xlfn.FLOOR.MATH($Z$3*RAND()) + $Y$3</f>
        <v>59</v>
      </c>
    </row>
    <row r="143" spans="1:24" s="3" customFormat="1">
      <c r="A143" s="3">
        <v>140</v>
      </c>
      <c r="B143" s="3">
        <v>0</v>
      </c>
      <c r="C143" s="3">
        <v>97812</v>
      </c>
      <c r="D143" s="3">
        <v>0</v>
      </c>
      <c r="E143" s="3">
        <f t="shared" si="8"/>
        <v>97812</v>
      </c>
      <c r="F143" s="3">
        <v>84</v>
      </c>
      <c r="G143" s="3">
        <v>227</v>
      </c>
      <c r="H143" s="3">
        <v>84</v>
      </c>
      <c r="I143" s="3">
        <v>0</v>
      </c>
      <c r="J143" s="3">
        <v>0</v>
      </c>
      <c r="K143" s="3">
        <f t="shared" si="9"/>
        <v>84</v>
      </c>
      <c r="L143" s="3">
        <v>5</v>
      </c>
      <c r="M143" s="3">
        <v>12526</v>
      </c>
      <c r="N143" s="3">
        <v>1648</v>
      </c>
      <c r="O143" s="3">
        <f t="shared" si="10"/>
        <v>14174</v>
      </c>
      <c r="P143" s="3">
        <v>79</v>
      </c>
      <c r="Q143" s="3">
        <v>166</v>
      </c>
      <c r="R143" s="3">
        <v>8</v>
      </c>
      <c r="S143" s="3">
        <v>19</v>
      </c>
      <c r="T143" s="3">
        <v>52</v>
      </c>
      <c r="U143" s="3">
        <f t="shared" si="11"/>
        <v>79</v>
      </c>
      <c r="X143" s="3">
        <f ca="1">_xlfn.FLOOR.MATH($Z$3*RAND()) + $Y$3</f>
        <v>88</v>
      </c>
    </row>
    <row r="144" spans="1:24" s="3" customFormat="1">
      <c r="A144" s="3">
        <v>141</v>
      </c>
      <c r="B144" s="3">
        <v>0</v>
      </c>
      <c r="C144" s="3">
        <v>282163</v>
      </c>
      <c r="D144" s="3">
        <v>0</v>
      </c>
      <c r="E144" s="3">
        <f t="shared" si="8"/>
        <v>282163</v>
      </c>
      <c r="F144" s="3">
        <v>64</v>
      </c>
      <c r="G144" s="3">
        <v>302</v>
      </c>
      <c r="H144" s="3">
        <v>64</v>
      </c>
      <c r="I144" s="3">
        <v>0</v>
      </c>
      <c r="J144" s="3">
        <v>0</v>
      </c>
      <c r="K144" s="3">
        <f t="shared" si="9"/>
        <v>64</v>
      </c>
      <c r="L144" s="3">
        <v>11</v>
      </c>
      <c r="M144" s="3">
        <v>15072</v>
      </c>
      <c r="N144" s="3">
        <v>3610</v>
      </c>
      <c r="O144" s="3">
        <f t="shared" si="10"/>
        <v>18682</v>
      </c>
      <c r="P144" s="3">
        <v>60</v>
      </c>
      <c r="Q144" s="3">
        <v>203</v>
      </c>
      <c r="R144" s="3">
        <v>9</v>
      </c>
      <c r="S144" s="3">
        <v>8</v>
      </c>
      <c r="T144" s="3">
        <v>43</v>
      </c>
      <c r="U144" s="3">
        <f t="shared" si="11"/>
        <v>60</v>
      </c>
      <c r="X144" s="3">
        <f ca="1">_xlfn.FLOOR.MATH($Z$3*RAND()) + $Y$3</f>
        <v>90</v>
      </c>
    </row>
    <row r="145" spans="1:24" s="3" customFormat="1">
      <c r="A145" s="3">
        <v>142</v>
      </c>
      <c r="B145" s="3">
        <v>0</v>
      </c>
      <c r="C145" s="3">
        <v>334197</v>
      </c>
      <c r="D145" s="3">
        <v>0</v>
      </c>
      <c r="E145" s="3">
        <f t="shared" si="8"/>
        <v>334197</v>
      </c>
      <c r="F145" s="3">
        <v>56</v>
      </c>
      <c r="G145" s="3">
        <v>198</v>
      </c>
      <c r="H145" s="3">
        <v>56</v>
      </c>
      <c r="I145" s="3">
        <v>0</v>
      </c>
      <c r="J145" s="3">
        <v>0</v>
      </c>
      <c r="K145" s="3">
        <f t="shared" si="9"/>
        <v>56</v>
      </c>
      <c r="L145" s="3">
        <v>3</v>
      </c>
      <c r="M145" s="3">
        <v>18282</v>
      </c>
      <c r="N145" s="3">
        <v>2707</v>
      </c>
      <c r="O145" s="3">
        <f t="shared" si="10"/>
        <v>20989</v>
      </c>
      <c r="P145" s="3">
        <v>48</v>
      </c>
      <c r="Q145" s="3">
        <v>116</v>
      </c>
      <c r="R145" s="3">
        <v>6</v>
      </c>
      <c r="S145" s="3">
        <v>11</v>
      </c>
      <c r="T145" s="3">
        <v>31</v>
      </c>
      <c r="U145" s="3">
        <f t="shared" si="11"/>
        <v>48</v>
      </c>
      <c r="X145" s="3">
        <f ca="1">_xlfn.FLOOR.MATH($Z$3*RAND()) + $Y$3</f>
        <v>70</v>
      </c>
    </row>
    <row r="146" spans="1:24" s="3" customFormat="1">
      <c r="A146" s="3">
        <v>143</v>
      </c>
      <c r="B146" s="3">
        <v>0</v>
      </c>
      <c r="C146" s="3">
        <v>764514</v>
      </c>
      <c r="D146" s="3">
        <v>0</v>
      </c>
      <c r="E146" s="3">
        <f t="shared" si="8"/>
        <v>764514</v>
      </c>
      <c r="F146" s="3">
        <v>60</v>
      </c>
      <c r="G146" s="3">
        <v>261</v>
      </c>
      <c r="H146" s="3">
        <v>60</v>
      </c>
      <c r="I146" s="3">
        <v>0</v>
      </c>
      <c r="J146" s="3">
        <v>0</v>
      </c>
      <c r="K146" s="3">
        <f t="shared" si="9"/>
        <v>60</v>
      </c>
      <c r="L146" s="3">
        <v>3</v>
      </c>
      <c r="M146" s="3">
        <v>11544</v>
      </c>
      <c r="N146" s="3">
        <v>3511</v>
      </c>
      <c r="O146" s="3">
        <f t="shared" si="10"/>
        <v>15055</v>
      </c>
      <c r="P146" s="3">
        <v>53</v>
      </c>
      <c r="Q146" s="3">
        <v>162</v>
      </c>
      <c r="R146" s="3">
        <v>18</v>
      </c>
      <c r="S146" s="3">
        <v>18</v>
      </c>
      <c r="T146" s="3">
        <v>17</v>
      </c>
      <c r="U146" s="3">
        <f t="shared" si="11"/>
        <v>53</v>
      </c>
      <c r="X146" s="3">
        <f ca="1">_xlfn.FLOOR.MATH($Z$3*RAND()) + $Y$3</f>
        <v>98</v>
      </c>
    </row>
    <row r="147" spans="1:24" s="3" customFormat="1">
      <c r="A147" s="3">
        <v>144</v>
      </c>
      <c r="B147" s="3">
        <v>0</v>
      </c>
      <c r="C147" s="3">
        <v>525092</v>
      </c>
      <c r="D147" s="3">
        <v>0</v>
      </c>
      <c r="E147" s="3">
        <f t="shared" si="8"/>
        <v>525092</v>
      </c>
      <c r="F147" s="3">
        <v>61</v>
      </c>
      <c r="G147" s="3">
        <v>246</v>
      </c>
      <c r="H147" s="3">
        <v>61</v>
      </c>
      <c r="I147" s="3">
        <v>0</v>
      </c>
      <c r="J147" s="3">
        <v>0</v>
      </c>
      <c r="K147" s="3">
        <f t="shared" si="9"/>
        <v>61</v>
      </c>
      <c r="L147" s="3">
        <v>7</v>
      </c>
      <c r="M147" s="3">
        <v>13657</v>
      </c>
      <c r="N147" s="3">
        <v>1525</v>
      </c>
      <c r="O147" s="3">
        <f t="shared" si="10"/>
        <v>15182</v>
      </c>
      <c r="P147" s="3">
        <v>60</v>
      </c>
      <c r="Q147" s="3">
        <v>151</v>
      </c>
      <c r="R147" s="3">
        <v>9</v>
      </c>
      <c r="S147" s="3">
        <v>14</v>
      </c>
      <c r="T147" s="3">
        <v>37</v>
      </c>
      <c r="U147" s="3">
        <f t="shared" si="11"/>
        <v>60</v>
      </c>
      <c r="X147" s="3">
        <f ca="1">_xlfn.FLOOR.MATH($Z$3*RAND()) + $Y$3</f>
        <v>81</v>
      </c>
    </row>
    <row r="148" spans="1:24" s="3" customFormat="1">
      <c r="A148" s="3">
        <v>145</v>
      </c>
      <c r="B148" s="3">
        <v>0</v>
      </c>
      <c r="C148" s="3">
        <v>801276</v>
      </c>
      <c r="D148" s="3">
        <v>0</v>
      </c>
      <c r="E148" s="3">
        <f t="shared" si="8"/>
        <v>801276</v>
      </c>
      <c r="F148" s="3">
        <v>61</v>
      </c>
      <c r="G148" s="3">
        <v>210</v>
      </c>
      <c r="H148" s="3">
        <v>61</v>
      </c>
      <c r="I148" s="3">
        <v>0</v>
      </c>
      <c r="J148" s="3">
        <v>0</v>
      </c>
      <c r="K148" s="3">
        <f t="shared" si="9"/>
        <v>61</v>
      </c>
      <c r="L148" s="3">
        <v>12</v>
      </c>
      <c r="M148" s="3">
        <v>17646</v>
      </c>
      <c r="N148" s="3">
        <v>1290</v>
      </c>
      <c r="O148" s="3">
        <f t="shared" si="10"/>
        <v>18936</v>
      </c>
      <c r="P148" s="3">
        <v>58</v>
      </c>
      <c r="Q148" s="3">
        <v>113</v>
      </c>
      <c r="R148" s="3">
        <v>18</v>
      </c>
      <c r="S148" s="3">
        <v>19</v>
      </c>
      <c r="T148" s="3">
        <v>21</v>
      </c>
      <c r="U148" s="3">
        <f t="shared" si="11"/>
        <v>58</v>
      </c>
      <c r="X148" s="3">
        <f ca="1">_xlfn.FLOOR.MATH($Z$3*RAND()) + $Y$3</f>
        <v>56</v>
      </c>
    </row>
    <row r="149" spans="1:24" s="3" customFormat="1">
      <c r="A149" s="3">
        <v>146</v>
      </c>
      <c r="B149" s="3">
        <v>0</v>
      </c>
      <c r="C149" s="3">
        <v>900301</v>
      </c>
      <c r="D149" s="3">
        <v>0</v>
      </c>
      <c r="E149" s="3">
        <f t="shared" si="8"/>
        <v>900301</v>
      </c>
      <c r="F149" s="3">
        <v>67</v>
      </c>
      <c r="G149" s="3">
        <v>271</v>
      </c>
      <c r="H149" s="3">
        <v>67</v>
      </c>
      <c r="I149" s="3">
        <v>0</v>
      </c>
      <c r="J149" s="3">
        <v>0</v>
      </c>
      <c r="K149" s="3">
        <f t="shared" si="9"/>
        <v>67</v>
      </c>
      <c r="L149" s="3">
        <v>10</v>
      </c>
      <c r="M149" s="3">
        <v>19122</v>
      </c>
      <c r="N149" s="3">
        <v>3113</v>
      </c>
      <c r="O149" s="3">
        <f t="shared" si="10"/>
        <v>22235</v>
      </c>
      <c r="P149" s="3">
        <v>65</v>
      </c>
      <c r="Q149" s="3">
        <v>186</v>
      </c>
      <c r="R149" s="3">
        <v>15</v>
      </c>
      <c r="S149" s="3">
        <v>7</v>
      </c>
      <c r="T149" s="3">
        <v>43</v>
      </c>
      <c r="U149" s="3">
        <f t="shared" si="11"/>
        <v>65</v>
      </c>
      <c r="X149" s="3">
        <f ca="1">_xlfn.FLOOR.MATH($Z$3*RAND()) + $Y$3</f>
        <v>75</v>
      </c>
    </row>
    <row r="150" spans="1:24" s="3" customFormat="1">
      <c r="A150" s="3">
        <v>147</v>
      </c>
      <c r="B150" s="3">
        <v>0</v>
      </c>
      <c r="C150" s="3">
        <v>822174</v>
      </c>
      <c r="D150" s="3">
        <v>0</v>
      </c>
      <c r="E150" s="3">
        <f t="shared" si="8"/>
        <v>822174</v>
      </c>
      <c r="F150" s="3">
        <v>79</v>
      </c>
      <c r="G150" s="3">
        <v>155</v>
      </c>
      <c r="H150" s="3">
        <v>79</v>
      </c>
      <c r="I150" s="3">
        <v>0</v>
      </c>
      <c r="J150" s="3">
        <v>0</v>
      </c>
      <c r="K150" s="3">
        <f t="shared" si="9"/>
        <v>79</v>
      </c>
      <c r="L150" s="3">
        <v>11</v>
      </c>
      <c r="M150" s="3">
        <v>13227</v>
      </c>
      <c r="N150" s="3">
        <v>1942</v>
      </c>
      <c r="O150" s="3">
        <f t="shared" si="10"/>
        <v>15169</v>
      </c>
      <c r="P150" s="3">
        <v>72</v>
      </c>
      <c r="Q150" s="3">
        <v>101</v>
      </c>
      <c r="R150" s="3">
        <v>17</v>
      </c>
      <c r="S150" s="3">
        <v>6</v>
      </c>
      <c r="T150" s="3">
        <v>49</v>
      </c>
      <c r="U150" s="3">
        <f t="shared" si="11"/>
        <v>72</v>
      </c>
      <c r="X150" s="3">
        <f ca="1">_xlfn.FLOOR.MATH($Z$3*RAND()) + $Y$3</f>
        <v>83</v>
      </c>
    </row>
    <row r="151" spans="1:24" s="3" customFormat="1">
      <c r="A151" s="3">
        <v>148</v>
      </c>
      <c r="B151" s="3">
        <v>0</v>
      </c>
      <c r="C151" s="3">
        <v>38782</v>
      </c>
      <c r="D151" s="3">
        <v>0</v>
      </c>
      <c r="E151" s="3">
        <f t="shared" si="8"/>
        <v>38782</v>
      </c>
      <c r="F151" s="3">
        <v>82</v>
      </c>
      <c r="G151" s="3">
        <v>195</v>
      </c>
      <c r="H151" s="3">
        <v>82</v>
      </c>
      <c r="I151" s="3">
        <v>0</v>
      </c>
      <c r="J151" s="3">
        <v>0</v>
      </c>
      <c r="K151" s="3">
        <f t="shared" si="9"/>
        <v>82</v>
      </c>
      <c r="L151" s="3">
        <v>9</v>
      </c>
      <c r="M151" s="3">
        <v>19450</v>
      </c>
      <c r="N151" s="3">
        <v>1201</v>
      </c>
      <c r="O151" s="3">
        <f t="shared" si="10"/>
        <v>20651</v>
      </c>
      <c r="P151" s="3">
        <v>76</v>
      </c>
      <c r="Q151" s="3">
        <v>136</v>
      </c>
      <c r="R151" s="3">
        <v>11</v>
      </c>
      <c r="S151" s="3">
        <v>18</v>
      </c>
      <c r="T151" s="3">
        <v>47</v>
      </c>
      <c r="U151" s="3">
        <f t="shared" si="11"/>
        <v>76</v>
      </c>
      <c r="X151" s="3">
        <f ca="1">_xlfn.FLOOR.MATH($Z$3*RAND()) + $Y$3</f>
        <v>87</v>
      </c>
    </row>
    <row r="152" spans="1:24" s="3" customFormat="1">
      <c r="A152" s="3">
        <v>149</v>
      </c>
      <c r="B152" s="3">
        <v>0</v>
      </c>
      <c r="C152" s="3">
        <v>809889</v>
      </c>
      <c r="D152" s="3">
        <v>0</v>
      </c>
      <c r="E152" s="3">
        <f t="shared" si="8"/>
        <v>809889</v>
      </c>
      <c r="F152" s="3">
        <v>71</v>
      </c>
      <c r="G152" s="3">
        <v>213</v>
      </c>
      <c r="H152" s="3">
        <v>71</v>
      </c>
      <c r="I152" s="3">
        <v>0</v>
      </c>
      <c r="J152" s="3">
        <v>0</v>
      </c>
      <c r="K152" s="3">
        <f t="shared" si="9"/>
        <v>71</v>
      </c>
      <c r="L152" s="3">
        <v>12</v>
      </c>
      <c r="M152" s="3">
        <v>12729</v>
      </c>
      <c r="N152" s="3">
        <v>1399</v>
      </c>
      <c r="O152" s="3">
        <f t="shared" si="10"/>
        <v>14128</v>
      </c>
      <c r="P152" s="3">
        <v>63</v>
      </c>
      <c r="Q152" s="3">
        <v>138</v>
      </c>
      <c r="R152" s="3">
        <v>6</v>
      </c>
      <c r="S152" s="3">
        <v>12</v>
      </c>
      <c r="T152" s="3">
        <v>45</v>
      </c>
      <c r="U152" s="3">
        <f t="shared" si="11"/>
        <v>63</v>
      </c>
      <c r="X152" s="3">
        <f ca="1">_xlfn.FLOOR.MATH($Z$3*RAND()) + $Y$3</f>
        <v>58</v>
      </c>
    </row>
    <row r="153" spans="1:24" s="3" customFormat="1">
      <c r="A153" s="3">
        <v>150</v>
      </c>
      <c r="B153" s="3">
        <v>0</v>
      </c>
      <c r="C153" s="3">
        <v>269810</v>
      </c>
      <c r="D153" s="3">
        <v>0</v>
      </c>
      <c r="E153" s="3">
        <f t="shared" si="8"/>
        <v>269810</v>
      </c>
      <c r="F153" s="3">
        <v>72</v>
      </c>
      <c r="G153" s="3">
        <v>315</v>
      </c>
      <c r="H153" s="3">
        <v>72</v>
      </c>
      <c r="I153" s="3">
        <v>0</v>
      </c>
      <c r="J153" s="3">
        <v>0</v>
      </c>
      <c r="K153" s="3">
        <f t="shared" si="9"/>
        <v>72</v>
      </c>
      <c r="L153" s="3">
        <v>5</v>
      </c>
      <c r="M153" s="3">
        <v>10580</v>
      </c>
      <c r="N153" s="3">
        <v>2475</v>
      </c>
      <c r="O153" s="3">
        <f t="shared" si="10"/>
        <v>13055</v>
      </c>
      <c r="P153" s="3">
        <v>65</v>
      </c>
      <c r="Q153" s="3">
        <v>216</v>
      </c>
      <c r="R153" s="3">
        <v>6</v>
      </c>
      <c r="S153" s="3">
        <v>11</v>
      </c>
      <c r="T153" s="3">
        <v>48</v>
      </c>
      <c r="U153" s="3">
        <f t="shared" si="11"/>
        <v>65</v>
      </c>
      <c r="X153" s="3">
        <f ca="1">_xlfn.FLOOR.MATH($Z$3*RAND()) + $Y$3</f>
        <v>83</v>
      </c>
    </row>
    <row r="154" spans="1:24" s="3" customFormat="1">
      <c r="A154" s="3">
        <v>151</v>
      </c>
      <c r="B154" s="3">
        <v>0</v>
      </c>
      <c r="C154" s="3">
        <v>792181</v>
      </c>
      <c r="D154" s="3">
        <v>0</v>
      </c>
      <c r="E154" s="3">
        <f t="shared" si="8"/>
        <v>792181</v>
      </c>
      <c r="F154" s="3">
        <v>67</v>
      </c>
      <c r="G154" s="3">
        <v>264</v>
      </c>
      <c r="H154" s="3">
        <v>67</v>
      </c>
      <c r="I154" s="3">
        <v>0</v>
      </c>
      <c r="J154" s="3">
        <v>0</v>
      </c>
      <c r="K154" s="3">
        <f t="shared" si="9"/>
        <v>67</v>
      </c>
      <c r="L154" s="3">
        <v>12</v>
      </c>
      <c r="M154" s="3">
        <v>16729</v>
      </c>
      <c r="N154" s="3">
        <v>1918</v>
      </c>
      <c r="O154" s="3">
        <f t="shared" si="10"/>
        <v>18647</v>
      </c>
      <c r="P154" s="3">
        <v>65</v>
      </c>
      <c r="Q154" s="3">
        <v>201</v>
      </c>
      <c r="R154" s="3">
        <v>11</v>
      </c>
      <c r="S154" s="3">
        <v>17</v>
      </c>
      <c r="T154" s="3">
        <v>37</v>
      </c>
      <c r="U154" s="3">
        <f t="shared" si="11"/>
        <v>65</v>
      </c>
      <c r="X154" s="3">
        <f ca="1">_xlfn.FLOOR.MATH($Z$3*RAND()) + $Y$3</f>
        <v>68</v>
      </c>
    </row>
    <row r="155" spans="1:24" s="3" customFormat="1">
      <c r="A155" s="3">
        <v>152</v>
      </c>
      <c r="B155" s="3">
        <v>0</v>
      </c>
      <c r="C155" s="3">
        <v>319784</v>
      </c>
      <c r="D155" s="3">
        <v>0</v>
      </c>
      <c r="E155" s="3">
        <f t="shared" si="8"/>
        <v>319784</v>
      </c>
      <c r="F155" s="3">
        <v>48</v>
      </c>
      <c r="G155" s="3">
        <v>222</v>
      </c>
      <c r="H155" s="3">
        <v>48</v>
      </c>
      <c r="I155" s="3">
        <v>0</v>
      </c>
      <c r="J155" s="3">
        <v>0</v>
      </c>
      <c r="K155" s="3">
        <f t="shared" si="9"/>
        <v>48</v>
      </c>
      <c r="L155" s="3">
        <v>10</v>
      </c>
      <c r="M155" s="3">
        <v>14941</v>
      </c>
      <c r="N155" s="3">
        <v>3892</v>
      </c>
      <c r="O155" s="3">
        <f t="shared" si="10"/>
        <v>18833</v>
      </c>
      <c r="P155" s="3">
        <v>45</v>
      </c>
      <c r="Q155" s="3">
        <v>169</v>
      </c>
      <c r="R155" s="3">
        <v>16</v>
      </c>
      <c r="S155" s="3">
        <v>9</v>
      </c>
      <c r="T155" s="3">
        <v>20</v>
      </c>
      <c r="U155" s="3">
        <f t="shared" si="11"/>
        <v>45</v>
      </c>
      <c r="X155" s="3">
        <f ca="1">_xlfn.FLOOR.MATH($Z$3*RAND()) + $Y$3</f>
        <v>87</v>
      </c>
    </row>
    <row r="156" spans="1:24" s="3" customFormat="1">
      <c r="A156" s="3">
        <v>153</v>
      </c>
      <c r="B156" s="3">
        <v>0</v>
      </c>
      <c r="C156" s="3">
        <v>980334</v>
      </c>
      <c r="D156" s="3">
        <v>0</v>
      </c>
      <c r="E156" s="3">
        <f t="shared" si="8"/>
        <v>980334</v>
      </c>
      <c r="F156" s="3">
        <v>49</v>
      </c>
      <c r="G156" s="3">
        <v>262</v>
      </c>
      <c r="H156" s="3">
        <v>49</v>
      </c>
      <c r="I156" s="3">
        <v>0</v>
      </c>
      <c r="J156" s="3">
        <v>0</v>
      </c>
      <c r="K156" s="3">
        <f t="shared" si="9"/>
        <v>49</v>
      </c>
      <c r="L156" s="3">
        <v>7</v>
      </c>
      <c r="M156" s="3">
        <v>17356</v>
      </c>
      <c r="N156" s="3">
        <v>2593</v>
      </c>
      <c r="O156" s="3">
        <f t="shared" si="10"/>
        <v>19949</v>
      </c>
      <c r="P156" s="3">
        <v>44</v>
      </c>
      <c r="Q156" s="3">
        <v>179</v>
      </c>
      <c r="R156" s="3">
        <v>18</v>
      </c>
      <c r="S156" s="3">
        <v>5</v>
      </c>
      <c r="T156" s="3">
        <v>21</v>
      </c>
      <c r="U156" s="3">
        <f t="shared" si="11"/>
        <v>44</v>
      </c>
      <c r="X156" s="3">
        <f ca="1">_xlfn.FLOOR.MATH($Z$3*RAND()) + $Y$3</f>
        <v>96</v>
      </c>
    </row>
    <row r="157" spans="1:24" s="3" customFormat="1">
      <c r="A157" s="3">
        <v>154</v>
      </c>
      <c r="B157" s="3">
        <v>0</v>
      </c>
      <c r="C157" s="3">
        <v>899055</v>
      </c>
      <c r="D157" s="3">
        <v>0</v>
      </c>
      <c r="E157" s="3">
        <f t="shared" si="8"/>
        <v>899055</v>
      </c>
      <c r="F157" s="3">
        <v>50</v>
      </c>
      <c r="G157" s="3">
        <v>213</v>
      </c>
      <c r="H157" s="3">
        <v>50</v>
      </c>
      <c r="I157" s="3">
        <v>0</v>
      </c>
      <c r="J157" s="3">
        <v>0</v>
      </c>
      <c r="K157" s="3">
        <f t="shared" si="9"/>
        <v>50</v>
      </c>
      <c r="L157" s="3">
        <v>8</v>
      </c>
      <c r="M157" s="3">
        <v>10479</v>
      </c>
      <c r="N157" s="3">
        <v>2458</v>
      </c>
      <c r="O157" s="3">
        <f t="shared" si="10"/>
        <v>12937</v>
      </c>
      <c r="P157" s="3">
        <v>43</v>
      </c>
      <c r="Q157" s="3">
        <v>121</v>
      </c>
      <c r="R157" s="3">
        <v>18</v>
      </c>
      <c r="S157" s="3">
        <v>9</v>
      </c>
      <c r="T157" s="3">
        <v>16</v>
      </c>
      <c r="U157" s="3">
        <f t="shared" si="11"/>
        <v>43</v>
      </c>
      <c r="X157" s="3">
        <f ca="1">_xlfn.FLOOR.MATH($Z$3*RAND()) + $Y$3</f>
        <v>70</v>
      </c>
    </row>
    <row r="158" spans="1:24" s="3" customFormat="1">
      <c r="A158" s="3">
        <v>155</v>
      </c>
      <c r="B158" s="3">
        <v>0</v>
      </c>
      <c r="C158" s="3">
        <v>486046</v>
      </c>
      <c r="D158" s="3">
        <v>0</v>
      </c>
      <c r="E158" s="3">
        <f t="shared" si="8"/>
        <v>486046</v>
      </c>
      <c r="F158" s="3">
        <v>45</v>
      </c>
      <c r="G158" s="3">
        <v>209</v>
      </c>
      <c r="H158" s="3">
        <v>45</v>
      </c>
      <c r="I158" s="3">
        <v>0</v>
      </c>
      <c r="J158" s="3">
        <v>0</v>
      </c>
      <c r="K158" s="3">
        <f t="shared" si="9"/>
        <v>45</v>
      </c>
      <c r="L158" s="3">
        <v>9</v>
      </c>
      <c r="M158" s="3">
        <v>12628</v>
      </c>
      <c r="N158" s="3">
        <v>2812</v>
      </c>
      <c r="O158" s="3">
        <f t="shared" si="10"/>
        <v>15440</v>
      </c>
      <c r="P158" s="3">
        <v>40</v>
      </c>
      <c r="Q158" s="3">
        <v>155</v>
      </c>
      <c r="R158" s="3">
        <v>19</v>
      </c>
      <c r="S158" s="3">
        <v>11</v>
      </c>
      <c r="T158" s="3">
        <v>10</v>
      </c>
      <c r="U158" s="3">
        <f t="shared" si="11"/>
        <v>40</v>
      </c>
      <c r="X158" s="3">
        <f ca="1">_xlfn.FLOOR.MATH($Z$3*RAND()) + $Y$3</f>
        <v>77</v>
      </c>
    </row>
    <row r="159" spans="1:24" s="3" customFormat="1">
      <c r="A159" s="3">
        <v>156</v>
      </c>
      <c r="B159" s="3">
        <v>0</v>
      </c>
      <c r="C159" s="3">
        <v>284997</v>
      </c>
      <c r="D159" s="3">
        <v>0</v>
      </c>
      <c r="E159" s="3">
        <f t="shared" si="8"/>
        <v>284997</v>
      </c>
      <c r="F159" s="3">
        <v>56</v>
      </c>
      <c r="G159" s="3">
        <v>230</v>
      </c>
      <c r="H159" s="3">
        <v>56</v>
      </c>
      <c r="I159" s="3">
        <v>0</v>
      </c>
      <c r="J159" s="3">
        <v>0</v>
      </c>
      <c r="K159" s="3">
        <f t="shared" si="9"/>
        <v>56</v>
      </c>
      <c r="L159" s="3">
        <v>10</v>
      </c>
      <c r="M159" s="3">
        <v>12131</v>
      </c>
      <c r="N159" s="3">
        <v>1476</v>
      </c>
      <c r="O159" s="3">
        <f t="shared" si="10"/>
        <v>13607</v>
      </c>
      <c r="P159" s="3">
        <v>56</v>
      </c>
      <c r="Q159" s="3">
        <v>147</v>
      </c>
      <c r="R159" s="3">
        <v>17</v>
      </c>
      <c r="S159" s="3">
        <v>7</v>
      </c>
      <c r="T159" s="3">
        <v>32</v>
      </c>
      <c r="U159" s="3">
        <f t="shared" si="11"/>
        <v>56</v>
      </c>
      <c r="X159" s="3">
        <f ca="1">_xlfn.FLOOR.MATH($Z$3*RAND()) + $Y$3</f>
        <v>85</v>
      </c>
    </row>
    <row r="160" spans="1:24" s="3" customFormat="1">
      <c r="A160" s="3">
        <v>157</v>
      </c>
      <c r="B160" s="3">
        <v>0</v>
      </c>
      <c r="C160" s="3">
        <v>697911</v>
      </c>
      <c r="D160" s="3">
        <v>0</v>
      </c>
      <c r="E160" s="3">
        <f t="shared" si="8"/>
        <v>697911</v>
      </c>
      <c r="F160" s="3">
        <v>49</v>
      </c>
      <c r="G160" s="3">
        <v>202</v>
      </c>
      <c r="H160" s="3">
        <v>49</v>
      </c>
      <c r="I160" s="3">
        <v>0</v>
      </c>
      <c r="J160" s="3">
        <v>0</v>
      </c>
      <c r="K160" s="3">
        <f t="shared" si="9"/>
        <v>49</v>
      </c>
      <c r="L160" s="3">
        <v>3</v>
      </c>
      <c r="M160" s="3">
        <v>10035</v>
      </c>
      <c r="N160" s="3">
        <v>1089</v>
      </c>
      <c r="O160" s="3">
        <f t="shared" si="10"/>
        <v>11124</v>
      </c>
      <c r="P160" s="3">
        <v>43</v>
      </c>
      <c r="Q160" s="3">
        <v>121</v>
      </c>
      <c r="R160" s="3">
        <v>11</v>
      </c>
      <c r="S160" s="3">
        <v>18</v>
      </c>
      <c r="T160" s="3">
        <v>14</v>
      </c>
      <c r="U160" s="3">
        <f t="shared" si="11"/>
        <v>43</v>
      </c>
      <c r="X160" s="3">
        <f ca="1">_xlfn.FLOOR.MATH($Z$3*RAND()) + $Y$3</f>
        <v>76</v>
      </c>
    </row>
    <row r="161" spans="1:24" s="3" customFormat="1">
      <c r="A161" s="3">
        <v>158</v>
      </c>
      <c r="B161" s="3">
        <v>0</v>
      </c>
      <c r="C161" s="3">
        <v>250741</v>
      </c>
      <c r="D161" s="3">
        <v>0</v>
      </c>
      <c r="E161" s="3">
        <f t="shared" si="8"/>
        <v>250741</v>
      </c>
      <c r="F161" s="3">
        <v>78</v>
      </c>
      <c r="G161" s="3">
        <v>250</v>
      </c>
      <c r="H161" s="3">
        <v>78</v>
      </c>
      <c r="I161" s="3">
        <v>0</v>
      </c>
      <c r="J161" s="3">
        <v>0</v>
      </c>
      <c r="K161" s="3">
        <f t="shared" si="9"/>
        <v>78</v>
      </c>
      <c r="L161" s="3">
        <v>3</v>
      </c>
      <c r="M161" s="3">
        <v>14336</v>
      </c>
      <c r="N161" s="3">
        <v>2399</v>
      </c>
      <c r="O161" s="3">
        <f t="shared" si="10"/>
        <v>16735</v>
      </c>
      <c r="P161" s="3">
        <v>74</v>
      </c>
      <c r="Q161" s="3">
        <v>174</v>
      </c>
      <c r="R161" s="3">
        <v>18</v>
      </c>
      <c r="S161" s="3">
        <v>8</v>
      </c>
      <c r="T161" s="3">
        <v>48</v>
      </c>
      <c r="U161" s="3">
        <f t="shared" si="11"/>
        <v>74</v>
      </c>
      <c r="X161" s="3">
        <f ca="1">_xlfn.FLOOR.MATH($Z$3*RAND()) + $Y$3</f>
        <v>85</v>
      </c>
    </row>
    <row r="162" spans="1:24" s="3" customFormat="1">
      <c r="A162" s="3">
        <v>159</v>
      </c>
      <c r="B162" s="3">
        <v>0</v>
      </c>
      <c r="C162" s="3">
        <v>534750</v>
      </c>
      <c r="D162" s="3">
        <v>0</v>
      </c>
      <c r="E162" s="3">
        <f t="shared" si="8"/>
        <v>534750</v>
      </c>
      <c r="F162" s="3">
        <v>79</v>
      </c>
      <c r="G162" s="3">
        <v>247</v>
      </c>
      <c r="H162" s="3">
        <v>79</v>
      </c>
      <c r="I162" s="3">
        <v>0</v>
      </c>
      <c r="J162" s="3">
        <v>0</v>
      </c>
      <c r="K162" s="3">
        <f t="shared" si="9"/>
        <v>79</v>
      </c>
      <c r="L162" s="3">
        <v>8</v>
      </c>
      <c r="M162" s="3">
        <v>12218</v>
      </c>
      <c r="N162" s="3">
        <v>1674</v>
      </c>
      <c r="O162" s="3">
        <f t="shared" si="10"/>
        <v>13892</v>
      </c>
      <c r="P162" s="3">
        <v>71</v>
      </c>
      <c r="Q162" s="3">
        <v>190</v>
      </c>
      <c r="R162" s="3">
        <v>5</v>
      </c>
      <c r="S162" s="3">
        <v>18</v>
      </c>
      <c r="T162" s="3">
        <v>48</v>
      </c>
      <c r="U162" s="3">
        <f t="shared" si="11"/>
        <v>71</v>
      </c>
      <c r="X162" s="3">
        <f ca="1">_xlfn.FLOOR.MATH($Z$3*RAND()) + $Y$3</f>
        <v>86</v>
      </c>
    </row>
    <row r="163" spans="1:24" s="3" customFormat="1">
      <c r="A163" s="3">
        <v>160</v>
      </c>
      <c r="B163" s="3">
        <v>0</v>
      </c>
      <c r="C163" s="3">
        <v>260457</v>
      </c>
      <c r="D163" s="3">
        <v>0</v>
      </c>
      <c r="E163" s="3">
        <f t="shared" si="8"/>
        <v>260457</v>
      </c>
      <c r="F163" s="3">
        <v>68</v>
      </c>
      <c r="G163" s="3">
        <v>291</v>
      </c>
      <c r="H163" s="3">
        <v>68</v>
      </c>
      <c r="I163" s="3">
        <v>0</v>
      </c>
      <c r="J163" s="3">
        <v>0</v>
      </c>
      <c r="K163" s="3">
        <f t="shared" si="9"/>
        <v>68</v>
      </c>
      <c r="L163" s="3">
        <v>7</v>
      </c>
      <c r="M163" s="3">
        <v>17410</v>
      </c>
      <c r="N163" s="3">
        <v>3178</v>
      </c>
      <c r="O163" s="3">
        <f t="shared" si="10"/>
        <v>20588</v>
      </c>
      <c r="P163" s="3">
        <v>63</v>
      </c>
      <c r="Q163" s="3">
        <v>194</v>
      </c>
      <c r="R163" s="3">
        <v>13</v>
      </c>
      <c r="S163" s="3">
        <v>17</v>
      </c>
      <c r="T163" s="3">
        <v>33</v>
      </c>
      <c r="U163" s="3">
        <f t="shared" si="11"/>
        <v>63</v>
      </c>
      <c r="X163" s="3">
        <f ca="1">_xlfn.FLOOR.MATH($Z$3*RAND()) + $Y$3</f>
        <v>93</v>
      </c>
    </row>
    <row r="164" spans="1:24" s="3" customFormat="1">
      <c r="A164" s="3">
        <v>161</v>
      </c>
      <c r="B164" s="3">
        <v>0</v>
      </c>
      <c r="C164" s="3">
        <v>1033478</v>
      </c>
      <c r="D164" s="3">
        <v>0</v>
      </c>
      <c r="E164" s="3">
        <f t="shared" si="8"/>
        <v>1033478</v>
      </c>
      <c r="F164" s="3">
        <v>48</v>
      </c>
      <c r="G164" s="3">
        <v>189</v>
      </c>
      <c r="H164" s="3">
        <v>48</v>
      </c>
      <c r="I164" s="3">
        <v>0</v>
      </c>
      <c r="J164" s="3">
        <v>0</v>
      </c>
      <c r="K164" s="3">
        <f t="shared" si="9"/>
        <v>48</v>
      </c>
      <c r="L164" s="3">
        <v>6</v>
      </c>
      <c r="M164" s="3">
        <v>12495</v>
      </c>
      <c r="N164" s="3">
        <v>2584</v>
      </c>
      <c r="O164" s="3">
        <f t="shared" si="10"/>
        <v>15079</v>
      </c>
      <c r="P164" s="3">
        <v>46</v>
      </c>
      <c r="Q164" s="3">
        <v>113</v>
      </c>
      <c r="R164" s="3">
        <v>18</v>
      </c>
      <c r="S164" s="3">
        <v>13</v>
      </c>
      <c r="T164" s="3">
        <v>15</v>
      </c>
      <c r="U164" s="3">
        <f t="shared" si="11"/>
        <v>46</v>
      </c>
      <c r="X164" s="3">
        <f ca="1">_xlfn.FLOOR.MATH($Z$3*RAND()) + $Y$3</f>
        <v>99</v>
      </c>
    </row>
    <row r="165" spans="1:24" s="3" customFormat="1">
      <c r="A165" s="3">
        <v>162</v>
      </c>
      <c r="B165" s="3">
        <v>0</v>
      </c>
      <c r="C165" s="3">
        <v>81066</v>
      </c>
      <c r="D165" s="3">
        <v>0</v>
      </c>
      <c r="E165" s="3">
        <f t="shared" si="8"/>
        <v>81066</v>
      </c>
      <c r="F165" s="3">
        <v>47</v>
      </c>
      <c r="G165" s="3">
        <v>242</v>
      </c>
      <c r="H165" s="3">
        <v>47</v>
      </c>
      <c r="I165" s="3">
        <v>0</v>
      </c>
      <c r="J165" s="3">
        <v>0</v>
      </c>
      <c r="K165" s="3">
        <f t="shared" si="9"/>
        <v>47</v>
      </c>
      <c r="L165" s="3">
        <v>7</v>
      </c>
      <c r="M165" s="3">
        <v>18505</v>
      </c>
      <c r="N165" s="3">
        <v>3186</v>
      </c>
      <c r="O165" s="3">
        <f t="shared" si="10"/>
        <v>21691</v>
      </c>
      <c r="P165" s="3">
        <v>40</v>
      </c>
      <c r="Q165" s="3">
        <v>179</v>
      </c>
      <c r="R165" s="3">
        <v>10</v>
      </c>
      <c r="S165" s="3">
        <v>12</v>
      </c>
      <c r="T165" s="3">
        <v>18</v>
      </c>
      <c r="U165" s="3">
        <f t="shared" si="11"/>
        <v>40</v>
      </c>
      <c r="X165" s="3">
        <f ca="1">_xlfn.FLOOR.MATH($Z$3*RAND()) + $Y$3</f>
        <v>66</v>
      </c>
    </row>
    <row r="166" spans="1:24" s="3" customFormat="1">
      <c r="A166" s="3">
        <v>163</v>
      </c>
      <c r="B166" s="3">
        <v>0</v>
      </c>
      <c r="C166" s="3">
        <v>513775</v>
      </c>
      <c r="D166" s="3">
        <v>0</v>
      </c>
      <c r="E166" s="3">
        <f t="shared" si="8"/>
        <v>513775</v>
      </c>
      <c r="F166" s="3">
        <v>48</v>
      </c>
      <c r="G166" s="3">
        <v>271</v>
      </c>
      <c r="H166" s="3">
        <v>48</v>
      </c>
      <c r="I166" s="3">
        <v>0</v>
      </c>
      <c r="J166" s="3">
        <v>0</v>
      </c>
      <c r="K166" s="3">
        <f t="shared" si="9"/>
        <v>48</v>
      </c>
      <c r="L166" s="3">
        <v>6</v>
      </c>
      <c r="M166" s="3">
        <v>17344</v>
      </c>
      <c r="N166" s="3">
        <v>1035</v>
      </c>
      <c r="O166" s="3">
        <f t="shared" si="10"/>
        <v>18379</v>
      </c>
      <c r="P166" s="3">
        <v>48</v>
      </c>
      <c r="Q166" s="3">
        <v>188</v>
      </c>
      <c r="R166" s="3">
        <v>11</v>
      </c>
      <c r="S166" s="3">
        <v>13</v>
      </c>
      <c r="T166" s="3">
        <v>24</v>
      </c>
      <c r="U166" s="3">
        <f t="shared" si="11"/>
        <v>48</v>
      </c>
      <c r="X166" s="3">
        <f ca="1">_xlfn.FLOOR.MATH($Z$3*RAND()) + $Y$3</f>
        <v>79</v>
      </c>
    </row>
    <row r="167" spans="1:24" s="3" customFormat="1">
      <c r="A167" s="3">
        <v>164</v>
      </c>
      <c r="B167" s="3">
        <v>0</v>
      </c>
      <c r="C167" s="3">
        <v>176502</v>
      </c>
      <c r="D167" s="3">
        <v>0</v>
      </c>
      <c r="E167" s="3">
        <f t="shared" si="8"/>
        <v>176502</v>
      </c>
      <c r="F167" s="3">
        <v>46</v>
      </c>
      <c r="G167" s="3">
        <v>233</v>
      </c>
      <c r="H167" s="3">
        <v>46</v>
      </c>
      <c r="I167" s="3">
        <v>0</v>
      </c>
      <c r="J167" s="3">
        <v>0</v>
      </c>
      <c r="K167" s="3">
        <f t="shared" si="9"/>
        <v>46</v>
      </c>
      <c r="L167" s="3">
        <v>10</v>
      </c>
      <c r="M167" s="3">
        <v>18955</v>
      </c>
      <c r="N167" s="3">
        <v>3644</v>
      </c>
      <c r="O167" s="3">
        <f t="shared" si="10"/>
        <v>22599</v>
      </c>
      <c r="P167" s="3">
        <v>45</v>
      </c>
      <c r="Q167" s="3">
        <v>146</v>
      </c>
      <c r="R167" s="3">
        <v>14</v>
      </c>
      <c r="S167" s="3">
        <v>15</v>
      </c>
      <c r="T167" s="3">
        <v>16</v>
      </c>
      <c r="U167" s="3">
        <f t="shared" si="11"/>
        <v>45</v>
      </c>
      <c r="X167" s="3">
        <f ca="1">_xlfn.FLOOR.MATH($Z$3*RAND()) + $Y$3</f>
        <v>90</v>
      </c>
    </row>
    <row r="168" spans="1:24" s="3" customFormat="1">
      <c r="A168" s="3">
        <v>165</v>
      </c>
      <c r="B168" s="3">
        <v>0</v>
      </c>
      <c r="C168" s="3">
        <v>885672</v>
      </c>
      <c r="D168" s="3">
        <v>0</v>
      </c>
      <c r="E168" s="3">
        <f t="shared" si="8"/>
        <v>885672</v>
      </c>
      <c r="F168" s="3">
        <v>56</v>
      </c>
      <c r="G168" s="3">
        <v>266</v>
      </c>
      <c r="H168" s="3">
        <v>56</v>
      </c>
      <c r="I168" s="3">
        <v>0</v>
      </c>
      <c r="J168" s="3">
        <v>0</v>
      </c>
      <c r="K168" s="3">
        <f t="shared" si="9"/>
        <v>56</v>
      </c>
      <c r="L168" s="3">
        <v>6</v>
      </c>
      <c r="M168" s="3">
        <v>13281</v>
      </c>
      <c r="N168" s="3">
        <v>2972</v>
      </c>
      <c r="O168" s="3">
        <f t="shared" si="10"/>
        <v>16253</v>
      </c>
      <c r="P168" s="3">
        <v>52</v>
      </c>
      <c r="Q168" s="3">
        <v>174</v>
      </c>
      <c r="R168" s="3">
        <v>6</v>
      </c>
      <c r="S168" s="3">
        <v>9</v>
      </c>
      <c r="T168" s="3">
        <v>37</v>
      </c>
      <c r="U168" s="3">
        <f t="shared" si="11"/>
        <v>52</v>
      </c>
      <c r="X168" s="3">
        <f ca="1">_xlfn.FLOOR.MATH($Z$3*RAND()) + $Y$3</f>
        <v>68</v>
      </c>
    </row>
    <row r="169" spans="1:24" s="3" customFormat="1">
      <c r="A169" s="3">
        <v>166</v>
      </c>
      <c r="B169" s="3">
        <v>0</v>
      </c>
      <c r="C169" s="3">
        <v>129379</v>
      </c>
      <c r="D169" s="3">
        <v>0</v>
      </c>
      <c r="E169" s="3">
        <f t="shared" si="8"/>
        <v>129379</v>
      </c>
      <c r="F169" s="3">
        <v>49</v>
      </c>
      <c r="G169" s="3">
        <v>196</v>
      </c>
      <c r="H169" s="3">
        <v>49</v>
      </c>
      <c r="I169" s="3">
        <v>0</v>
      </c>
      <c r="J169" s="3">
        <v>0</v>
      </c>
      <c r="K169" s="3">
        <f t="shared" si="9"/>
        <v>49</v>
      </c>
      <c r="L169" s="3">
        <v>10</v>
      </c>
      <c r="M169" s="3">
        <v>18634</v>
      </c>
      <c r="N169" s="3">
        <v>3411</v>
      </c>
      <c r="O169" s="3">
        <f t="shared" si="10"/>
        <v>22045</v>
      </c>
      <c r="P169" s="3">
        <v>47</v>
      </c>
      <c r="Q169" s="3">
        <v>115</v>
      </c>
      <c r="R169" s="3">
        <v>15</v>
      </c>
      <c r="S169" s="3">
        <v>18</v>
      </c>
      <c r="T169" s="3">
        <v>14</v>
      </c>
      <c r="U169" s="3">
        <f t="shared" si="11"/>
        <v>47</v>
      </c>
      <c r="X169" s="3">
        <f ca="1">_xlfn.FLOOR.MATH($Z$3*RAND()) + $Y$3</f>
        <v>71</v>
      </c>
    </row>
    <row r="170" spans="1:24" s="3" customFormat="1">
      <c r="A170" s="3">
        <v>167</v>
      </c>
      <c r="B170" s="3">
        <v>0</v>
      </c>
      <c r="C170" s="3">
        <v>178176</v>
      </c>
      <c r="D170" s="3">
        <v>0</v>
      </c>
      <c r="E170" s="3">
        <f t="shared" si="8"/>
        <v>178176</v>
      </c>
      <c r="F170" s="3">
        <v>69</v>
      </c>
      <c r="G170" s="3">
        <v>216</v>
      </c>
      <c r="H170" s="3">
        <v>69</v>
      </c>
      <c r="I170" s="3">
        <v>0</v>
      </c>
      <c r="J170" s="3">
        <v>0</v>
      </c>
      <c r="K170" s="3">
        <f t="shared" si="9"/>
        <v>69</v>
      </c>
      <c r="L170" s="3">
        <v>11</v>
      </c>
      <c r="M170" s="3">
        <v>13815</v>
      </c>
      <c r="N170" s="3">
        <v>1793</v>
      </c>
      <c r="O170" s="3">
        <f t="shared" si="10"/>
        <v>15608</v>
      </c>
      <c r="P170" s="3">
        <v>67</v>
      </c>
      <c r="Q170" s="3">
        <v>142</v>
      </c>
      <c r="R170" s="3">
        <v>19</v>
      </c>
      <c r="S170" s="3">
        <v>7</v>
      </c>
      <c r="T170" s="3">
        <v>41</v>
      </c>
      <c r="U170" s="3">
        <f t="shared" si="11"/>
        <v>67</v>
      </c>
      <c r="X170" s="3">
        <f ca="1">_xlfn.FLOOR.MATH($Z$3*RAND()) + $Y$3</f>
        <v>75</v>
      </c>
    </row>
    <row r="171" spans="1:24" s="3" customFormat="1">
      <c r="A171" s="3">
        <v>168</v>
      </c>
      <c r="B171" s="3">
        <v>0</v>
      </c>
      <c r="C171" s="3">
        <v>915491</v>
      </c>
      <c r="D171" s="3">
        <v>0</v>
      </c>
      <c r="E171" s="3">
        <f t="shared" si="8"/>
        <v>915491</v>
      </c>
      <c r="F171" s="3">
        <v>58</v>
      </c>
      <c r="G171" s="3">
        <v>258</v>
      </c>
      <c r="H171" s="3">
        <v>58</v>
      </c>
      <c r="I171" s="3">
        <v>0</v>
      </c>
      <c r="J171" s="3">
        <v>0</v>
      </c>
      <c r="K171" s="3">
        <f t="shared" si="9"/>
        <v>58</v>
      </c>
      <c r="L171" s="3">
        <v>3</v>
      </c>
      <c r="M171" s="3">
        <v>18164</v>
      </c>
      <c r="N171" s="3">
        <v>1932</v>
      </c>
      <c r="O171" s="3">
        <f t="shared" si="10"/>
        <v>20096</v>
      </c>
      <c r="P171" s="3">
        <v>51</v>
      </c>
      <c r="Q171" s="3">
        <v>176</v>
      </c>
      <c r="R171" s="3">
        <v>15</v>
      </c>
      <c r="S171" s="3">
        <v>15</v>
      </c>
      <c r="T171" s="3">
        <v>21</v>
      </c>
      <c r="U171" s="3">
        <f t="shared" si="11"/>
        <v>51</v>
      </c>
      <c r="X171" s="3">
        <f ca="1">_xlfn.FLOOR.MATH($Z$3*RAND()) + $Y$3</f>
        <v>60</v>
      </c>
    </row>
    <row r="172" spans="1:24" s="3" customFormat="1">
      <c r="A172" s="3">
        <v>169</v>
      </c>
      <c r="B172" s="3">
        <v>0</v>
      </c>
      <c r="C172" s="3">
        <v>123927</v>
      </c>
      <c r="D172" s="3">
        <v>0</v>
      </c>
      <c r="E172" s="3">
        <f t="shared" si="8"/>
        <v>123927</v>
      </c>
      <c r="F172" s="3">
        <v>71</v>
      </c>
      <c r="G172" s="3">
        <v>172</v>
      </c>
      <c r="H172" s="3">
        <v>71</v>
      </c>
      <c r="I172" s="3">
        <v>0</v>
      </c>
      <c r="J172" s="3">
        <v>0</v>
      </c>
      <c r="K172" s="3">
        <f t="shared" si="9"/>
        <v>71</v>
      </c>
      <c r="L172" s="3">
        <v>10</v>
      </c>
      <c r="M172" s="3">
        <v>18039</v>
      </c>
      <c r="N172" s="3">
        <v>1980</v>
      </c>
      <c r="O172" s="3">
        <f t="shared" si="10"/>
        <v>20019</v>
      </c>
      <c r="P172" s="3">
        <v>71</v>
      </c>
      <c r="Q172" s="3">
        <v>105</v>
      </c>
      <c r="R172" s="3">
        <v>19</v>
      </c>
      <c r="S172" s="3">
        <v>6</v>
      </c>
      <c r="T172" s="3">
        <v>46</v>
      </c>
      <c r="U172" s="3">
        <f t="shared" si="11"/>
        <v>71</v>
      </c>
      <c r="X172" s="3">
        <f ca="1">_xlfn.FLOOR.MATH($Z$3*RAND()) + $Y$3</f>
        <v>50</v>
      </c>
    </row>
    <row r="173" spans="1:24" s="3" customFormat="1">
      <c r="A173" s="3">
        <v>170</v>
      </c>
      <c r="B173" s="3">
        <v>0</v>
      </c>
      <c r="C173" s="3">
        <v>783465</v>
      </c>
      <c r="D173" s="3">
        <v>0</v>
      </c>
      <c r="E173" s="3">
        <f t="shared" si="8"/>
        <v>783465</v>
      </c>
      <c r="F173" s="3">
        <v>46</v>
      </c>
      <c r="G173" s="3">
        <v>234</v>
      </c>
      <c r="H173" s="3">
        <v>46</v>
      </c>
      <c r="I173" s="3">
        <v>0</v>
      </c>
      <c r="J173" s="3">
        <v>0</v>
      </c>
      <c r="K173" s="3">
        <f t="shared" si="9"/>
        <v>46</v>
      </c>
      <c r="L173" s="3">
        <v>10</v>
      </c>
      <c r="M173" s="3">
        <v>12055</v>
      </c>
      <c r="N173" s="3">
        <v>2177</v>
      </c>
      <c r="O173" s="3">
        <f t="shared" si="10"/>
        <v>14232</v>
      </c>
      <c r="P173" s="3">
        <v>44</v>
      </c>
      <c r="Q173" s="3">
        <v>179</v>
      </c>
      <c r="R173" s="3">
        <v>13</v>
      </c>
      <c r="S173" s="3">
        <v>10</v>
      </c>
      <c r="T173" s="3">
        <v>21</v>
      </c>
      <c r="U173" s="3">
        <f t="shared" si="11"/>
        <v>44</v>
      </c>
      <c r="X173" s="3">
        <f ca="1">_xlfn.FLOOR.MATH($Z$3*RAND()) + $Y$3</f>
        <v>92</v>
      </c>
    </row>
    <row r="174" spans="1:24" s="3" customFormat="1">
      <c r="A174" s="3">
        <v>171</v>
      </c>
      <c r="B174" s="3">
        <v>0</v>
      </c>
      <c r="C174" s="3">
        <v>777428</v>
      </c>
      <c r="D174" s="3">
        <v>0</v>
      </c>
      <c r="E174" s="3">
        <f t="shared" si="8"/>
        <v>777428</v>
      </c>
      <c r="F174" s="3">
        <v>67</v>
      </c>
      <c r="G174" s="3">
        <v>241</v>
      </c>
      <c r="H174" s="3">
        <v>67</v>
      </c>
      <c r="I174" s="3">
        <v>0</v>
      </c>
      <c r="J174" s="3">
        <v>0</v>
      </c>
      <c r="K174" s="3">
        <f t="shared" si="9"/>
        <v>67</v>
      </c>
      <c r="L174" s="3">
        <v>6</v>
      </c>
      <c r="M174" s="3">
        <v>19193</v>
      </c>
      <c r="N174" s="3">
        <v>3868</v>
      </c>
      <c r="O174" s="3">
        <f t="shared" si="10"/>
        <v>23061</v>
      </c>
      <c r="P174" s="3">
        <v>63</v>
      </c>
      <c r="Q174" s="3">
        <v>176</v>
      </c>
      <c r="R174" s="3">
        <v>12</v>
      </c>
      <c r="S174" s="3">
        <v>12</v>
      </c>
      <c r="T174" s="3">
        <v>39</v>
      </c>
      <c r="U174" s="3">
        <f t="shared" si="11"/>
        <v>63</v>
      </c>
      <c r="X174" s="3">
        <f ca="1">_xlfn.FLOOR.MATH($Z$3*RAND()) + $Y$3</f>
        <v>63</v>
      </c>
    </row>
    <row r="175" spans="1:24" s="3" customFormat="1">
      <c r="A175" s="3">
        <v>172</v>
      </c>
      <c r="B175" s="3">
        <v>0</v>
      </c>
      <c r="C175" s="3">
        <v>82309</v>
      </c>
      <c r="D175" s="3">
        <v>0</v>
      </c>
      <c r="E175" s="3">
        <f t="shared" si="8"/>
        <v>82309</v>
      </c>
      <c r="F175" s="3">
        <v>71</v>
      </c>
      <c r="G175" s="3">
        <v>269</v>
      </c>
      <c r="H175" s="3">
        <v>71</v>
      </c>
      <c r="I175" s="3">
        <v>0</v>
      </c>
      <c r="J175" s="3">
        <v>0</v>
      </c>
      <c r="K175" s="3">
        <f t="shared" si="9"/>
        <v>71</v>
      </c>
      <c r="L175" s="3">
        <v>6</v>
      </c>
      <c r="M175" s="3">
        <v>19960</v>
      </c>
      <c r="N175" s="3">
        <v>3281</v>
      </c>
      <c r="O175" s="3">
        <f t="shared" si="10"/>
        <v>23241</v>
      </c>
      <c r="P175" s="3">
        <v>64</v>
      </c>
      <c r="Q175" s="3">
        <v>173</v>
      </c>
      <c r="R175" s="3">
        <v>15</v>
      </c>
      <c r="S175" s="3">
        <v>10</v>
      </c>
      <c r="T175" s="3">
        <v>39</v>
      </c>
      <c r="U175" s="3">
        <f t="shared" si="11"/>
        <v>64</v>
      </c>
      <c r="X175" s="3">
        <f ca="1">_xlfn.FLOOR.MATH($Z$3*RAND()) + $Y$3</f>
        <v>82</v>
      </c>
    </row>
    <row r="176" spans="1:24" s="3" customFormat="1">
      <c r="A176" s="3">
        <v>173</v>
      </c>
      <c r="B176" s="3">
        <v>0</v>
      </c>
      <c r="C176" s="3">
        <v>583343</v>
      </c>
      <c r="D176" s="3">
        <v>0</v>
      </c>
      <c r="E176" s="3">
        <f t="shared" si="8"/>
        <v>583343</v>
      </c>
      <c r="F176" s="3">
        <v>60</v>
      </c>
      <c r="G176" s="3">
        <v>213</v>
      </c>
      <c r="H176" s="3">
        <v>60</v>
      </c>
      <c r="I176" s="3">
        <v>0</v>
      </c>
      <c r="J176" s="3">
        <v>0</v>
      </c>
      <c r="K176" s="3">
        <f t="shared" si="9"/>
        <v>60</v>
      </c>
      <c r="L176" s="3">
        <v>4</v>
      </c>
      <c r="M176" s="3">
        <v>14982</v>
      </c>
      <c r="N176" s="3">
        <v>2235</v>
      </c>
      <c r="O176" s="3">
        <f t="shared" si="10"/>
        <v>17217</v>
      </c>
      <c r="P176" s="3">
        <v>59</v>
      </c>
      <c r="Q176" s="3">
        <v>138</v>
      </c>
      <c r="R176" s="3">
        <v>14</v>
      </c>
      <c r="S176" s="3">
        <v>19</v>
      </c>
      <c r="T176" s="3">
        <v>26</v>
      </c>
      <c r="U176" s="3">
        <f t="shared" si="11"/>
        <v>59</v>
      </c>
      <c r="X176" s="3">
        <f ca="1">_xlfn.FLOOR.MATH($Z$3*RAND()) + $Y$3</f>
        <v>62</v>
      </c>
    </row>
    <row r="177" spans="1:24" s="3" customFormat="1">
      <c r="A177" s="3">
        <v>174</v>
      </c>
      <c r="B177" s="3">
        <v>0</v>
      </c>
      <c r="C177" s="3">
        <v>631485</v>
      </c>
      <c r="D177" s="3">
        <v>0</v>
      </c>
      <c r="E177" s="3">
        <f t="shared" si="8"/>
        <v>631485</v>
      </c>
      <c r="F177" s="3">
        <v>76</v>
      </c>
      <c r="G177" s="3">
        <v>166</v>
      </c>
      <c r="H177" s="3">
        <v>76</v>
      </c>
      <c r="I177" s="3">
        <v>0</v>
      </c>
      <c r="J177" s="3">
        <v>0</v>
      </c>
      <c r="K177" s="3">
        <f t="shared" si="9"/>
        <v>76</v>
      </c>
      <c r="L177" s="3">
        <v>6</v>
      </c>
      <c r="M177" s="3">
        <v>19170</v>
      </c>
      <c r="N177" s="3">
        <v>2002</v>
      </c>
      <c r="O177" s="3">
        <f t="shared" si="10"/>
        <v>21172</v>
      </c>
      <c r="P177" s="3">
        <v>76</v>
      </c>
      <c r="Q177" s="3">
        <v>111</v>
      </c>
      <c r="R177" s="3">
        <v>9</v>
      </c>
      <c r="S177" s="3">
        <v>16</v>
      </c>
      <c r="T177" s="3">
        <v>51</v>
      </c>
      <c r="U177" s="3">
        <f t="shared" si="11"/>
        <v>76</v>
      </c>
      <c r="X177" s="3">
        <f ca="1">_xlfn.FLOOR.MATH($Z$3*RAND()) + $Y$3</f>
        <v>96</v>
      </c>
    </row>
    <row r="178" spans="1:24" s="3" customFormat="1">
      <c r="A178" s="3">
        <v>175</v>
      </c>
      <c r="B178" s="3">
        <v>0</v>
      </c>
      <c r="C178" s="3">
        <v>1028282</v>
      </c>
      <c r="D178" s="3">
        <v>0</v>
      </c>
      <c r="E178" s="3">
        <f t="shared" si="8"/>
        <v>1028282</v>
      </c>
      <c r="F178" s="3">
        <v>72</v>
      </c>
      <c r="G178" s="3">
        <v>273</v>
      </c>
      <c r="H178" s="3">
        <v>72</v>
      </c>
      <c r="I178" s="3">
        <v>0</v>
      </c>
      <c r="J178" s="3">
        <v>0</v>
      </c>
      <c r="K178" s="3">
        <f t="shared" si="9"/>
        <v>72</v>
      </c>
      <c r="L178" s="3">
        <v>7</v>
      </c>
      <c r="M178" s="3">
        <v>19836</v>
      </c>
      <c r="N178" s="3">
        <v>1090</v>
      </c>
      <c r="O178" s="3">
        <f t="shared" si="10"/>
        <v>20926</v>
      </c>
      <c r="P178" s="3">
        <v>68</v>
      </c>
      <c r="Q178" s="3">
        <v>217</v>
      </c>
      <c r="R178" s="3">
        <v>9</v>
      </c>
      <c r="S178" s="3">
        <v>13</v>
      </c>
      <c r="T178" s="3">
        <v>46</v>
      </c>
      <c r="U178" s="3">
        <f t="shared" si="11"/>
        <v>68</v>
      </c>
      <c r="X178" s="3">
        <f ca="1">_xlfn.FLOOR.MATH($Z$3*RAND()) + $Y$3</f>
        <v>92</v>
      </c>
    </row>
    <row r="179" spans="1:24" s="3" customFormat="1">
      <c r="A179" s="3">
        <v>176</v>
      </c>
      <c r="B179" s="3">
        <v>0</v>
      </c>
      <c r="C179" s="3">
        <v>346854</v>
      </c>
      <c r="D179" s="3">
        <v>0</v>
      </c>
      <c r="E179" s="3">
        <f t="shared" si="8"/>
        <v>346854</v>
      </c>
      <c r="F179" s="3">
        <v>65</v>
      </c>
      <c r="G179" s="3">
        <v>216</v>
      </c>
      <c r="H179" s="3">
        <v>65</v>
      </c>
      <c r="I179" s="3">
        <v>0</v>
      </c>
      <c r="J179" s="3">
        <v>0</v>
      </c>
      <c r="K179" s="3">
        <f t="shared" si="9"/>
        <v>65</v>
      </c>
      <c r="L179" s="3">
        <v>10</v>
      </c>
      <c r="M179" s="3">
        <v>15141</v>
      </c>
      <c r="N179" s="3">
        <v>1618</v>
      </c>
      <c r="O179" s="3">
        <f t="shared" si="10"/>
        <v>16759</v>
      </c>
      <c r="P179" s="3">
        <v>56</v>
      </c>
      <c r="Q179" s="3">
        <v>140</v>
      </c>
      <c r="R179" s="3">
        <v>12</v>
      </c>
      <c r="S179" s="3">
        <v>11</v>
      </c>
      <c r="T179" s="3">
        <v>33</v>
      </c>
      <c r="U179" s="3">
        <f t="shared" si="11"/>
        <v>56</v>
      </c>
      <c r="X179" s="3">
        <f ca="1">_xlfn.FLOOR.MATH($Z$3*RAND()) + $Y$3</f>
        <v>82</v>
      </c>
    </row>
    <row r="180" spans="1:24" s="3" customFormat="1">
      <c r="A180" s="3">
        <v>177</v>
      </c>
      <c r="B180" s="3">
        <v>0</v>
      </c>
      <c r="C180" s="3">
        <v>1016719</v>
      </c>
      <c r="D180" s="3">
        <v>0</v>
      </c>
      <c r="E180" s="3">
        <f t="shared" si="8"/>
        <v>1016719</v>
      </c>
      <c r="F180" s="3">
        <v>54</v>
      </c>
      <c r="G180" s="3">
        <v>247</v>
      </c>
      <c r="H180" s="3">
        <v>54</v>
      </c>
      <c r="I180" s="3">
        <v>0</v>
      </c>
      <c r="J180" s="3">
        <v>0</v>
      </c>
      <c r="K180" s="3">
        <f t="shared" si="9"/>
        <v>54</v>
      </c>
      <c r="L180" s="3">
        <v>4</v>
      </c>
      <c r="M180" s="3">
        <v>18648</v>
      </c>
      <c r="N180" s="3">
        <v>2420</v>
      </c>
      <c r="O180" s="3">
        <f t="shared" si="10"/>
        <v>21068</v>
      </c>
      <c r="P180" s="3">
        <v>48</v>
      </c>
      <c r="Q180" s="3">
        <v>172</v>
      </c>
      <c r="R180" s="3">
        <v>5</v>
      </c>
      <c r="S180" s="3">
        <v>17</v>
      </c>
      <c r="T180" s="3">
        <v>26</v>
      </c>
      <c r="U180" s="3">
        <f t="shared" si="11"/>
        <v>48</v>
      </c>
      <c r="X180" s="3">
        <f ca="1">_xlfn.FLOOR.MATH($Z$3*RAND()) + $Y$3</f>
        <v>58</v>
      </c>
    </row>
    <row r="181" spans="1:24" s="3" customFormat="1">
      <c r="A181" s="3">
        <v>178</v>
      </c>
      <c r="B181" s="3">
        <v>0</v>
      </c>
      <c r="C181" s="3">
        <v>397706</v>
      </c>
      <c r="D181" s="3">
        <v>0</v>
      </c>
      <c r="E181" s="3">
        <f t="shared" si="8"/>
        <v>397706</v>
      </c>
      <c r="F181" s="3">
        <v>64</v>
      </c>
      <c r="G181" s="3">
        <v>220</v>
      </c>
      <c r="H181" s="3">
        <v>64</v>
      </c>
      <c r="I181" s="3">
        <v>0</v>
      </c>
      <c r="J181" s="3">
        <v>0</v>
      </c>
      <c r="K181" s="3">
        <f t="shared" si="9"/>
        <v>64</v>
      </c>
      <c r="L181" s="3">
        <v>3</v>
      </c>
      <c r="M181" s="3">
        <v>15257</v>
      </c>
      <c r="N181" s="3">
        <v>1810</v>
      </c>
      <c r="O181" s="3">
        <f t="shared" si="10"/>
        <v>17067</v>
      </c>
      <c r="P181" s="3">
        <v>64</v>
      </c>
      <c r="Q181" s="3">
        <v>149</v>
      </c>
      <c r="R181" s="3">
        <v>13</v>
      </c>
      <c r="S181" s="3">
        <v>6</v>
      </c>
      <c r="T181" s="3">
        <v>45</v>
      </c>
      <c r="U181" s="3">
        <f t="shared" si="11"/>
        <v>64</v>
      </c>
      <c r="X181" s="3">
        <f ca="1">_xlfn.FLOOR.MATH($Z$3*RAND()) + $Y$3</f>
        <v>80</v>
      </c>
    </row>
    <row r="182" spans="1:24" s="3" customFormat="1">
      <c r="A182" s="3">
        <v>179</v>
      </c>
      <c r="B182" s="3">
        <v>0</v>
      </c>
      <c r="C182" s="3">
        <v>92868</v>
      </c>
      <c r="D182" s="3">
        <v>0</v>
      </c>
      <c r="E182" s="3">
        <f t="shared" si="8"/>
        <v>92868</v>
      </c>
      <c r="F182" s="3">
        <v>75</v>
      </c>
      <c r="G182" s="3">
        <v>209</v>
      </c>
      <c r="H182" s="3">
        <v>75</v>
      </c>
      <c r="I182" s="3">
        <v>0</v>
      </c>
      <c r="J182" s="3">
        <v>0</v>
      </c>
      <c r="K182" s="3">
        <f t="shared" si="9"/>
        <v>75</v>
      </c>
      <c r="L182" s="3">
        <v>11</v>
      </c>
      <c r="M182" s="3">
        <v>10444</v>
      </c>
      <c r="N182" s="3">
        <v>2379</v>
      </c>
      <c r="O182" s="3">
        <f t="shared" si="10"/>
        <v>12823</v>
      </c>
      <c r="P182" s="3">
        <v>71</v>
      </c>
      <c r="Q182" s="3">
        <v>147</v>
      </c>
      <c r="R182" s="3">
        <v>6</v>
      </c>
      <c r="S182" s="3">
        <v>6</v>
      </c>
      <c r="T182" s="3">
        <v>59</v>
      </c>
      <c r="U182" s="3">
        <f t="shared" si="11"/>
        <v>71</v>
      </c>
      <c r="X182" s="3">
        <f ca="1">_xlfn.FLOOR.MATH($Z$3*RAND()) + $Y$3</f>
        <v>63</v>
      </c>
    </row>
    <row r="183" spans="1:24" s="3" customFormat="1">
      <c r="A183" s="3">
        <v>180</v>
      </c>
      <c r="B183" s="3">
        <v>0</v>
      </c>
      <c r="C183" s="3">
        <v>800003</v>
      </c>
      <c r="D183" s="3">
        <v>0</v>
      </c>
      <c r="E183" s="3">
        <f t="shared" si="8"/>
        <v>800003</v>
      </c>
      <c r="F183" s="3">
        <v>72</v>
      </c>
      <c r="G183" s="3">
        <v>260</v>
      </c>
      <c r="H183" s="3">
        <v>72</v>
      </c>
      <c r="I183" s="3">
        <v>0</v>
      </c>
      <c r="J183" s="3">
        <v>0</v>
      </c>
      <c r="K183" s="3">
        <f t="shared" si="9"/>
        <v>72</v>
      </c>
      <c r="L183" s="3">
        <v>5</v>
      </c>
      <c r="M183" s="3">
        <v>18023</v>
      </c>
      <c r="N183" s="3">
        <v>3747</v>
      </c>
      <c r="O183" s="3">
        <f t="shared" si="10"/>
        <v>21770</v>
      </c>
      <c r="P183" s="3">
        <v>72</v>
      </c>
      <c r="Q183" s="3">
        <v>210</v>
      </c>
      <c r="R183" s="3">
        <v>9</v>
      </c>
      <c r="S183" s="3">
        <v>8</v>
      </c>
      <c r="T183" s="3">
        <v>55</v>
      </c>
      <c r="U183" s="3">
        <f t="shared" si="11"/>
        <v>72</v>
      </c>
      <c r="X183" s="3">
        <f ca="1">_xlfn.FLOOR.MATH($Z$3*RAND()) + $Y$3</f>
        <v>91</v>
      </c>
    </row>
    <row r="184" spans="1:24" s="3" customFormat="1">
      <c r="A184" s="3">
        <v>181</v>
      </c>
      <c r="B184" s="3">
        <v>0</v>
      </c>
      <c r="C184" s="3">
        <v>775643</v>
      </c>
      <c r="D184" s="3">
        <v>0</v>
      </c>
      <c r="E184" s="3">
        <f t="shared" si="8"/>
        <v>775643</v>
      </c>
      <c r="F184" s="3">
        <v>70</v>
      </c>
      <c r="G184" s="3">
        <v>205</v>
      </c>
      <c r="H184" s="3">
        <v>70</v>
      </c>
      <c r="I184" s="3">
        <v>0</v>
      </c>
      <c r="J184" s="3">
        <v>0</v>
      </c>
      <c r="K184" s="3">
        <f t="shared" si="9"/>
        <v>70</v>
      </c>
      <c r="L184" s="3">
        <v>4</v>
      </c>
      <c r="M184" s="3">
        <v>18619</v>
      </c>
      <c r="N184" s="3">
        <v>2211</v>
      </c>
      <c r="O184" s="3">
        <f t="shared" si="10"/>
        <v>20830</v>
      </c>
      <c r="P184" s="3">
        <v>64</v>
      </c>
      <c r="Q184" s="3">
        <v>126</v>
      </c>
      <c r="R184" s="3">
        <v>12</v>
      </c>
      <c r="S184" s="3">
        <v>9</v>
      </c>
      <c r="T184" s="3">
        <v>43</v>
      </c>
      <c r="U184" s="3">
        <f t="shared" si="11"/>
        <v>64</v>
      </c>
      <c r="X184" s="3">
        <f ca="1">_xlfn.FLOOR.MATH($Z$3*RAND()) + $Y$3</f>
        <v>96</v>
      </c>
    </row>
    <row r="185" spans="1:24" s="3" customFormat="1">
      <c r="A185" s="3">
        <v>182</v>
      </c>
      <c r="B185" s="3">
        <v>0</v>
      </c>
      <c r="C185" s="3">
        <v>694568</v>
      </c>
      <c r="D185" s="3">
        <v>0</v>
      </c>
      <c r="E185" s="3">
        <f t="shared" si="8"/>
        <v>694568</v>
      </c>
      <c r="F185" s="3">
        <v>66</v>
      </c>
      <c r="G185" s="3">
        <v>257</v>
      </c>
      <c r="H185" s="3">
        <v>66</v>
      </c>
      <c r="I185" s="3">
        <v>0</v>
      </c>
      <c r="J185" s="3">
        <v>0</v>
      </c>
      <c r="K185" s="3">
        <f t="shared" si="9"/>
        <v>66</v>
      </c>
      <c r="L185" s="3">
        <v>9</v>
      </c>
      <c r="M185" s="3">
        <v>15918</v>
      </c>
      <c r="N185" s="3">
        <v>3228</v>
      </c>
      <c r="O185" s="3">
        <f t="shared" si="10"/>
        <v>19146</v>
      </c>
      <c r="P185" s="3">
        <v>59</v>
      </c>
      <c r="Q185" s="3">
        <v>167</v>
      </c>
      <c r="R185" s="3">
        <v>7</v>
      </c>
      <c r="S185" s="3">
        <v>18</v>
      </c>
      <c r="T185" s="3">
        <v>34</v>
      </c>
      <c r="U185" s="3">
        <f t="shared" si="11"/>
        <v>59</v>
      </c>
      <c r="X185" s="3">
        <f ca="1">_xlfn.FLOOR.MATH($Z$3*RAND()) + $Y$3</f>
        <v>67</v>
      </c>
    </row>
    <row r="186" spans="1:24" s="3" customFormat="1">
      <c r="A186" s="3">
        <v>183</v>
      </c>
      <c r="B186" s="3">
        <v>0</v>
      </c>
      <c r="C186" s="3">
        <v>974138</v>
      </c>
      <c r="D186" s="3">
        <v>0</v>
      </c>
      <c r="E186" s="3">
        <f t="shared" si="8"/>
        <v>974138</v>
      </c>
      <c r="F186" s="3">
        <v>57</v>
      </c>
      <c r="G186" s="3">
        <v>182</v>
      </c>
      <c r="H186" s="3">
        <v>57</v>
      </c>
      <c r="I186" s="3">
        <v>0</v>
      </c>
      <c r="J186" s="3">
        <v>0</v>
      </c>
      <c r="K186" s="3">
        <f t="shared" si="9"/>
        <v>57</v>
      </c>
      <c r="L186" s="3">
        <v>9</v>
      </c>
      <c r="M186" s="3">
        <v>15874</v>
      </c>
      <c r="N186" s="3">
        <v>1959</v>
      </c>
      <c r="O186" s="3">
        <f t="shared" si="10"/>
        <v>17833</v>
      </c>
      <c r="P186" s="3">
        <v>50</v>
      </c>
      <c r="Q186" s="3">
        <v>128</v>
      </c>
      <c r="R186" s="3">
        <v>9</v>
      </c>
      <c r="S186" s="3">
        <v>7</v>
      </c>
      <c r="T186" s="3">
        <v>34</v>
      </c>
      <c r="U186" s="3">
        <f t="shared" si="11"/>
        <v>50</v>
      </c>
      <c r="X186" s="3">
        <f ca="1">_xlfn.FLOOR.MATH($Z$3*RAND()) + $Y$3</f>
        <v>88</v>
      </c>
    </row>
    <row r="187" spans="1:24" s="3" customFormat="1">
      <c r="A187" s="3">
        <v>184</v>
      </c>
      <c r="B187" s="3">
        <v>0</v>
      </c>
      <c r="C187" s="3">
        <v>611698</v>
      </c>
      <c r="D187" s="3">
        <v>0</v>
      </c>
      <c r="E187" s="3">
        <f t="shared" si="8"/>
        <v>611698</v>
      </c>
      <c r="F187" s="3">
        <v>85</v>
      </c>
      <c r="G187" s="3">
        <v>257</v>
      </c>
      <c r="H187" s="3">
        <v>85</v>
      </c>
      <c r="I187" s="3">
        <v>0</v>
      </c>
      <c r="J187" s="3">
        <v>0</v>
      </c>
      <c r="K187" s="3">
        <f t="shared" si="9"/>
        <v>85</v>
      </c>
      <c r="L187" s="3">
        <v>7</v>
      </c>
      <c r="M187" s="3">
        <v>18920</v>
      </c>
      <c r="N187" s="3">
        <v>2310</v>
      </c>
      <c r="O187" s="3">
        <f t="shared" si="10"/>
        <v>21230</v>
      </c>
      <c r="P187" s="3">
        <v>79</v>
      </c>
      <c r="Q187" s="3">
        <v>180</v>
      </c>
      <c r="R187" s="3">
        <v>14</v>
      </c>
      <c r="S187" s="3">
        <v>15</v>
      </c>
      <c r="T187" s="3">
        <v>50</v>
      </c>
      <c r="U187" s="3">
        <f t="shared" si="11"/>
        <v>79</v>
      </c>
      <c r="X187" s="3">
        <f ca="1">_xlfn.FLOOR.MATH($Z$3*RAND()) + $Y$3</f>
        <v>98</v>
      </c>
    </row>
    <row r="188" spans="1:24" s="3" customFormat="1">
      <c r="A188" s="3">
        <v>185</v>
      </c>
      <c r="B188" s="3">
        <v>0</v>
      </c>
      <c r="C188" s="3">
        <v>964095</v>
      </c>
      <c r="D188" s="3">
        <v>0</v>
      </c>
      <c r="E188" s="3">
        <f t="shared" si="8"/>
        <v>964095</v>
      </c>
      <c r="F188" s="3">
        <v>57</v>
      </c>
      <c r="G188" s="3">
        <v>252</v>
      </c>
      <c r="H188" s="3">
        <v>57</v>
      </c>
      <c r="I188" s="3">
        <v>0</v>
      </c>
      <c r="J188" s="3">
        <v>0</v>
      </c>
      <c r="K188" s="3">
        <f t="shared" si="9"/>
        <v>57</v>
      </c>
      <c r="L188" s="3">
        <v>11</v>
      </c>
      <c r="M188" s="3">
        <v>18296</v>
      </c>
      <c r="N188" s="3">
        <v>3445</v>
      </c>
      <c r="O188" s="3">
        <f t="shared" si="10"/>
        <v>21741</v>
      </c>
      <c r="P188" s="3">
        <v>54</v>
      </c>
      <c r="Q188" s="3">
        <v>170</v>
      </c>
      <c r="R188" s="3">
        <v>12</v>
      </c>
      <c r="S188" s="3">
        <v>18</v>
      </c>
      <c r="T188" s="3">
        <v>24</v>
      </c>
      <c r="U188" s="3">
        <f t="shared" si="11"/>
        <v>54</v>
      </c>
      <c r="X188" s="3">
        <f ca="1">_xlfn.FLOOR.MATH($Z$3*RAND()) + $Y$3</f>
        <v>59</v>
      </c>
    </row>
    <row r="189" spans="1:24" s="3" customFormat="1">
      <c r="A189" s="3">
        <v>186</v>
      </c>
      <c r="B189" s="3">
        <v>0</v>
      </c>
      <c r="C189" s="3">
        <v>72444</v>
      </c>
      <c r="D189" s="3">
        <v>0</v>
      </c>
      <c r="E189" s="3">
        <f t="shared" si="8"/>
        <v>72444</v>
      </c>
      <c r="F189" s="3">
        <v>47</v>
      </c>
      <c r="G189" s="3">
        <v>267</v>
      </c>
      <c r="H189" s="3">
        <v>47</v>
      </c>
      <c r="I189" s="3">
        <v>0</v>
      </c>
      <c r="J189" s="3">
        <v>0</v>
      </c>
      <c r="K189" s="3">
        <f t="shared" si="9"/>
        <v>47</v>
      </c>
      <c r="L189" s="3">
        <v>10</v>
      </c>
      <c r="M189" s="3">
        <v>11552</v>
      </c>
      <c r="N189" s="3">
        <v>2979</v>
      </c>
      <c r="O189" s="3">
        <f t="shared" si="10"/>
        <v>14531</v>
      </c>
      <c r="P189" s="3">
        <v>46</v>
      </c>
      <c r="Q189" s="3">
        <v>176</v>
      </c>
      <c r="R189" s="3">
        <v>16</v>
      </c>
      <c r="S189" s="3">
        <v>8</v>
      </c>
      <c r="T189" s="3">
        <v>22</v>
      </c>
      <c r="U189" s="3">
        <f t="shared" si="11"/>
        <v>46</v>
      </c>
      <c r="X189" s="3">
        <f ca="1">_xlfn.FLOOR.MATH($Z$3*RAND()) + $Y$3</f>
        <v>83</v>
      </c>
    </row>
    <row r="190" spans="1:24" s="3" customFormat="1">
      <c r="A190" s="3">
        <v>187</v>
      </c>
      <c r="B190" s="3">
        <v>0</v>
      </c>
      <c r="C190" s="3">
        <v>155728</v>
      </c>
      <c r="D190" s="3">
        <v>0</v>
      </c>
      <c r="E190" s="3">
        <f t="shared" si="8"/>
        <v>155728</v>
      </c>
      <c r="F190" s="3">
        <v>86</v>
      </c>
      <c r="G190" s="3">
        <v>226</v>
      </c>
      <c r="H190" s="3">
        <v>86</v>
      </c>
      <c r="I190" s="3">
        <v>0</v>
      </c>
      <c r="J190" s="3">
        <v>0</v>
      </c>
      <c r="K190" s="3">
        <f t="shared" si="9"/>
        <v>86</v>
      </c>
      <c r="L190" s="3">
        <v>9</v>
      </c>
      <c r="M190" s="3">
        <v>16780</v>
      </c>
      <c r="N190" s="3">
        <v>1057</v>
      </c>
      <c r="O190" s="3">
        <f t="shared" si="10"/>
        <v>17837</v>
      </c>
      <c r="P190" s="3">
        <v>77</v>
      </c>
      <c r="Q190" s="3">
        <v>151</v>
      </c>
      <c r="R190" s="3">
        <v>8</v>
      </c>
      <c r="S190" s="3">
        <v>14</v>
      </c>
      <c r="T190" s="3">
        <v>55</v>
      </c>
      <c r="U190" s="3">
        <f t="shared" si="11"/>
        <v>77</v>
      </c>
      <c r="X190" s="3">
        <f ca="1">_xlfn.FLOOR.MATH($Z$3*RAND()) + $Y$3</f>
        <v>59</v>
      </c>
    </row>
    <row r="191" spans="1:24" s="3" customFormat="1">
      <c r="A191" s="3">
        <v>188</v>
      </c>
      <c r="B191" s="3">
        <v>0</v>
      </c>
      <c r="C191" s="3">
        <v>877104</v>
      </c>
      <c r="D191" s="3">
        <v>0</v>
      </c>
      <c r="E191" s="3">
        <f t="shared" si="8"/>
        <v>877104</v>
      </c>
      <c r="F191" s="3">
        <v>65</v>
      </c>
      <c r="G191" s="3">
        <v>248</v>
      </c>
      <c r="H191" s="3">
        <v>65</v>
      </c>
      <c r="I191" s="3">
        <v>0</v>
      </c>
      <c r="J191" s="3">
        <v>0</v>
      </c>
      <c r="K191" s="3">
        <f t="shared" si="9"/>
        <v>65</v>
      </c>
      <c r="L191" s="3">
        <v>5</v>
      </c>
      <c r="M191" s="3">
        <v>12750</v>
      </c>
      <c r="N191" s="3">
        <v>3582</v>
      </c>
      <c r="O191" s="3">
        <f t="shared" si="10"/>
        <v>16332</v>
      </c>
      <c r="P191" s="3">
        <v>61</v>
      </c>
      <c r="Q191" s="3">
        <v>170</v>
      </c>
      <c r="R191" s="3">
        <v>17</v>
      </c>
      <c r="S191" s="3">
        <v>19</v>
      </c>
      <c r="T191" s="3">
        <v>25</v>
      </c>
      <c r="U191" s="3">
        <f t="shared" si="11"/>
        <v>61</v>
      </c>
      <c r="X191" s="3">
        <f ca="1">_xlfn.FLOOR.MATH($Z$3*RAND()) + $Y$3</f>
        <v>96</v>
      </c>
    </row>
    <row r="192" spans="1:24" s="3" customFormat="1">
      <c r="A192" s="3">
        <v>189</v>
      </c>
      <c r="B192" s="3">
        <v>0</v>
      </c>
      <c r="C192" s="3">
        <v>977376</v>
      </c>
      <c r="D192" s="3">
        <v>0</v>
      </c>
      <c r="E192" s="3">
        <f t="shared" si="8"/>
        <v>977376</v>
      </c>
      <c r="F192" s="3">
        <v>54</v>
      </c>
      <c r="G192" s="3">
        <v>213</v>
      </c>
      <c r="H192" s="3">
        <v>54</v>
      </c>
      <c r="I192" s="3">
        <v>0</v>
      </c>
      <c r="J192" s="3">
        <v>0</v>
      </c>
      <c r="K192" s="3">
        <f t="shared" si="9"/>
        <v>54</v>
      </c>
      <c r="L192" s="3">
        <v>6</v>
      </c>
      <c r="M192" s="3">
        <v>13734</v>
      </c>
      <c r="N192" s="3">
        <v>1474</v>
      </c>
      <c r="O192" s="3">
        <f t="shared" si="10"/>
        <v>15208</v>
      </c>
      <c r="P192" s="3">
        <v>49</v>
      </c>
      <c r="Q192" s="3">
        <v>116</v>
      </c>
      <c r="R192" s="3">
        <v>8</v>
      </c>
      <c r="S192" s="3">
        <v>17</v>
      </c>
      <c r="T192" s="3">
        <v>24</v>
      </c>
      <c r="U192" s="3">
        <f t="shared" si="11"/>
        <v>49</v>
      </c>
      <c r="X192" s="3">
        <f ca="1">_xlfn.FLOOR.MATH($Z$3*RAND()) + $Y$3</f>
        <v>65</v>
      </c>
    </row>
    <row r="193" spans="1:24" s="3" customFormat="1">
      <c r="A193" s="3">
        <v>190</v>
      </c>
      <c r="B193" s="3">
        <v>0</v>
      </c>
      <c r="C193" s="3">
        <v>376460</v>
      </c>
      <c r="D193" s="3">
        <v>0</v>
      </c>
      <c r="E193" s="3">
        <f t="shared" si="8"/>
        <v>376460</v>
      </c>
      <c r="F193" s="3">
        <v>51</v>
      </c>
      <c r="G193" s="3">
        <v>267</v>
      </c>
      <c r="H193" s="3">
        <v>51</v>
      </c>
      <c r="I193" s="3">
        <v>0</v>
      </c>
      <c r="J193" s="3">
        <v>0</v>
      </c>
      <c r="K193" s="3">
        <f t="shared" si="9"/>
        <v>51</v>
      </c>
      <c r="L193" s="3">
        <v>8</v>
      </c>
      <c r="M193" s="3">
        <v>11834</v>
      </c>
      <c r="N193" s="3">
        <v>3801</v>
      </c>
      <c r="O193" s="3">
        <f t="shared" si="10"/>
        <v>15635</v>
      </c>
      <c r="P193" s="3">
        <v>42</v>
      </c>
      <c r="Q193" s="3">
        <v>190</v>
      </c>
      <c r="R193" s="3">
        <v>13</v>
      </c>
      <c r="S193" s="3">
        <v>16</v>
      </c>
      <c r="T193" s="3">
        <v>13</v>
      </c>
      <c r="U193" s="3">
        <f t="shared" si="11"/>
        <v>42</v>
      </c>
      <c r="X193" s="3">
        <f ca="1">_xlfn.FLOOR.MATH($Z$3*RAND()) + $Y$3</f>
        <v>71</v>
      </c>
    </row>
    <row r="194" spans="1:24" s="3" customFormat="1">
      <c r="A194" s="3">
        <v>191</v>
      </c>
      <c r="B194" s="3">
        <v>0</v>
      </c>
      <c r="C194" s="3">
        <v>969258</v>
      </c>
      <c r="D194" s="3">
        <v>0</v>
      </c>
      <c r="E194" s="3">
        <f t="shared" si="8"/>
        <v>969258</v>
      </c>
      <c r="F194" s="3">
        <v>83</v>
      </c>
      <c r="G194" s="3">
        <v>239</v>
      </c>
      <c r="H194" s="3">
        <v>83</v>
      </c>
      <c r="I194" s="3">
        <v>0</v>
      </c>
      <c r="J194" s="3">
        <v>0</v>
      </c>
      <c r="K194" s="3">
        <f t="shared" si="9"/>
        <v>83</v>
      </c>
      <c r="L194" s="3">
        <v>5</v>
      </c>
      <c r="M194" s="3">
        <v>10757</v>
      </c>
      <c r="N194" s="3">
        <v>2459</v>
      </c>
      <c r="O194" s="3">
        <f t="shared" si="10"/>
        <v>13216</v>
      </c>
      <c r="P194" s="3">
        <v>74</v>
      </c>
      <c r="Q194" s="3">
        <v>147</v>
      </c>
      <c r="R194" s="3">
        <v>19</v>
      </c>
      <c r="S194" s="3">
        <v>14</v>
      </c>
      <c r="T194" s="3">
        <v>41</v>
      </c>
      <c r="U194" s="3">
        <f t="shared" si="11"/>
        <v>74</v>
      </c>
      <c r="X194" s="3">
        <f ca="1">_xlfn.FLOOR.MATH($Z$3*RAND()) + $Y$3</f>
        <v>88</v>
      </c>
    </row>
    <row r="195" spans="1:24" s="3" customFormat="1">
      <c r="A195" s="3">
        <v>192</v>
      </c>
      <c r="B195" s="3">
        <v>0</v>
      </c>
      <c r="C195" s="3">
        <v>241886</v>
      </c>
      <c r="D195" s="3">
        <v>0</v>
      </c>
      <c r="E195" s="3">
        <f t="shared" si="8"/>
        <v>241886</v>
      </c>
      <c r="F195" s="3">
        <v>70</v>
      </c>
      <c r="G195" s="3">
        <v>152</v>
      </c>
      <c r="H195" s="3">
        <v>70</v>
      </c>
      <c r="I195" s="3">
        <v>0</v>
      </c>
      <c r="J195" s="3">
        <v>0</v>
      </c>
      <c r="K195" s="3">
        <f t="shared" si="9"/>
        <v>70</v>
      </c>
      <c r="L195" s="3">
        <v>8</v>
      </c>
      <c r="M195" s="3">
        <v>14884</v>
      </c>
      <c r="N195" s="3">
        <v>3587</v>
      </c>
      <c r="O195" s="3">
        <f t="shared" si="10"/>
        <v>18471</v>
      </c>
      <c r="P195" s="3">
        <v>61</v>
      </c>
      <c r="Q195" s="3">
        <v>102</v>
      </c>
      <c r="R195" s="3">
        <v>10</v>
      </c>
      <c r="S195" s="3">
        <v>6</v>
      </c>
      <c r="T195" s="3">
        <v>45</v>
      </c>
      <c r="U195" s="3">
        <f t="shared" si="11"/>
        <v>61</v>
      </c>
      <c r="X195" s="3">
        <f ca="1">_xlfn.FLOOR.MATH($Z$3*RAND()) + $Y$3</f>
        <v>75</v>
      </c>
    </row>
    <row r="196" spans="1:24" s="3" customFormat="1">
      <c r="A196" s="3">
        <v>193</v>
      </c>
      <c r="B196" s="3">
        <v>0</v>
      </c>
      <c r="C196" s="3">
        <v>173490</v>
      </c>
      <c r="D196" s="3">
        <v>0</v>
      </c>
      <c r="E196" s="3">
        <f t="shared" si="8"/>
        <v>173490</v>
      </c>
      <c r="F196" s="3">
        <v>47</v>
      </c>
      <c r="G196" s="3">
        <v>257</v>
      </c>
      <c r="H196" s="3">
        <v>47</v>
      </c>
      <c r="I196" s="3">
        <v>0</v>
      </c>
      <c r="J196" s="3">
        <v>0</v>
      </c>
      <c r="K196" s="3">
        <f t="shared" si="9"/>
        <v>47</v>
      </c>
      <c r="L196" s="3">
        <v>7</v>
      </c>
      <c r="M196" s="3">
        <v>10237</v>
      </c>
      <c r="N196" s="3">
        <v>3289</v>
      </c>
      <c r="O196" s="3">
        <f t="shared" si="10"/>
        <v>13526</v>
      </c>
      <c r="P196" s="3">
        <v>44</v>
      </c>
      <c r="Q196" s="3">
        <v>175</v>
      </c>
      <c r="R196" s="3">
        <v>5</v>
      </c>
      <c r="S196" s="3">
        <v>15</v>
      </c>
      <c r="T196" s="3">
        <v>24</v>
      </c>
      <c r="U196" s="3">
        <f t="shared" si="11"/>
        <v>44</v>
      </c>
      <c r="X196" s="3">
        <f ca="1">_xlfn.FLOOR.MATH($Z$3*RAND()) + $Y$3</f>
        <v>60</v>
      </c>
    </row>
    <row r="197" spans="1:24" s="3" customFormat="1">
      <c r="A197" s="3">
        <v>194</v>
      </c>
      <c r="B197" s="3">
        <v>0</v>
      </c>
      <c r="C197" s="3">
        <v>610026</v>
      </c>
      <c r="D197" s="3">
        <v>0</v>
      </c>
      <c r="E197" s="3">
        <f t="shared" ref="E197:E260" si="12">C197+D197</f>
        <v>610026</v>
      </c>
      <c r="F197" s="3">
        <v>80</v>
      </c>
      <c r="G197" s="3">
        <v>213</v>
      </c>
      <c r="H197" s="3">
        <v>80</v>
      </c>
      <c r="I197" s="3">
        <v>0</v>
      </c>
      <c r="J197" s="3">
        <v>0</v>
      </c>
      <c r="K197" s="3">
        <f t="shared" ref="K197:K260" si="13">H197+I197+J197</f>
        <v>80</v>
      </c>
      <c r="L197" s="3">
        <v>9</v>
      </c>
      <c r="M197" s="3">
        <v>11212</v>
      </c>
      <c r="N197" s="3">
        <v>2311</v>
      </c>
      <c r="O197" s="3">
        <f t="shared" ref="O197:O260" si="14">M197+N197</f>
        <v>13523</v>
      </c>
      <c r="P197" s="3">
        <v>71</v>
      </c>
      <c r="Q197" s="3">
        <v>128</v>
      </c>
      <c r="R197" s="3">
        <v>17</v>
      </c>
      <c r="S197" s="3">
        <v>17</v>
      </c>
      <c r="T197" s="3">
        <v>37</v>
      </c>
      <c r="U197" s="3">
        <f t="shared" ref="U197:U260" si="15">R197+S197+T197</f>
        <v>71</v>
      </c>
      <c r="X197" s="3">
        <f ca="1">_xlfn.FLOOR.MATH($Z$3*RAND()) + $Y$3</f>
        <v>71</v>
      </c>
    </row>
    <row r="198" spans="1:24" s="3" customFormat="1">
      <c r="A198" s="3">
        <v>195</v>
      </c>
      <c r="B198" s="3">
        <v>0</v>
      </c>
      <c r="C198" s="3">
        <v>123436</v>
      </c>
      <c r="D198" s="3">
        <v>0</v>
      </c>
      <c r="E198" s="3">
        <f t="shared" si="12"/>
        <v>123436</v>
      </c>
      <c r="F198" s="3">
        <v>58</v>
      </c>
      <c r="G198" s="3">
        <v>245</v>
      </c>
      <c r="H198" s="3">
        <v>58</v>
      </c>
      <c r="I198" s="3">
        <v>0</v>
      </c>
      <c r="J198" s="3">
        <v>0</v>
      </c>
      <c r="K198" s="3">
        <f t="shared" si="13"/>
        <v>58</v>
      </c>
      <c r="L198" s="3">
        <v>6</v>
      </c>
      <c r="M198" s="3">
        <v>14986</v>
      </c>
      <c r="N198" s="3">
        <v>1618</v>
      </c>
      <c r="O198" s="3">
        <f t="shared" si="14"/>
        <v>16604</v>
      </c>
      <c r="P198" s="3">
        <v>51</v>
      </c>
      <c r="Q198" s="3">
        <v>147</v>
      </c>
      <c r="R198" s="3">
        <v>6</v>
      </c>
      <c r="S198" s="3">
        <v>10</v>
      </c>
      <c r="T198" s="3">
        <v>35</v>
      </c>
      <c r="U198" s="3">
        <f t="shared" si="15"/>
        <v>51</v>
      </c>
      <c r="X198" s="3">
        <f ca="1">_xlfn.FLOOR.MATH($Z$3*RAND()) + $Y$3</f>
        <v>57</v>
      </c>
    </row>
    <row r="199" spans="1:24" s="3" customFormat="1">
      <c r="A199" s="3">
        <v>196</v>
      </c>
      <c r="B199" s="3">
        <v>0</v>
      </c>
      <c r="C199" s="3">
        <v>711158</v>
      </c>
      <c r="D199" s="3">
        <v>0</v>
      </c>
      <c r="E199" s="3">
        <f t="shared" si="12"/>
        <v>711158</v>
      </c>
      <c r="F199" s="3">
        <v>71</v>
      </c>
      <c r="G199" s="3">
        <v>180</v>
      </c>
      <c r="H199" s="3">
        <v>71</v>
      </c>
      <c r="I199" s="3">
        <v>0</v>
      </c>
      <c r="J199" s="3">
        <v>0</v>
      </c>
      <c r="K199" s="3">
        <f t="shared" si="13"/>
        <v>71</v>
      </c>
      <c r="L199" s="3">
        <v>9</v>
      </c>
      <c r="M199" s="3">
        <v>17168</v>
      </c>
      <c r="N199" s="3">
        <v>2977</v>
      </c>
      <c r="O199" s="3">
        <f t="shared" si="14"/>
        <v>20145</v>
      </c>
      <c r="P199" s="3">
        <v>67</v>
      </c>
      <c r="Q199" s="3">
        <v>117</v>
      </c>
      <c r="R199" s="3">
        <v>18</v>
      </c>
      <c r="S199" s="3">
        <v>18</v>
      </c>
      <c r="T199" s="3">
        <v>31</v>
      </c>
      <c r="U199" s="3">
        <f t="shared" si="15"/>
        <v>67</v>
      </c>
      <c r="X199" s="3">
        <f ca="1">_xlfn.FLOOR.MATH($Z$3*RAND()) + $Y$3</f>
        <v>82</v>
      </c>
    </row>
    <row r="200" spans="1:24" s="3" customFormat="1">
      <c r="A200" s="3">
        <v>197</v>
      </c>
      <c r="B200" s="3">
        <v>0</v>
      </c>
      <c r="C200" s="3">
        <v>55609</v>
      </c>
      <c r="D200" s="3">
        <v>0</v>
      </c>
      <c r="E200" s="3">
        <f t="shared" si="12"/>
        <v>55609</v>
      </c>
      <c r="F200" s="3">
        <v>76</v>
      </c>
      <c r="G200" s="3">
        <v>248</v>
      </c>
      <c r="H200" s="3">
        <v>76</v>
      </c>
      <c r="I200" s="3">
        <v>0</v>
      </c>
      <c r="J200" s="3">
        <v>0</v>
      </c>
      <c r="K200" s="3">
        <f t="shared" si="13"/>
        <v>76</v>
      </c>
      <c r="L200" s="3">
        <v>4</v>
      </c>
      <c r="M200" s="3">
        <v>15519</v>
      </c>
      <c r="N200" s="3">
        <v>3523</v>
      </c>
      <c r="O200" s="3">
        <f t="shared" si="14"/>
        <v>19042</v>
      </c>
      <c r="P200" s="3">
        <v>69</v>
      </c>
      <c r="Q200" s="3">
        <v>198</v>
      </c>
      <c r="R200" s="3">
        <v>14</v>
      </c>
      <c r="S200" s="3">
        <v>17</v>
      </c>
      <c r="T200" s="3">
        <v>38</v>
      </c>
      <c r="U200" s="3">
        <f t="shared" si="15"/>
        <v>69</v>
      </c>
      <c r="X200" s="3">
        <f ca="1">_xlfn.FLOOR.MATH($Z$3*RAND()) + $Y$3</f>
        <v>60</v>
      </c>
    </row>
    <row r="201" spans="1:24" s="3" customFormat="1">
      <c r="A201" s="3">
        <v>198</v>
      </c>
      <c r="B201" s="3">
        <v>0</v>
      </c>
      <c r="C201" s="3">
        <v>167633</v>
      </c>
      <c r="D201" s="3">
        <v>0</v>
      </c>
      <c r="E201" s="3">
        <f t="shared" si="12"/>
        <v>167633</v>
      </c>
      <c r="F201" s="3">
        <v>48</v>
      </c>
      <c r="G201" s="3">
        <v>190</v>
      </c>
      <c r="H201" s="3">
        <v>48</v>
      </c>
      <c r="I201" s="3">
        <v>0</v>
      </c>
      <c r="J201" s="3">
        <v>0</v>
      </c>
      <c r="K201" s="3">
        <f t="shared" si="13"/>
        <v>48</v>
      </c>
      <c r="L201" s="3">
        <v>10</v>
      </c>
      <c r="M201" s="3">
        <v>10881</v>
      </c>
      <c r="N201" s="3">
        <v>3874</v>
      </c>
      <c r="O201" s="3">
        <f t="shared" si="14"/>
        <v>14755</v>
      </c>
      <c r="P201" s="3">
        <v>40</v>
      </c>
      <c r="Q201" s="3">
        <v>107</v>
      </c>
      <c r="R201" s="3">
        <v>12</v>
      </c>
      <c r="S201" s="3">
        <v>14</v>
      </c>
      <c r="T201" s="3">
        <v>14</v>
      </c>
      <c r="U201" s="3">
        <f t="shared" si="15"/>
        <v>40</v>
      </c>
      <c r="X201" s="3">
        <f ca="1">_xlfn.FLOOR.MATH($Z$3*RAND()) + $Y$3</f>
        <v>80</v>
      </c>
    </row>
    <row r="202" spans="1:24" s="3" customFormat="1">
      <c r="A202" s="3">
        <v>199</v>
      </c>
      <c r="B202" s="3">
        <v>0</v>
      </c>
      <c r="C202" s="3">
        <v>454470</v>
      </c>
      <c r="D202" s="3">
        <v>0</v>
      </c>
      <c r="E202" s="3">
        <f t="shared" si="12"/>
        <v>454470</v>
      </c>
      <c r="F202" s="3">
        <v>54</v>
      </c>
      <c r="G202" s="3">
        <v>240</v>
      </c>
      <c r="H202" s="3">
        <v>54</v>
      </c>
      <c r="I202" s="3">
        <v>0</v>
      </c>
      <c r="J202" s="3">
        <v>0</v>
      </c>
      <c r="K202" s="3">
        <f t="shared" si="13"/>
        <v>54</v>
      </c>
      <c r="L202" s="3">
        <v>6</v>
      </c>
      <c r="M202" s="3">
        <v>10283</v>
      </c>
      <c r="N202" s="3">
        <v>1529</v>
      </c>
      <c r="O202" s="3">
        <f t="shared" si="14"/>
        <v>11812</v>
      </c>
      <c r="P202" s="3">
        <v>47</v>
      </c>
      <c r="Q202" s="3">
        <v>184</v>
      </c>
      <c r="R202" s="3">
        <v>11</v>
      </c>
      <c r="S202" s="3">
        <v>14</v>
      </c>
      <c r="T202" s="3">
        <v>22</v>
      </c>
      <c r="U202" s="3">
        <f t="shared" si="15"/>
        <v>47</v>
      </c>
      <c r="X202" s="3">
        <f ca="1">_xlfn.FLOOR.MATH($Z$3*RAND()) + $Y$3</f>
        <v>59</v>
      </c>
    </row>
    <row r="203" spans="1:24" s="3" customFormat="1">
      <c r="A203" s="3">
        <v>200</v>
      </c>
      <c r="B203" s="3">
        <v>0</v>
      </c>
      <c r="C203" s="3">
        <v>519383</v>
      </c>
      <c r="D203" s="3">
        <v>0</v>
      </c>
      <c r="E203" s="3">
        <f t="shared" si="12"/>
        <v>519383</v>
      </c>
      <c r="F203" s="3">
        <v>80</v>
      </c>
      <c r="G203" s="3">
        <v>213</v>
      </c>
      <c r="H203" s="3">
        <v>80</v>
      </c>
      <c r="I203" s="3">
        <v>0</v>
      </c>
      <c r="J203" s="3">
        <v>0</v>
      </c>
      <c r="K203" s="3">
        <f t="shared" si="13"/>
        <v>80</v>
      </c>
      <c r="L203" s="3">
        <v>3</v>
      </c>
      <c r="M203" s="3">
        <v>17928</v>
      </c>
      <c r="N203" s="3">
        <v>1875</v>
      </c>
      <c r="O203" s="3">
        <f t="shared" si="14"/>
        <v>19803</v>
      </c>
      <c r="P203" s="3">
        <v>73</v>
      </c>
      <c r="Q203" s="3">
        <v>120</v>
      </c>
      <c r="R203" s="3">
        <v>13</v>
      </c>
      <c r="S203" s="3">
        <v>15</v>
      </c>
      <c r="T203" s="3">
        <v>45</v>
      </c>
      <c r="U203" s="3">
        <f t="shared" si="15"/>
        <v>73</v>
      </c>
      <c r="X203" s="3">
        <f ca="1">_xlfn.FLOOR.MATH($Z$3*RAND()) + $Y$3</f>
        <v>76</v>
      </c>
    </row>
    <row r="204" spans="1:24" s="3" customFormat="1">
      <c r="A204" s="3">
        <v>201</v>
      </c>
      <c r="B204" s="3">
        <v>0</v>
      </c>
      <c r="C204" s="3">
        <v>954355</v>
      </c>
      <c r="D204" s="3">
        <v>0</v>
      </c>
      <c r="E204" s="3">
        <f t="shared" si="12"/>
        <v>954355</v>
      </c>
      <c r="F204" s="3">
        <v>76</v>
      </c>
      <c r="G204" s="3">
        <v>181</v>
      </c>
      <c r="H204" s="3">
        <v>76</v>
      </c>
      <c r="I204" s="3">
        <v>0</v>
      </c>
      <c r="J204" s="3">
        <v>0</v>
      </c>
      <c r="K204" s="3">
        <f t="shared" si="13"/>
        <v>76</v>
      </c>
      <c r="L204" s="3">
        <v>6</v>
      </c>
      <c r="M204" s="3">
        <v>12750</v>
      </c>
      <c r="N204" s="3">
        <v>2999</v>
      </c>
      <c r="O204" s="3">
        <f t="shared" si="14"/>
        <v>15749</v>
      </c>
      <c r="P204" s="3">
        <v>70</v>
      </c>
      <c r="Q204" s="3">
        <v>102</v>
      </c>
      <c r="R204" s="3">
        <v>19</v>
      </c>
      <c r="S204" s="3">
        <v>5</v>
      </c>
      <c r="T204" s="3">
        <v>46</v>
      </c>
      <c r="U204" s="3">
        <f t="shared" si="15"/>
        <v>70</v>
      </c>
      <c r="X204" s="3">
        <f ca="1">_xlfn.FLOOR.MATH($Z$3*RAND()) + $Y$3</f>
        <v>88</v>
      </c>
    </row>
    <row r="205" spans="1:24" s="3" customFormat="1">
      <c r="A205" s="3">
        <v>202</v>
      </c>
      <c r="B205" s="3">
        <v>0</v>
      </c>
      <c r="C205" s="3">
        <v>713574</v>
      </c>
      <c r="D205" s="3">
        <v>0</v>
      </c>
      <c r="E205" s="3">
        <f t="shared" si="12"/>
        <v>713574</v>
      </c>
      <c r="F205" s="3">
        <v>46</v>
      </c>
      <c r="G205" s="3">
        <v>270</v>
      </c>
      <c r="H205" s="3">
        <v>46</v>
      </c>
      <c r="I205" s="3">
        <v>0</v>
      </c>
      <c r="J205" s="3">
        <v>0</v>
      </c>
      <c r="K205" s="3">
        <f t="shared" si="13"/>
        <v>46</v>
      </c>
      <c r="L205" s="3">
        <v>3</v>
      </c>
      <c r="M205" s="3">
        <v>16697</v>
      </c>
      <c r="N205" s="3">
        <v>3079</v>
      </c>
      <c r="O205" s="3">
        <f t="shared" si="14"/>
        <v>19776</v>
      </c>
      <c r="P205" s="3">
        <v>43</v>
      </c>
      <c r="Q205" s="3">
        <v>213</v>
      </c>
      <c r="R205" s="3">
        <v>7</v>
      </c>
      <c r="S205" s="3">
        <v>6</v>
      </c>
      <c r="T205" s="3">
        <v>30</v>
      </c>
      <c r="U205" s="3">
        <f t="shared" si="15"/>
        <v>43</v>
      </c>
      <c r="X205" s="3">
        <f ca="1">_xlfn.FLOOR.MATH($Z$3*RAND()) + $Y$3</f>
        <v>90</v>
      </c>
    </row>
    <row r="206" spans="1:24" s="3" customFormat="1">
      <c r="A206" s="3">
        <v>203</v>
      </c>
      <c r="B206" s="3">
        <v>0</v>
      </c>
      <c r="C206" s="3">
        <v>234001</v>
      </c>
      <c r="D206" s="3">
        <v>0</v>
      </c>
      <c r="E206" s="3">
        <f t="shared" si="12"/>
        <v>234001</v>
      </c>
      <c r="F206" s="3">
        <v>50</v>
      </c>
      <c r="G206" s="3">
        <v>248</v>
      </c>
      <c r="H206" s="3">
        <v>50</v>
      </c>
      <c r="I206" s="3">
        <v>0</v>
      </c>
      <c r="J206" s="3">
        <v>0</v>
      </c>
      <c r="K206" s="3">
        <f t="shared" si="13"/>
        <v>50</v>
      </c>
      <c r="L206" s="3">
        <v>9</v>
      </c>
      <c r="M206" s="3">
        <v>13614</v>
      </c>
      <c r="N206" s="3">
        <v>2945</v>
      </c>
      <c r="O206" s="3">
        <f t="shared" si="14"/>
        <v>16559</v>
      </c>
      <c r="P206" s="3">
        <v>43</v>
      </c>
      <c r="Q206" s="3">
        <v>156</v>
      </c>
      <c r="R206" s="3">
        <v>15</v>
      </c>
      <c r="S206" s="3">
        <v>14</v>
      </c>
      <c r="T206" s="3">
        <v>14</v>
      </c>
      <c r="U206" s="3">
        <f t="shared" si="15"/>
        <v>43</v>
      </c>
      <c r="X206" s="3">
        <f ca="1">_xlfn.FLOOR.MATH($Z$3*RAND()) + $Y$3</f>
        <v>89</v>
      </c>
    </row>
    <row r="207" spans="1:24" s="3" customFormat="1">
      <c r="A207" s="3">
        <v>204</v>
      </c>
      <c r="B207" s="3">
        <v>0</v>
      </c>
      <c r="C207" s="3">
        <v>338080</v>
      </c>
      <c r="D207" s="3">
        <v>0</v>
      </c>
      <c r="E207" s="3">
        <f t="shared" si="12"/>
        <v>338080</v>
      </c>
      <c r="F207" s="3">
        <v>86</v>
      </c>
      <c r="G207" s="3">
        <v>218</v>
      </c>
      <c r="H207" s="3">
        <v>86</v>
      </c>
      <c r="I207" s="3">
        <v>0</v>
      </c>
      <c r="J207" s="3">
        <v>0</v>
      </c>
      <c r="K207" s="3">
        <f t="shared" si="13"/>
        <v>86</v>
      </c>
      <c r="L207" s="3">
        <v>4</v>
      </c>
      <c r="M207" s="3">
        <v>10711</v>
      </c>
      <c r="N207" s="3">
        <v>1668</v>
      </c>
      <c r="O207" s="3">
        <f t="shared" si="14"/>
        <v>12379</v>
      </c>
      <c r="P207" s="3">
        <v>77</v>
      </c>
      <c r="Q207" s="3">
        <v>125</v>
      </c>
      <c r="R207" s="3">
        <v>7</v>
      </c>
      <c r="S207" s="3">
        <v>7</v>
      </c>
      <c r="T207" s="3">
        <v>63</v>
      </c>
      <c r="U207" s="3">
        <f t="shared" si="15"/>
        <v>77</v>
      </c>
      <c r="X207" s="3">
        <f ca="1">_xlfn.FLOOR.MATH($Z$3*RAND()) + $Y$3</f>
        <v>58</v>
      </c>
    </row>
    <row r="208" spans="1:24" s="3" customFormat="1">
      <c r="A208" s="3">
        <v>205</v>
      </c>
      <c r="B208" s="3">
        <v>0</v>
      </c>
      <c r="C208" s="3">
        <v>478338</v>
      </c>
      <c r="D208" s="3">
        <v>0</v>
      </c>
      <c r="E208" s="3">
        <f t="shared" si="12"/>
        <v>478338</v>
      </c>
      <c r="F208" s="3">
        <v>50</v>
      </c>
      <c r="G208" s="3">
        <v>223</v>
      </c>
      <c r="H208" s="3">
        <v>50</v>
      </c>
      <c r="I208" s="3">
        <v>0</v>
      </c>
      <c r="J208" s="3">
        <v>0</v>
      </c>
      <c r="K208" s="3">
        <f t="shared" si="13"/>
        <v>50</v>
      </c>
      <c r="L208" s="3">
        <v>5</v>
      </c>
      <c r="M208" s="3">
        <v>12861</v>
      </c>
      <c r="N208" s="3">
        <v>3872</v>
      </c>
      <c r="O208" s="3">
        <f t="shared" si="14"/>
        <v>16733</v>
      </c>
      <c r="P208" s="3">
        <v>43</v>
      </c>
      <c r="Q208" s="3">
        <v>141</v>
      </c>
      <c r="R208" s="3">
        <v>10</v>
      </c>
      <c r="S208" s="3">
        <v>5</v>
      </c>
      <c r="T208" s="3">
        <v>28</v>
      </c>
      <c r="U208" s="3">
        <f t="shared" si="15"/>
        <v>43</v>
      </c>
      <c r="X208" s="3">
        <f ca="1">_xlfn.FLOOR.MATH($Z$3*RAND()) + $Y$3</f>
        <v>82</v>
      </c>
    </row>
    <row r="209" spans="1:24" s="3" customFormat="1">
      <c r="A209" s="3">
        <v>206</v>
      </c>
      <c r="B209" s="3">
        <v>0</v>
      </c>
      <c r="C209" s="3">
        <v>864742</v>
      </c>
      <c r="D209" s="3">
        <v>0</v>
      </c>
      <c r="E209" s="3">
        <f t="shared" si="12"/>
        <v>864742</v>
      </c>
      <c r="F209" s="3">
        <v>64</v>
      </c>
      <c r="G209" s="3">
        <v>205</v>
      </c>
      <c r="H209" s="3">
        <v>64</v>
      </c>
      <c r="I209" s="3">
        <v>0</v>
      </c>
      <c r="J209" s="3">
        <v>0</v>
      </c>
      <c r="K209" s="3">
        <f t="shared" si="13"/>
        <v>64</v>
      </c>
      <c r="L209" s="3">
        <v>4</v>
      </c>
      <c r="M209" s="3">
        <v>17904</v>
      </c>
      <c r="N209" s="3">
        <v>2551</v>
      </c>
      <c r="O209" s="3">
        <f t="shared" si="14"/>
        <v>20455</v>
      </c>
      <c r="P209" s="3">
        <v>59</v>
      </c>
      <c r="Q209" s="3">
        <v>124</v>
      </c>
      <c r="R209" s="3">
        <v>13</v>
      </c>
      <c r="S209" s="3">
        <v>12</v>
      </c>
      <c r="T209" s="3">
        <v>34</v>
      </c>
      <c r="U209" s="3">
        <f t="shared" si="15"/>
        <v>59</v>
      </c>
      <c r="X209" s="3">
        <f ca="1">_xlfn.FLOOR.MATH($Z$3*RAND()) + $Y$3</f>
        <v>55</v>
      </c>
    </row>
    <row r="210" spans="1:24" s="3" customFormat="1">
      <c r="A210" s="3">
        <v>207</v>
      </c>
      <c r="B210" s="3">
        <v>0</v>
      </c>
      <c r="C210" s="3">
        <v>867601</v>
      </c>
      <c r="D210" s="3">
        <v>0</v>
      </c>
      <c r="E210" s="3">
        <f t="shared" si="12"/>
        <v>867601</v>
      </c>
      <c r="F210" s="3">
        <v>78</v>
      </c>
      <c r="G210" s="3">
        <v>240</v>
      </c>
      <c r="H210" s="3">
        <v>78</v>
      </c>
      <c r="I210" s="3">
        <v>0</v>
      </c>
      <c r="J210" s="3">
        <v>0</v>
      </c>
      <c r="K210" s="3">
        <f t="shared" si="13"/>
        <v>78</v>
      </c>
      <c r="L210" s="3">
        <v>10</v>
      </c>
      <c r="M210" s="3">
        <v>12231</v>
      </c>
      <c r="N210" s="3">
        <v>3541</v>
      </c>
      <c r="O210" s="3">
        <f t="shared" si="14"/>
        <v>15772</v>
      </c>
      <c r="P210" s="3">
        <v>70</v>
      </c>
      <c r="Q210" s="3">
        <v>160</v>
      </c>
      <c r="R210" s="3">
        <v>7</v>
      </c>
      <c r="S210" s="3">
        <v>12</v>
      </c>
      <c r="T210" s="3">
        <v>51</v>
      </c>
      <c r="U210" s="3">
        <f t="shared" si="15"/>
        <v>70</v>
      </c>
      <c r="X210" s="3">
        <f ca="1">_xlfn.FLOOR.MATH($Z$3*RAND()) + $Y$3</f>
        <v>86</v>
      </c>
    </row>
    <row r="211" spans="1:24" s="3" customFormat="1">
      <c r="A211" s="3">
        <v>208</v>
      </c>
      <c r="B211" s="3">
        <v>0</v>
      </c>
      <c r="C211" s="3">
        <v>571728</v>
      </c>
      <c r="D211" s="3">
        <v>0</v>
      </c>
      <c r="E211" s="3">
        <f t="shared" si="12"/>
        <v>571728</v>
      </c>
      <c r="F211" s="3">
        <v>69</v>
      </c>
      <c r="G211" s="3">
        <v>223</v>
      </c>
      <c r="H211" s="3">
        <v>69</v>
      </c>
      <c r="I211" s="3">
        <v>0</v>
      </c>
      <c r="J211" s="3">
        <v>0</v>
      </c>
      <c r="K211" s="3">
        <f t="shared" si="13"/>
        <v>69</v>
      </c>
      <c r="L211" s="3">
        <v>4</v>
      </c>
      <c r="M211" s="3">
        <v>14659</v>
      </c>
      <c r="N211" s="3">
        <v>1905</v>
      </c>
      <c r="O211" s="3">
        <f t="shared" si="14"/>
        <v>16564</v>
      </c>
      <c r="P211" s="3">
        <v>62</v>
      </c>
      <c r="Q211" s="3">
        <v>166</v>
      </c>
      <c r="R211" s="3">
        <v>10</v>
      </c>
      <c r="S211" s="3">
        <v>18</v>
      </c>
      <c r="T211" s="3">
        <v>34</v>
      </c>
      <c r="U211" s="3">
        <f t="shared" si="15"/>
        <v>62</v>
      </c>
      <c r="X211" s="3">
        <f ca="1">_xlfn.FLOOR.MATH($Z$3*RAND()) + $Y$3</f>
        <v>91</v>
      </c>
    </row>
    <row r="212" spans="1:24" s="3" customFormat="1">
      <c r="A212" s="3">
        <v>209</v>
      </c>
      <c r="B212" s="3">
        <v>0</v>
      </c>
      <c r="C212" s="3">
        <v>746847</v>
      </c>
      <c r="D212" s="3">
        <v>0</v>
      </c>
      <c r="E212" s="3">
        <f t="shared" si="12"/>
        <v>746847</v>
      </c>
      <c r="F212" s="3">
        <v>58</v>
      </c>
      <c r="G212" s="3">
        <v>235</v>
      </c>
      <c r="H212" s="3">
        <v>58</v>
      </c>
      <c r="I212" s="3">
        <v>0</v>
      </c>
      <c r="J212" s="3">
        <v>0</v>
      </c>
      <c r="K212" s="3">
        <f t="shared" si="13"/>
        <v>58</v>
      </c>
      <c r="L212" s="3">
        <v>8</v>
      </c>
      <c r="M212" s="3">
        <v>17243</v>
      </c>
      <c r="N212" s="3">
        <v>2506</v>
      </c>
      <c r="O212" s="3">
        <f t="shared" si="14"/>
        <v>19749</v>
      </c>
      <c r="P212" s="3">
        <v>52</v>
      </c>
      <c r="Q212" s="3">
        <v>150</v>
      </c>
      <c r="R212" s="3">
        <v>18</v>
      </c>
      <c r="S212" s="3">
        <v>18</v>
      </c>
      <c r="T212" s="3">
        <v>16</v>
      </c>
      <c r="U212" s="3">
        <f t="shared" si="15"/>
        <v>52</v>
      </c>
      <c r="X212" s="3">
        <f ca="1">_xlfn.FLOOR.MATH($Z$3*RAND()) + $Y$3</f>
        <v>70</v>
      </c>
    </row>
    <row r="213" spans="1:24" s="3" customFormat="1">
      <c r="A213" s="3">
        <v>210</v>
      </c>
      <c r="B213" s="3">
        <v>0</v>
      </c>
      <c r="C213" s="3">
        <v>500722</v>
      </c>
      <c r="D213" s="3">
        <v>0</v>
      </c>
      <c r="E213" s="3">
        <f t="shared" si="12"/>
        <v>500722</v>
      </c>
      <c r="F213" s="3">
        <v>63</v>
      </c>
      <c r="G213" s="3">
        <v>234</v>
      </c>
      <c r="H213" s="3">
        <v>63</v>
      </c>
      <c r="I213" s="3">
        <v>0</v>
      </c>
      <c r="J213" s="3">
        <v>0</v>
      </c>
      <c r="K213" s="3">
        <f t="shared" si="13"/>
        <v>63</v>
      </c>
      <c r="L213" s="3">
        <v>5</v>
      </c>
      <c r="M213" s="3">
        <v>13376</v>
      </c>
      <c r="N213" s="3">
        <v>2271</v>
      </c>
      <c r="O213" s="3">
        <f t="shared" si="14"/>
        <v>15647</v>
      </c>
      <c r="P213" s="3">
        <v>57</v>
      </c>
      <c r="Q213" s="3">
        <v>181</v>
      </c>
      <c r="R213" s="3">
        <v>8</v>
      </c>
      <c r="S213" s="3">
        <v>14</v>
      </c>
      <c r="T213" s="3">
        <v>35</v>
      </c>
      <c r="U213" s="3">
        <f t="shared" si="15"/>
        <v>57</v>
      </c>
      <c r="X213" s="3">
        <f ca="1">_xlfn.FLOOR.MATH($Z$3*RAND()) + $Y$3</f>
        <v>89</v>
      </c>
    </row>
    <row r="214" spans="1:24" s="3" customFormat="1">
      <c r="A214" s="3">
        <v>211</v>
      </c>
      <c r="B214" s="3">
        <v>0</v>
      </c>
      <c r="C214" s="3">
        <v>836920</v>
      </c>
      <c r="D214" s="3">
        <v>0</v>
      </c>
      <c r="E214" s="3">
        <f t="shared" si="12"/>
        <v>836920</v>
      </c>
      <c r="F214" s="3">
        <v>60</v>
      </c>
      <c r="G214" s="3">
        <v>245</v>
      </c>
      <c r="H214" s="3">
        <v>60</v>
      </c>
      <c r="I214" s="3">
        <v>0</v>
      </c>
      <c r="J214" s="3">
        <v>0</v>
      </c>
      <c r="K214" s="3">
        <f t="shared" si="13"/>
        <v>60</v>
      </c>
      <c r="L214" s="3">
        <v>12</v>
      </c>
      <c r="M214" s="3">
        <v>17036</v>
      </c>
      <c r="N214" s="3">
        <v>2513</v>
      </c>
      <c r="O214" s="3">
        <f t="shared" si="14"/>
        <v>19549</v>
      </c>
      <c r="P214" s="3">
        <v>59</v>
      </c>
      <c r="Q214" s="3">
        <v>176</v>
      </c>
      <c r="R214" s="3">
        <v>9</v>
      </c>
      <c r="S214" s="3">
        <v>7</v>
      </c>
      <c r="T214" s="3">
        <v>43</v>
      </c>
      <c r="U214" s="3">
        <f t="shared" si="15"/>
        <v>59</v>
      </c>
      <c r="X214" s="3">
        <f ca="1">_xlfn.FLOOR.MATH($Z$3*RAND()) + $Y$3</f>
        <v>51</v>
      </c>
    </row>
    <row r="215" spans="1:24" s="3" customFormat="1">
      <c r="A215" s="3">
        <v>212</v>
      </c>
      <c r="B215" s="3">
        <v>0</v>
      </c>
      <c r="C215" s="3">
        <v>801024</v>
      </c>
      <c r="D215" s="3">
        <v>0</v>
      </c>
      <c r="E215" s="3">
        <f t="shared" si="12"/>
        <v>801024</v>
      </c>
      <c r="F215" s="3">
        <v>55</v>
      </c>
      <c r="G215" s="3">
        <v>265</v>
      </c>
      <c r="H215" s="3">
        <v>55</v>
      </c>
      <c r="I215" s="3">
        <v>0</v>
      </c>
      <c r="J215" s="3">
        <v>0</v>
      </c>
      <c r="K215" s="3">
        <f t="shared" si="13"/>
        <v>55</v>
      </c>
      <c r="L215" s="3">
        <v>6</v>
      </c>
      <c r="M215" s="3">
        <v>17321</v>
      </c>
      <c r="N215" s="3">
        <v>1853</v>
      </c>
      <c r="O215" s="3">
        <f t="shared" si="14"/>
        <v>19174</v>
      </c>
      <c r="P215" s="3">
        <v>47</v>
      </c>
      <c r="Q215" s="3">
        <v>187</v>
      </c>
      <c r="R215" s="3">
        <v>5</v>
      </c>
      <c r="S215" s="3">
        <v>11</v>
      </c>
      <c r="T215" s="3">
        <v>31</v>
      </c>
      <c r="U215" s="3">
        <f t="shared" si="15"/>
        <v>47</v>
      </c>
      <c r="X215" s="3">
        <f ca="1">_xlfn.FLOOR.MATH($Z$3*RAND()) + $Y$3</f>
        <v>67</v>
      </c>
    </row>
    <row r="216" spans="1:24" s="3" customFormat="1">
      <c r="A216" s="3">
        <v>213</v>
      </c>
      <c r="B216" s="3">
        <v>0</v>
      </c>
      <c r="C216" s="3">
        <v>322642</v>
      </c>
      <c r="D216" s="3">
        <v>0</v>
      </c>
      <c r="E216" s="3">
        <f t="shared" si="12"/>
        <v>322642</v>
      </c>
      <c r="F216" s="3">
        <v>63</v>
      </c>
      <c r="G216" s="3">
        <v>282</v>
      </c>
      <c r="H216" s="3">
        <v>63</v>
      </c>
      <c r="I216" s="3">
        <v>0</v>
      </c>
      <c r="J216" s="3">
        <v>0</v>
      </c>
      <c r="K216" s="3">
        <f t="shared" si="13"/>
        <v>63</v>
      </c>
      <c r="L216" s="3">
        <v>6</v>
      </c>
      <c r="M216" s="3">
        <v>18677</v>
      </c>
      <c r="N216" s="3">
        <v>1548</v>
      </c>
      <c r="O216" s="3">
        <f t="shared" si="14"/>
        <v>20225</v>
      </c>
      <c r="P216" s="3">
        <v>56</v>
      </c>
      <c r="Q216" s="3">
        <v>200</v>
      </c>
      <c r="R216" s="3">
        <v>12</v>
      </c>
      <c r="S216" s="3">
        <v>11</v>
      </c>
      <c r="T216" s="3">
        <v>33</v>
      </c>
      <c r="U216" s="3">
        <f t="shared" si="15"/>
        <v>56</v>
      </c>
      <c r="X216" s="3">
        <f ca="1">_xlfn.FLOOR.MATH($Z$3*RAND()) + $Y$3</f>
        <v>56</v>
      </c>
    </row>
    <row r="217" spans="1:24" s="3" customFormat="1">
      <c r="A217" s="3">
        <v>214</v>
      </c>
      <c r="B217" s="3">
        <v>0</v>
      </c>
      <c r="C217" s="3">
        <v>1019541</v>
      </c>
      <c r="D217" s="3">
        <v>0</v>
      </c>
      <c r="E217" s="3">
        <f t="shared" si="12"/>
        <v>1019541</v>
      </c>
      <c r="F217" s="3">
        <v>71</v>
      </c>
      <c r="G217" s="3">
        <v>265</v>
      </c>
      <c r="H217" s="3">
        <v>71</v>
      </c>
      <c r="I217" s="3">
        <v>0</v>
      </c>
      <c r="J217" s="3">
        <v>0</v>
      </c>
      <c r="K217" s="3">
        <f t="shared" si="13"/>
        <v>71</v>
      </c>
      <c r="L217" s="3">
        <v>11</v>
      </c>
      <c r="M217" s="3">
        <v>19390</v>
      </c>
      <c r="N217" s="3">
        <v>1541</v>
      </c>
      <c r="O217" s="3">
        <f t="shared" si="14"/>
        <v>20931</v>
      </c>
      <c r="P217" s="3">
        <v>68</v>
      </c>
      <c r="Q217" s="3">
        <v>173</v>
      </c>
      <c r="R217" s="3">
        <v>18</v>
      </c>
      <c r="S217" s="3">
        <v>11</v>
      </c>
      <c r="T217" s="3">
        <v>39</v>
      </c>
      <c r="U217" s="3">
        <f t="shared" si="15"/>
        <v>68</v>
      </c>
      <c r="X217" s="3">
        <f ca="1">_xlfn.FLOOR.MATH($Z$3*RAND()) + $Y$3</f>
        <v>55</v>
      </c>
    </row>
    <row r="218" spans="1:24" s="3" customFormat="1">
      <c r="A218" s="3">
        <v>215</v>
      </c>
      <c r="B218" s="3">
        <v>0</v>
      </c>
      <c r="C218" s="3">
        <v>491689</v>
      </c>
      <c r="D218" s="3">
        <v>0</v>
      </c>
      <c r="E218" s="3">
        <f t="shared" si="12"/>
        <v>491689</v>
      </c>
      <c r="F218" s="3">
        <v>69</v>
      </c>
      <c r="G218" s="3">
        <v>218</v>
      </c>
      <c r="H218" s="3">
        <v>69</v>
      </c>
      <c r="I218" s="3">
        <v>0</v>
      </c>
      <c r="J218" s="3">
        <v>0</v>
      </c>
      <c r="K218" s="3">
        <f t="shared" si="13"/>
        <v>69</v>
      </c>
      <c r="L218" s="3">
        <v>3</v>
      </c>
      <c r="M218" s="3">
        <v>16102</v>
      </c>
      <c r="N218" s="3">
        <v>2086</v>
      </c>
      <c r="O218" s="3">
        <f t="shared" si="14"/>
        <v>18188</v>
      </c>
      <c r="P218" s="3">
        <v>69</v>
      </c>
      <c r="Q218" s="3">
        <v>127</v>
      </c>
      <c r="R218" s="3">
        <v>6</v>
      </c>
      <c r="S218" s="3">
        <v>5</v>
      </c>
      <c r="T218" s="3">
        <v>58</v>
      </c>
      <c r="U218" s="3">
        <f t="shared" si="15"/>
        <v>69</v>
      </c>
      <c r="X218" s="3">
        <f ca="1">_xlfn.FLOOR.MATH($Z$3*RAND()) + $Y$3</f>
        <v>77</v>
      </c>
    </row>
    <row r="219" spans="1:24" s="3" customFormat="1">
      <c r="A219" s="3">
        <v>216</v>
      </c>
      <c r="B219" s="3">
        <v>0</v>
      </c>
      <c r="C219" s="3">
        <v>715781</v>
      </c>
      <c r="D219" s="3">
        <v>0</v>
      </c>
      <c r="E219" s="3">
        <f t="shared" si="12"/>
        <v>715781</v>
      </c>
      <c r="F219" s="3">
        <v>65</v>
      </c>
      <c r="G219" s="3">
        <v>179</v>
      </c>
      <c r="H219" s="3">
        <v>65</v>
      </c>
      <c r="I219" s="3">
        <v>0</v>
      </c>
      <c r="J219" s="3">
        <v>0</v>
      </c>
      <c r="K219" s="3">
        <f t="shared" si="13"/>
        <v>65</v>
      </c>
      <c r="L219" s="3">
        <v>9</v>
      </c>
      <c r="M219" s="3">
        <v>14896</v>
      </c>
      <c r="N219" s="3">
        <v>1906</v>
      </c>
      <c r="O219" s="3">
        <f t="shared" si="14"/>
        <v>16802</v>
      </c>
      <c r="P219" s="3">
        <v>59</v>
      </c>
      <c r="Q219" s="3">
        <v>120</v>
      </c>
      <c r="R219" s="3">
        <v>7</v>
      </c>
      <c r="S219" s="3">
        <v>15</v>
      </c>
      <c r="T219" s="3">
        <v>37</v>
      </c>
      <c r="U219" s="3">
        <f t="shared" si="15"/>
        <v>59</v>
      </c>
      <c r="X219" s="3">
        <f ca="1">_xlfn.FLOOR.MATH($Z$3*RAND()) + $Y$3</f>
        <v>60</v>
      </c>
    </row>
    <row r="220" spans="1:24" s="3" customFormat="1">
      <c r="A220" s="3">
        <v>217</v>
      </c>
      <c r="B220" s="3">
        <v>0</v>
      </c>
      <c r="C220" s="3">
        <v>535931</v>
      </c>
      <c r="D220" s="3">
        <v>0</v>
      </c>
      <c r="E220" s="3">
        <f t="shared" si="12"/>
        <v>535931</v>
      </c>
      <c r="F220" s="3">
        <v>48</v>
      </c>
      <c r="G220" s="3">
        <v>291</v>
      </c>
      <c r="H220" s="3">
        <v>48</v>
      </c>
      <c r="I220" s="3">
        <v>0</v>
      </c>
      <c r="J220" s="3">
        <v>0</v>
      </c>
      <c r="K220" s="3">
        <f t="shared" si="13"/>
        <v>48</v>
      </c>
      <c r="L220" s="3">
        <v>5</v>
      </c>
      <c r="M220" s="3">
        <v>19374</v>
      </c>
      <c r="N220" s="3">
        <v>3076</v>
      </c>
      <c r="O220" s="3">
        <f t="shared" si="14"/>
        <v>22450</v>
      </c>
      <c r="P220" s="3">
        <v>47</v>
      </c>
      <c r="Q220" s="3">
        <v>192</v>
      </c>
      <c r="R220" s="3">
        <v>9</v>
      </c>
      <c r="S220" s="3">
        <v>12</v>
      </c>
      <c r="T220" s="3">
        <v>26</v>
      </c>
      <c r="U220" s="3">
        <f t="shared" si="15"/>
        <v>47</v>
      </c>
      <c r="X220" s="3">
        <f ca="1">_xlfn.FLOOR.MATH($Z$3*RAND()) + $Y$3</f>
        <v>87</v>
      </c>
    </row>
    <row r="221" spans="1:24" s="3" customFormat="1">
      <c r="A221" s="3">
        <v>218</v>
      </c>
      <c r="B221" s="3">
        <v>0</v>
      </c>
      <c r="C221" s="3">
        <v>606760</v>
      </c>
      <c r="D221" s="3">
        <v>0</v>
      </c>
      <c r="E221" s="3">
        <f t="shared" si="12"/>
        <v>606760</v>
      </c>
      <c r="F221" s="3">
        <v>50</v>
      </c>
      <c r="G221" s="3">
        <v>226</v>
      </c>
      <c r="H221" s="3">
        <v>50</v>
      </c>
      <c r="I221" s="3">
        <v>0</v>
      </c>
      <c r="J221" s="3">
        <v>0</v>
      </c>
      <c r="K221" s="3">
        <f t="shared" si="13"/>
        <v>50</v>
      </c>
      <c r="L221" s="3">
        <v>4</v>
      </c>
      <c r="M221" s="3">
        <v>18818</v>
      </c>
      <c r="N221" s="3">
        <v>1653</v>
      </c>
      <c r="O221" s="3">
        <f t="shared" si="14"/>
        <v>20471</v>
      </c>
      <c r="P221" s="3">
        <v>48</v>
      </c>
      <c r="Q221" s="3">
        <v>154</v>
      </c>
      <c r="R221" s="3">
        <v>19</v>
      </c>
      <c r="S221" s="3">
        <v>5</v>
      </c>
      <c r="T221" s="3">
        <v>24</v>
      </c>
      <c r="U221" s="3">
        <f t="shared" si="15"/>
        <v>48</v>
      </c>
      <c r="X221" s="3">
        <f ca="1">_xlfn.FLOOR.MATH($Z$3*RAND()) + $Y$3</f>
        <v>99</v>
      </c>
    </row>
    <row r="222" spans="1:24" s="3" customFormat="1">
      <c r="A222" s="3">
        <v>219</v>
      </c>
      <c r="B222" s="3">
        <v>0</v>
      </c>
      <c r="C222" s="3">
        <v>1029982</v>
      </c>
      <c r="D222" s="3">
        <v>0</v>
      </c>
      <c r="E222" s="3">
        <f t="shared" si="12"/>
        <v>1029982</v>
      </c>
      <c r="F222" s="3">
        <v>40</v>
      </c>
      <c r="G222" s="3">
        <v>194</v>
      </c>
      <c r="H222" s="3">
        <v>40</v>
      </c>
      <c r="I222" s="3">
        <v>0</v>
      </c>
      <c r="J222" s="3">
        <v>0</v>
      </c>
      <c r="K222" s="3">
        <f t="shared" si="13"/>
        <v>40</v>
      </c>
      <c r="L222" s="3">
        <v>11</v>
      </c>
      <c r="M222" s="3">
        <v>11651</v>
      </c>
      <c r="N222" s="3">
        <v>2243</v>
      </c>
      <c r="O222" s="3">
        <f t="shared" si="14"/>
        <v>13894</v>
      </c>
      <c r="P222" s="3">
        <v>40</v>
      </c>
      <c r="Q222" s="3">
        <v>109</v>
      </c>
      <c r="R222" s="3">
        <v>9</v>
      </c>
      <c r="S222" s="3">
        <v>14</v>
      </c>
      <c r="T222" s="3">
        <v>17</v>
      </c>
      <c r="U222" s="3">
        <f t="shared" si="15"/>
        <v>40</v>
      </c>
      <c r="X222" s="3">
        <f ca="1">_xlfn.FLOOR.MATH($Z$3*RAND()) + $Y$3</f>
        <v>74</v>
      </c>
    </row>
    <row r="223" spans="1:24" s="3" customFormat="1">
      <c r="A223" s="3">
        <v>220</v>
      </c>
      <c r="B223" s="3">
        <v>0</v>
      </c>
      <c r="C223" s="3">
        <v>677895</v>
      </c>
      <c r="D223" s="3">
        <v>0</v>
      </c>
      <c r="E223" s="3">
        <f t="shared" si="12"/>
        <v>677895</v>
      </c>
      <c r="F223" s="3">
        <v>53</v>
      </c>
      <c r="G223" s="3">
        <v>230</v>
      </c>
      <c r="H223" s="3">
        <v>53</v>
      </c>
      <c r="I223" s="3">
        <v>0</v>
      </c>
      <c r="J223" s="3">
        <v>0</v>
      </c>
      <c r="K223" s="3">
        <f t="shared" si="13"/>
        <v>53</v>
      </c>
      <c r="L223" s="3">
        <v>9</v>
      </c>
      <c r="M223" s="3">
        <v>10248</v>
      </c>
      <c r="N223" s="3">
        <v>1275</v>
      </c>
      <c r="O223" s="3">
        <f t="shared" si="14"/>
        <v>11523</v>
      </c>
      <c r="P223" s="3">
        <v>51</v>
      </c>
      <c r="Q223" s="3">
        <v>141</v>
      </c>
      <c r="R223" s="3">
        <v>5</v>
      </c>
      <c r="S223" s="3">
        <v>8</v>
      </c>
      <c r="T223" s="3">
        <v>38</v>
      </c>
      <c r="U223" s="3">
        <f t="shared" si="15"/>
        <v>51</v>
      </c>
      <c r="X223" s="3">
        <f ca="1">_xlfn.FLOOR.MATH($Z$3*RAND()) + $Y$3</f>
        <v>87</v>
      </c>
    </row>
    <row r="224" spans="1:24" s="3" customFormat="1">
      <c r="A224" s="3">
        <v>221</v>
      </c>
      <c r="B224" s="3">
        <v>0</v>
      </c>
      <c r="C224" s="3">
        <v>515815</v>
      </c>
      <c r="D224" s="3">
        <v>0</v>
      </c>
      <c r="E224" s="3">
        <f t="shared" si="12"/>
        <v>515815</v>
      </c>
      <c r="F224" s="3">
        <v>77</v>
      </c>
      <c r="G224" s="3">
        <v>228</v>
      </c>
      <c r="H224" s="3">
        <v>77</v>
      </c>
      <c r="I224" s="3">
        <v>0</v>
      </c>
      <c r="J224" s="3">
        <v>0</v>
      </c>
      <c r="K224" s="3">
        <f t="shared" si="13"/>
        <v>77</v>
      </c>
      <c r="L224" s="3">
        <v>10</v>
      </c>
      <c r="M224" s="3">
        <v>19369</v>
      </c>
      <c r="N224" s="3">
        <v>1576</v>
      </c>
      <c r="O224" s="3">
        <f t="shared" si="14"/>
        <v>20945</v>
      </c>
      <c r="P224" s="3">
        <v>71</v>
      </c>
      <c r="Q224" s="3">
        <v>177</v>
      </c>
      <c r="R224" s="3">
        <v>13</v>
      </c>
      <c r="S224" s="3">
        <v>11</v>
      </c>
      <c r="T224" s="3">
        <v>47</v>
      </c>
      <c r="U224" s="3">
        <f t="shared" si="15"/>
        <v>71</v>
      </c>
      <c r="X224" s="3">
        <f ca="1">_xlfn.FLOOR.MATH($Z$3*RAND()) + $Y$3</f>
        <v>56</v>
      </c>
    </row>
    <row r="225" spans="1:24" s="3" customFormat="1">
      <c r="A225" s="3">
        <v>222</v>
      </c>
      <c r="B225" s="3">
        <v>0</v>
      </c>
      <c r="C225" s="3">
        <v>901532</v>
      </c>
      <c r="D225" s="3">
        <v>0</v>
      </c>
      <c r="E225" s="3">
        <f t="shared" si="12"/>
        <v>901532</v>
      </c>
      <c r="F225" s="3">
        <v>57</v>
      </c>
      <c r="G225" s="3">
        <v>295</v>
      </c>
      <c r="H225" s="3">
        <v>57</v>
      </c>
      <c r="I225" s="3">
        <v>0</v>
      </c>
      <c r="J225" s="3">
        <v>0</v>
      </c>
      <c r="K225" s="3">
        <f t="shared" si="13"/>
        <v>57</v>
      </c>
      <c r="L225" s="3">
        <v>6</v>
      </c>
      <c r="M225" s="3">
        <v>13827</v>
      </c>
      <c r="N225" s="3">
        <v>2216</v>
      </c>
      <c r="O225" s="3">
        <f t="shared" si="14"/>
        <v>16043</v>
      </c>
      <c r="P225" s="3">
        <v>51</v>
      </c>
      <c r="Q225" s="3">
        <v>205</v>
      </c>
      <c r="R225" s="3">
        <v>8</v>
      </c>
      <c r="S225" s="3">
        <v>15</v>
      </c>
      <c r="T225" s="3">
        <v>28</v>
      </c>
      <c r="U225" s="3">
        <f t="shared" si="15"/>
        <v>51</v>
      </c>
      <c r="X225" s="3">
        <f ca="1">_xlfn.FLOOR.MATH($Z$3*RAND()) + $Y$3</f>
        <v>58</v>
      </c>
    </row>
    <row r="226" spans="1:24" s="3" customFormat="1">
      <c r="A226" s="3">
        <v>223</v>
      </c>
      <c r="B226" s="3">
        <v>0</v>
      </c>
      <c r="C226" s="3">
        <v>423792</v>
      </c>
      <c r="D226" s="3">
        <v>0</v>
      </c>
      <c r="E226" s="3">
        <f t="shared" si="12"/>
        <v>423792</v>
      </c>
      <c r="F226" s="3">
        <v>64</v>
      </c>
      <c r="G226" s="3">
        <v>299</v>
      </c>
      <c r="H226" s="3">
        <v>64</v>
      </c>
      <c r="I226" s="3">
        <v>0</v>
      </c>
      <c r="J226" s="3">
        <v>0</v>
      </c>
      <c r="K226" s="3">
        <f t="shared" si="13"/>
        <v>64</v>
      </c>
      <c r="L226" s="3">
        <v>7</v>
      </c>
      <c r="M226" s="3">
        <v>16340</v>
      </c>
      <c r="N226" s="3">
        <v>3340</v>
      </c>
      <c r="O226" s="3">
        <f t="shared" si="14"/>
        <v>19680</v>
      </c>
      <c r="P226" s="3">
        <v>56</v>
      </c>
      <c r="Q226" s="3">
        <v>216</v>
      </c>
      <c r="R226" s="3">
        <v>12</v>
      </c>
      <c r="S226" s="3">
        <v>5</v>
      </c>
      <c r="T226" s="3">
        <v>39</v>
      </c>
      <c r="U226" s="3">
        <f t="shared" si="15"/>
        <v>56</v>
      </c>
      <c r="X226" s="3">
        <f ca="1">_xlfn.FLOOR.MATH($Z$3*RAND()) + $Y$3</f>
        <v>97</v>
      </c>
    </row>
    <row r="227" spans="1:24" s="3" customFormat="1">
      <c r="A227" s="3">
        <v>224</v>
      </c>
      <c r="B227" s="3">
        <v>0</v>
      </c>
      <c r="C227" s="3">
        <v>1005347</v>
      </c>
      <c r="D227" s="3">
        <v>0</v>
      </c>
      <c r="E227" s="3">
        <f t="shared" si="12"/>
        <v>1005347</v>
      </c>
      <c r="F227" s="3">
        <v>70</v>
      </c>
      <c r="G227" s="3">
        <v>232</v>
      </c>
      <c r="H227" s="3">
        <v>70</v>
      </c>
      <c r="I227" s="3">
        <v>0</v>
      </c>
      <c r="J227" s="3">
        <v>0</v>
      </c>
      <c r="K227" s="3">
        <f t="shared" si="13"/>
        <v>70</v>
      </c>
      <c r="L227" s="3">
        <v>5</v>
      </c>
      <c r="M227" s="3">
        <v>16615</v>
      </c>
      <c r="N227" s="3">
        <v>1262</v>
      </c>
      <c r="O227" s="3">
        <f t="shared" si="14"/>
        <v>17877</v>
      </c>
      <c r="P227" s="3">
        <v>69</v>
      </c>
      <c r="Q227" s="3">
        <v>142</v>
      </c>
      <c r="R227" s="3">
        <v>14</v>
      </c>
      <c r="S227" s="3">
        <v>5</v>
      </c>
      <c r="T227" s="3">
        <v>50</v>
      </c>
      <c r="U227" s="3">
        <f t="shared" si="15"/>
        <v>69</v>
      </c>
      <c r="X227" s="3">
        <f ca="1">_xlfn.FLOOR.MATH($Z$3*RAND()) + $Y$3</f>
        <v>63</v>
      </c>
    </row>
    <row r="228" spans="1:24" s="3" customFormat="1">
      <c r="A228" s="3">
        <v>225</v>
      </c>
      <c r="B228" s="3">
        <v>0</v>
      </c>
      <c r="C228" s="3">
        <v>610855</v>
      </c>
      <c r="D228" s="3">
        <v>0</v>
      </c>
      <c r="E228" s="3">
        <f t="shared" si="12"/>
        <v>610855</v>
      </c>
      <c r="F228" s="3">
        <v>81</v>
      </c>
      <c r="G228" s="3">
        <v>176</v>
      </c>
      <c r="H228" s="3">
        <v>81</v>
      </c>
      <c r="I228" s="3">
        <v>0</v>
      </c>
      <c r="J228" s="3">
        <v>0</v>
      </c>
      <c r="K228" s="3">
        <f t="shared" si="13"/>
        <v>81</v>
      </c>
      <c r="L228" s="3">
        <v>4</v>
      </c>
      <c r="M228" s="3">
        <v>19730</v>
      </c>
      <c r="N228" s="3">
        <v>3247</v>
      </c>
      <c r="O228" s="3">
        <f t="shared" si="14"/>
        <v>22977</v>
      </c>
      <c r="P228" s="3">
        <v>72</v>
      </c>
      <c r="Q228" s="3">
        <v>103</v>
      </c>
      <c r="R228" s="3">
        <v>9</v>
      </c>
      <c r="S228" s="3">
        <v>6</v>
      </c>
      <c r="T228" s="3">
        <v>57</v>
      </c>
      <c r="U228" s="3">
        <f t="shared" si="15"/>
        <v>72</v>
      </c>
      <c r="X228" s="3">
        <f ca="1">_xlfn.FLOOR.MATH($Z$3*RAND()) + $Y$3</f>
        <v>99</v>
      </c>
    </row>
    <row r="229" spans="1:24" s="3" customFormat="1">
      <c r="A229" s="3">
        <v>226</v>
      </c>
      <c r="B229" s="3">
        <v>0</v>
      </c>
      <c r="C229" s="3">
        <v>380206</v>
      </c>
      <c r="D229" s="3">
        <v>0</v>
      </c>
      <c r="E229" s="3">
        <f t="shared" si="12"/>
        <v>380206</v>
      </c>
      <c r="F229" s="3">
        <v>78</v>
      </c>
      <c r="G229" s="3">
        <v>196</v>
      </c>
      <c r="H229" s="3">
        <v>78</v>
      </c>
      <c r="I229" s="3">
        <v>0</v>
      </c>
      <c r="J229" s="3">
        <v>0</v>
      </c>
      <c r="K229" s="3">
        <f t="shared" si="13"/>
        <v>78</v>
      </c>
      <c r="L229" s="3">
        <v>10</v>
      </c>
      <c r="M229" s="3">
        <v>14461</v>
      </c>
      <c r="N229" s="3">
        <v>3511</v>
      </c>
      <c r="O229" s="3">
        <f t="shared" si="14"/>
        <v>17972</v>
      </c>
      <c r="P229" s="3">
        <v>78</v>
      </c>
      <c r="Q229" s="3">
        <v>100</v>
      </c>
      <c r="R229" s="3">
        <v>8</v>
      </c>
      <c r="S229" s="3">
        <v>16</v>
      </c>
      <c r="T229" s="3">
        <v>54</v>
      </c>
      <c r="U229" s="3">
        <f t="shared" si="15"/>
        <v>78</v>
      </c>
      <c r="X229" s="3">
        <f ca="1">_xlfn.FLOOR.MATH($Z$3*RAND()) + $Y$3</f>
        <v>97</v>
      </c>
    </row>
    <row r="230" spans="1:24" s="3" customFormat="1">
      <c r="A230" s="3">
        <v>227</v>
      </c>
      <c r="B230" s="3">
        <v>0</v>
      </c>
      <c r="C230" s="3">
        <v>506761</v>
      </c>
      <c r="D230" s="3">
        <v>0</v>
      </c>
      <c r="E230" s="3">
        <f t="shared" si="12"/>
        <v>506761</v>
      </c>
      <c r="F230" s="3">
        <v>84</v>
      </c>
      <c r="G230" s="3">
        <v>182</v>
      </c>
      <c r="H230" s="3">
        <v>84</v>
      </c>
      <c r="I230" s="3">
        <v>0</v>
      </c>
      <c r="J230" s="3">
        <v>0</v>
      </c>
      <c r="K230" s="3">
        <f t="shared" si="13"/>
        <v>84</v>
      </c>
      <c r="L230" s="3">
        <v>3</v>
      </c>
      <c r="M230" s="3">
        <v>12867</v>
      </c>
      <c r="N230" s="3">
        <v>1500</v>
      </c>
      <c r="O230" s="3">
        <f t="shared" si="14"/>
        <v>14367</v>
      </c>
      <c r="P230" s="3">
        <v>75</v>
      </c>
      <c r="Q230" s="3">
        <v>131</v>
      </c>
      <c r="R230" s="3">
        <v>16</v>
      </c>
      <c r="S230" s="3">
        <v>10</v>
      </c>
      <c r="T230" s="3">
        <v>49</v>
      </c>
      <c r="U230" s="3">
        <f t="shared" si="15"/>
        <v>75</v>
      </c>
      <c r="X230" s="3">
        <f ca="1">_xlfn.FLOOR.MATH($Z$3*RAND()) + $Y$3</f>
        <v>60</v>
      </c>
    </row>
    <row r="231" spans="1:24" s="3" customFormat="1">
      <c r="A231" s="3">
        <v>228</v>
      </c>
      <c r="B231" s="3">
        <v>0</v>
      </c>
      <c r="C231" s="3">
        <v>690596</v>
      </c>
      <c r="D231" s="3">
        <v>0</v>
      </c>
      <c r="E231" s="3">
        <f t="shared" si="12"/>
        <v>690596</v>
      </c>
      <c r="F231" s="3">
        <v>61</v>
      </c>
      <c r="G231" s="3">
        <v>217</v>
      </c>
      <c r="H231" s="3">
        <v>61</v>
      </c>
      <c r="I231" s="3">
        <v>0</v>
      </c>
      <c r="J231" s="3">
        <v>0</v>
      </c>
      <c r="K231" s="3">
        <f t="shared" si="13"/>
        <v>61</v>
      </c>
      <c r="L231" s="3">
        <v>3</v>
      </c>
      <c r="M231" s="3">
        <v>16441</v>
      </c>
      <c r="N231" s="3">
        <v>1118</v>
      </c>
      <c r="O231" s="3">
        <f t="shared" si="14"/>
        <v>17559</v>
      </c>
      <c r="P231" s="3">
        <v>61</v>
      </c>
      <c r="Q231" s="3">
        <v>125</v>
      </c>
      <c r="R231" s="3">
        <v>14</v>
      </c>
      <c r="S231" s="3">
        <v>19</v>
      </c>
      <c r="T231" s="3">
        <v>28</v>
      </c>
      <c r="U231" s="3">
        <f t="shared" si="15"/>
        <v>61</v>
      </c>
      <c r="X231" s="3">
        <f ca="1">_xlfn.FLOOR.MATH($Z$3*RAND()) + $Y$3</f>
        <v>51</v>
      </c>
    </row>
    <row r="232" spans="1:24" s="3" customFormat="1">
      <c r="A232" s="3">
        <v>229</v>
      </c>
      <c r="B232" s="3">
        <v>0</v>
      </c>
      <c r="C232" s="3">
        <v>638167</v>
      </c>
      <c r="D232" s="3">
        <v>0</v>
      </c>
      <c r="E232" s="3">
        <f t="shared" si="12"/>
        <v>638167</v>
      </c>
      <c r="F232" s="3">
        <v>80</v>
      </c>
      <c r="G232" s="3">
        <v>217</v>
      </c>
      <c r="H232" s="3">
        <v>80</v>
      </c>
      <c r="I232" s="3">
        <v>0</v>
      </c>
      <c r="J232" s="3">
        <v>0</v>
      </c>
      <c r="K232" s="3">
        <f t="shared" si="13"/>
        <v>80</v>
      </c>
      <c r="L232" s="3">
        <v>10</v>
      </c>
      <c r="M232" s="3">
        <v>16620</v>
      </c>
      <c r="N232" s="3">
        <v>3793</v>
      </c>
      <c r="O232" s="3">
        <f t="shared" si="14"/>
        <v>20413</v>
      </c>
      <c r="P232" s="3">
        <v>77</v>
      </c>
      <c r="Q232" s="3">
        <v>142</v>
      </c>
      <c r="R232" s="3">
        <v>9</v>
      </c>
      <c r="S232" s="3">
        <v>11</v>
      </c>
      <c r="T232" s="3">
        <v>57</v>
      </c>
      <c r="U232" s="3">
        <f t="shared" si="15"/>
        <v>77</v>
      </c>
      <c r="X232" s="3">
        <f ca="1">_xlfn.FLOOR.MATH($Z$3*RAND()) + $Y$3</f>
        <v>80</v>
      </c>
    </row>
    <row r="233" spans="1:24" s="3" customFormat="1">
      <c r="A233" s="3">
        <v>230</v>
      </c>
      <c r="B233" s="3">
        <v>0</v>
      </c>
      <c r="C233" s="3">
        <v>241482</v>
      </c>
      <c r="D233" s="3">
        <v>0</v>
      </c>
      <c r="E233" s="3">
        <f t="shared" si="12"/>
        <v>241482</v>
      </c>
      <c r="F233" s="3">
        <v>44</v>
      </c>
      <c r="G233" s="3">
        <v>289</v>
      </c>
      <c r="H233" s="3">
        <v>44</v>
      </c>
      <c r="I233" s="3">
        <v>0</v>
      </c>
      <c r="J233" s="3">
        <v>0</v>
      </c>
      <c r="K233" s="3">
        <f t="shared" si="13"/>
        <v>44</v>
      </c>
      <c r="L233" s="3">
        <v>9</v>
      </c>
      <c r="M233" s="3">
        <v>11579</v>
      </c>
      <c r="N233" s="3">
        <v>1409</v>
      </c>
      <c r="O233" s="3">
        <f t="shared" si="14"/>
        <v>12988</v>
      </c>
      <c r="P233" s="3">
        <v>41</v>
      </c>
      <c r="Q233" s="3">
        <v>205</v>
      </c>
      <c r="R233" s="3">
        <v>8</v>
      </c>
      <c r="S233" s="3">
        <v>9</v>
      </c>
      <c r="T233" s="3">
        <v>24</v>
      </c>
      <c r="U233" s="3">
        <f t="shared" si="15"/>
        <v>41</v>
      </c>
      <c r="X233" s="3">
        <f ca="1">_xlfn.FLOOR.MATH($Z$3*RAND()) + $Y$3</f>
        <v>82</v>
      </c>
    </row>
    <row r="234" spans="1:24" s="3" customFormat="1">
      <c r="A234" s="3">
        <v>231</v>
      </c>
      <c r="B234" s="3">
        <v>0</v>
      </c>
      <c r="C234" s="3">
        <v>376696</v>
      </c>
      <c r="D234" s="3">
        <v>0</v>
      </c>
      <c r="E234" s="3">
        <f t="shared" si="12"/>
        <v>376696</v>
      </c>
      <c r="F234" s="3">
        <v>78</v>
      </c>
      <c r="G234" s="3">
        <v>272</v>
      </c>
      <c r="H234" s="3">
        <v>78</v>
      </c>
      <c r="I234" s="3">
        <v>0</v>
      </c>
      <c r="J234" s="3">
        <v>0</v>
      </c>
      <c r="K234" s="3">
        <f t="shared" si="13"/>
        <v>78</v>
      </c>
      <c r="L234" s="3">
        <v>4</v>
      </c>
      <c r="M234" s="3">
        <v>16404</v>
      </c>
      <c r="N234" s="3">
        <v>1230</v>
      </c>
      <c r="O234" s="3">
        <f t="shared" si="14"/>
        <v>17634</v>
      </c>
      <c r="P234" s="3">
        <v>73</v>
      </c>
      <c r="Q234" s="3">
        <v>216</v>
      </c>
      <c r="R234" s="3">
        <v>5</v>
      </c>
      <c r="S234" s="3">
        <v>16</v>
      </c>
      <c r="T234" s="3">
        <v>52</v>
      </c>
      <c r="U234" s="3">
        <f t="shared" si="15"/>
        <v>73</v>
      </c>
      <c r="X234" s="3">
        <f ca="1">_xlfn.FLOOR.MATH($Z$3*RAND()) + $Y$3</f>
        <v>68</v>
      </c>
    </row>
    <row r="235" spans="1:24" s="3" customFormat="1">
      <c r="A235" s="3">
        <v>232</v>
      </c>
      <c r="B235" s="3">
        <v>0</v>
      </c>
      <c r="C235" s="3">
        <v>1004795</v>
      </c>
      <c r="D235" s="3">
        <v>0</v>
      </c>
      <c r="E235" s="3">
        <f t="shared" si="12"/>
        <v>1004795</v>
      </c>
      <c r="F235" s="3">
        <v>61</v>
      </c>
      <c r="G235" s="3">
        <v>228</v>
      </c>
      <c r="H235" s="3">
        <v>61</v>
      </c>
      <c r="I235" s="3">
        <v>0</v>
      </c>
      <c r="J235" s="3">
        <v>0</v>
      </c>
      <c r="K235" s="3">
        <f t="shared" si="13"/>
        <v>61</v>
      </c>
      <c r="L235" s="3">
        <v>3</v>
      </c>
      <c r="M235" s="3">
        <v>18163</v>
      </c>
      <c r="N235" s="3">
        <v>1479</v>
      </c>
      <c r="O235" s="3">
        <f t="shared" si="14"/>
        <v>19642</v>
      </c>
      <c r="P235" s="3">
        <v>61</v>
      </c>
      <c r="Q235" s="3">
        <v>178</v>
      </c>
      <c r="R235" s="3">
        <v>6</v>
      </c>
      <c r="S235" s="3">
        <v>13</v>
      </c>
      <c r="T235" s="3">
        <v>42</v>
      </c>
      <c r="U235" s="3">
        <f t="shared" si="15"/>
        <v>61</v>
      </c>
      <c r="X235" s="3">
        <f ca="1">_xlfn.FLOOR.MATH($Z$3*RAND()) + $Y$3</f>
        <v>54</v>
      </c>
    </row>
    <row r="236" spans="1:24" s="3" customFormat="1">
      <c r="A236" s="3">
        <v>233</v>
      </c>
      <c r="B236" s="3">
        <v>0</v>
      </c>
      <c r="C236" s="3">
        <v>866719</v>
      </c>
      <c r="D236" s="3">
        <v>0</v>
      </c>
      <c r="E236" s="3">
        <f t="shared" si="12"/>
        <v>866719</v>
      </c>
      <c r="F236" s="3">
        <v>81</v>
      </c>
      <c r="G236" s="3">
        <v>306</v>
      </c>
      <c r="H236" s="3">
        <v>81</v>
      </c>
      <c r="I236" s="3">
        <v>0</v>
      </c>
      <c r="J236" s="3">
        <v>0</v>
      </c>
      <c r="K236" s="3">
        <f t="shared" si="13"/>
        <v>81</v>
      </c>
      <c r="L236" s="3">
        <v>7</v>
      </c>
      <c r="M236" s="3">
        <v>16576</v>
      </c>
      <c r="N236" s="3">
        <v>1899</v>
      </c>
      <c r="O236" s="3">
        <f t="shared" si="14"/>
        <v>18475</v>
      </c>
      <c r="P236" s="3">
        <v>75</v>
      </c>
      <c r="Q236" s="3">
        <v>207</v>
      </c>
      <c r="R236" s="3">
        <v>13</v>
      </c>
      <c r="S236" s="3">
        <v>5</v>
      </c>
      <c r="T236" s="3">
        <v>57</v>
      </c>
      <c r="U236" s="3">
        <f t="shared" si="15"/>
        <v>75</v>
      </c>
      <c r="X236" s="3">
        <f ca="1">_xlfn.FLOOR.MATH($Z$3*RAND()) + $Y$3</f>
        <v>78</v>
      </c>
    </row>
    <row r="237" spans="1:24" s="3" customFormat="1">
      <c r="A237" s="3">
        <v>234</v>
      </c>
      <c r="B237" s="3">
        <v>0</v>
      </c>
      <c r="C237" s="3">
        <v>926315</v>
      </c>
      <c r="D237" s="3">
        <v>0</v>
      </c>
      <c r="E237" s="3">
        <f t="shared" si="12"/>
        <v>926315</v>
      </c>
      <c r="F237" s="3">
        <v>71</v>
      </c>
      <c r="G237" s="3">
        <v>196</v>
      </c>
      <c r="H237" s="3">
        <v>71</v>
      </c>
      <c r="I237" s="3">
        <v>0</v>
      </c>
      <c r="J237" s="3">
        <v>0</v>
      </c>
      <c r="K237" s="3">
        <f t="shared" si="13"/>
        <v>71</v>
      </c>
      <c r="L237" s="3">
        <v>7</v>
      </c>
      <c r="M237" s="3">
        <v>11697</v>
      </c>
      <c r="N237" s="3">
        <v>2215</v>
      </c>
      <c r="O237" s="3">
        <f t="shared" si="14"/>
        <v>13912</v>
      </c>
      <c r="P237" s="3">
        <v>65</v>
      </c>
      <c r="Q237" s="3">
        <v>146</v>
      </c>
      <c r="R237" s="3">
        <v>5</v>
      </c>
      <c r="S237" s="3">
        <v>16</v>
      </c>
      <c r="T237" s="3">
        <v>44</v>
      </c>
      <c r="U237" s="3">
        <f t="shared" si="15"/>
        <v>65</v>
      </c>
      <c r="X237" s="3">
        <f ca="1">_xlfn.FLOOR.MATH($Z$3*RAND()) + $Y$3</f>
        <v>58</v>
      </c>
    </row>
    <row r="238" spans="1:24" s="3" customFormat="1">
      <c r="A238" s="3">
        <v>235</v>
      </c>
      <c r="B238" s="3">
        <v>0</v>
      </c>
      <c r="C238" s="3">
        <v>829478</v>
      </c>
      <c r="D238" s="3">
        <v>0</v>
      </c>
      <c r="E238" s="3">
        <f t="shared" si="12"/>
        <v>829478</v>
      </c>
      <c r="F238" s="3">
        <v>49</v>
      </c>
      <c r="G238" s="3">
        <v>161</v>
      </c>
      <c r="H238" s="3">
        <v>49</v>
      </c>
      <c r="I238" s="3">
        <v>0</v>
      </c>
      <c r="J238" s="3">
        <v>0</v>
      </c>
      <c r="K238" s="3">
        <f t="shared" si="13"/>
        <v>49</v>
      </c>
      <c r="L238" s="3">
        <v>8</v>
      </c>
      <c r="M238" s="3">
        <v>12547</v>
      </c>
      <c r="N238" s="3">
        <v>1529</v>
      </c>
      <c r="O238" s="3">
        <f t="shared" si="14"/>
        <v>14076</v>
      </c>
      <c r="P238" s="3">
        <v>47</v>
      </c>
      <c r="Q238" s="3">
        <v>109</v>
      </c>
      <c r="R238" s="3">
        <v>19</v>
      </c>
      <c r="S238" s="3">
        <v>7</v>
      </c>
      <c r="T238" s="3">
        <v>21</v>
      </c>
      <c r="U238" s="3">
        <f t="shared" si="15"/>
        <v>47</v>
      </c>
      <c r="X238" s="3">
        <f ca="1">_xlfn.FLOOR.MATH($Z$3*RAND()) + $Y$3</f>
        <v>86</v>
      </c>
    </row>
    <row r="239" spans="1:24" s="3" customFormat="1">
      <c r="A239" s="3">
        <v>236</v>
      </c>
      <c r="B239" s="3">
        <v>0</v>
      </c>
      <c r="C239" s="3">
        <v>963045</v>
      </c>
      <c r="D239" s="3">
        <v>0</v>
      </c>
      <c r="E239" s="3">
        <f t="shared" si="12"/>
        <v>963045</v>
      </c>
      <c r="F239" s="3">
        <v>71</v>
      </c>
      <c r="G239" s="3">
        <v>267</v>
      </c>
      <c r="H239" s="3">
        <v>71</v>
      </c>
      <c r="I239" s="3">
        <v>0</v>
      </c>
      <c r="J239" s="3">
        <v>0</v>
      </c>
      <c r="K239" s="3">
        <f t="shared" si="13"/>
        <v>71</v>
      </c>
      <c r="L239" s="3">
        <v>11</v>
      </c>
      <c r="M239" s="3">
        <v>19143</v>
      </c>
      <c r="N239" s="3">
        <v>1871</v>
      </c>
      <c r="O239" s="3">
        <f t="shared" si="14"/>
        <v>21014</v>
      </c>
      <c r="P239" s="3">
        <v>64</v>
      </c>
      <c r="Q239" s="3">
        <v>184</v>
      </c>
      <c r="R239" s="3">
        <v>5</v>
      </c>
      <c r="S239" s="3">
        <v>16</v>
      </c>
      <c r="T239" s="3">
        <v>43</v>
      </c>
      <c r="U239" s="3">
        <f t="shared" si="15"/>
        <v>64</v>
      </c>
      <c r="X239" s="3">
        <f ca="1">_xlfn.FLOOR.MATH($Z$3*RAND()) + $Y$3</f>
        <v>70</v>
      </c>
    </row>
    <row r="240" spans="1:24" s="3" customFormat="1">
      <c r="A240" s="3">
        <v>237</v>
      </c>
      <c r="B240" s="3">
        <v>0</v>
      </c>
      <c r="C240" s="3">
        <v>974518</v>
      </c>
      <c r="D240" s="3">
        <v>0</v>
      </c>
      <c r="E240" s="3">
        <f t="shared" si="12"/>
        <v>974518</v>
      </c>
      <c r="F240" s="3">
        <v>67</v>
      </c>
      <c r="G240" s="3">
        <v>263</v>
      </c>
      <c r="H240" s="3">
        <v>67</v>
      </c>
      <c r="I240" s="3">
        <v>0</v>
      </c>
      <c r="J240" s="3">
        <v>0</v>
      </c>
      <c r="K240" s="3">
        <f t="shared" si="13"/>
        <v>67</v>
      </c>
      <c r="L240" s="3">
        <v>9</v>
      </c>
      <c r="M240" s="3">
        <v>15665</v>
      </c>
      <c r="N240" s="3">
        <v>2492</v>
      </c>
      <c r="O240" s="3">
        <f t="shared" si="14"/>
        <v>18157</v>
      </c>
      <c r="P240" s="3">
        <v>62</v>
      </c>
      <c r="Q240" s="3">
        <v>208</v>
      </c>
      <c r="R240" s="3">
        <v>14</v>
      </c>
      <c r="S240" s="3">
        <v>8</v>
      </c>
      <c r="T240" s="3">
        <v>40</v>
      </c>
      <c r="U240" s="3">
        <f t="shared" si="15"/>
        <v>62</v>
      </c>
      <c r="X240" s="3">
        <f ca="1">_xlfn.FLOOR.MATH($Z$3*RAND()) + $Y$3</f>
        <v>99</v>
      </c>
    </row>
    <row r="241" spans="1:24" s="3" customFormat="1">
      <c r="A241" s="3">
        <v>238</v>
      </c>
      <c r="B241" s="3">
        <v>0</v>
      </c>
      <c r="C241" s="3">
        <v>198257</v>
      </c>
      <c r="D241" s="3">
        <v>0</v>
      </c>
      <c r="E241" s="3">
        <f t="shared" si="12"/>
        <v>198257</v>
      </c>
      <c r="F241" s="3">
        <v>51</v>
      </c>
      <c r="G241" s="3">
        <v>173</v>
      </c>
      <c r="H241" s="3">
        <v>51</v>
      </c>
      <c r="I241" s="3">
        <v>0</v>
      </c>
      <c r="J241" s="3">
        <v>0</v>
      </c>
      <c r="K241" s="3">
        <f t="shared" si="13"/>
        <v>51</v>
      </c>
      <c r="L241" s="3">
        <v>7</v>
      </c>
      <c r="M241" s="3">
        <v>14204</v>
      </c>
      <c r="N241" s="3">
        <v>2787</v>
      </c>
      <c r="O241" s="3">
        <f t="shared" si="14"/>
        <v>16991</v>
      </c>
      <c r="P241" s="3">
        <v>50</v>
      </c>
      <c r="Q241" s="3">
        <v>104</v>
      </c>
      <c r="R241" s="3">
        <v>6</v>
      </c>
      <c r="S241" s="3">
        <v>8</v>
      </c>
      <c r="T241" s="3">
        <v>36</v>
      </c>
      <c r="U241" s="3">
        <f t="shared" si="15"/>
        <v>50</v>
      </c>
      <c r="X241" s="3">
        <f ca="1">_xlfn.FLOOR.MATH($Z$3*RAND()) + $Y$3</f>
        <v>61</v>
      </c>
    </row>
    <row r="242" spans="1:24" s="3" customFormat="1">
      <c r="A242" s="3">
        <v>239</v>
      </c>
      <c r="B242" s="3">
        <v>0</v>
      </c>
      <c r="C242" s="3">
        <v>322209</v>
      </c>
      <c r="D242" s="3">
        <v>0</v>
      </c>
      <c r="E242" s="3">
        <f t="shared" si="12"/>
        <v>322209</v>
      </c>
      <c r="F242" s="3">
        <v>85</v>
      </c>
      <c r="G242" s="3">
        <v>190</v>
      </c>
      <c r="H242" s="3">
        <v>85</v>
      </c>
      <c r="I242" s="3">
        <v>0</v>
      </c>
      <c r="J242" s="3">
        <v>0</v>
      </c>
      <c r="K242" s="3">
        <f t="shared" si="13"/>
        <v>85</v>
      </c>
      <c r="L242" s="3">
        <v>4</v>
      </c>
      <c r="M242" s="3">
        <v>10154</v>
      </c>
      <c r="N242" s="3">
        <v>2984</v>
      </c>
      <c r="O242" s="3">
        <f t="shared" si="14"/>
        <v>13138</v>
      </c>
      <c r="P242" s="3">
        <v>77</v>
      </c>
      <c r="Q242" s="3">
        <v>112</v>
      </c>
      <c r="R242" s="3">
        <v>18</v>
      </c>
      <c r="S242" s="3">
        <v>18</v>
      </c>
      <c r="T242" s="3">
        <v>41</v>
      </c>
      <c r="U242" s="3">
        <f t="shared" si="15"/>
        <v>77</v>
      </c>
      <c r="X242" s="3">
        <f ca="1">_xlfn.FLOOR.MATH($Z$3*RAND()) + $Y$3</f>
        <v>80</v>
      </c>
    </row>
    <row r="243" spans="1:24" s="3" customFormat="1">
      <c r="A243" s="3">
        <v>240</v>
      </c>
      <c r="B243" s="3">
        <v>0</v>
      </c>
      <c r="C243" s="3">
        <v>950773</v>
      </c>
      <c r="D243" s="3">
        <v>0</v>
      </c>
      <c r="E243" s="3">
        <f t="shared" si="12"/>
        <v>950773</v>
      </c>
      <c r="F243" s="3">
        <v>61</v>
      </c>
      <c r="G243" s="3">
        <v>252</v>
      </c>
      <c r="H243" s="3">
        <v>61</v>
      </c>
      <c r="I243" s="3">
        <v>0</v>
      </c>
      <c r="J243" s="3">
        <v>0</v>
      </c>
      <c r="K243" s="3">
        <f t="shared" si="13"/>
        <v>61</v>
      </c>
      <c r="L243" s="3">
        <v>7</v>
      </c>
      <c r="M243" s="3">
        <v>15205</v>
      </c>
      <c r="N243" s="3">
        <v>1076</v>
      </c>
      <c r="O243" s="3">
        <f t="shared" si="14"/>
        <v>16281</v>
      </c>
      <c r="P243" s="3">
        <v>55</v>
      </c>
      <c r="Q243" s="3">
        <v>192</v>
      </c>
      <c r="R243" s="3">
        <v>8</v>
      </c>
      <c r="S243" s="3">
        <v>18</v>
      </c>
      <c r="T243" s="3">
        <v>29</v>
      </c>
      <c r="U243" s="3">
        <f t="shared" si="15"/>
        <v>55</v>
      </c>
      <c r="X243" s="3">
        <f ca="1">_xlfn.FLOOR.MATH($Z$3*RAND()) + $Y$3</f>
        <v>89</v>
      </c>
    </row>
    <row r="244" spans="1:24" s="3" customFormat="1">
      <c r="A244" s="3">
        <v>241</v>
      </c>
      <c r="B244" s="3">
        <v>0</v>
      </c>
      <c r="C244" s="3">
        <v>447069</v>
      </c>
      <c r="D244" s="3">
        <v>0</v>
      </c>
      <c r="E244" s="3">
        <f t="shared" si="12"/>
        <v>447069</v>
      </c>
      <c r="F244" s="3">
        <v>82</v>
      </c>
      <c r="G244" s="3">
        <v>240</v>
      </c>
      <c r="H244" s="3">
        <v>82</v>
      </c>
      <c r="I244" s="3">
        <v>0</v>
      </c>
      <c r="J244" s="3">
        <v>0</v>
      </c>
      <c r="K244" s="3">
        <f t="shared" si="13"/>
        <v>82</v>
      </c>
      <c r="L244" s="3">
        <v>3</v>
      </c>
      <c r="M244" s="3">
        <v>17513</v>
      </c>
      <c r="N244" s="3">
        <v>3313</v>
      </c>
      <c r="O244" s="3">
        <f t="shared" si="14"/>
        <v>20826</v>
      </c>
      <c r="P244" s="3">
        <v>77</v>
      </c>
      <c r="Q244" s="3">
        <v>150</v>
      </c>
      <c r="R244" s="3">
        <v>13</v>
      </c>
      <c r="S244" s="3">
        <v>11</v>
      </c>
      <c r="T244" s="3">
        <v>53</v>
      </c>
      <c r="U244" s="3">
        <f t="shared" si="15"/>
        <v>77</v>
      </c>
      <c r="X244" s="3">
        <f ca="1">_xlfn.FLOOR.MATH($Z$3*RAND()) + $Y$3</f>
        <v>60</v>
      </c>
    </row>
    <row r="245" spans="1:24" s="3" customFormat="1">
      <c r="A245" s="3">
        <v>242</v>
      </c>
      <c r="B245" s="3">
        <v>0</v>
      </c>
      <c r="C245" s="3">
        <v>454515</v>
      </c>
      <c r="D245" s="3">
        <v>0</v>
      </c>
      <c r="E245" s="3">
        <f t="shared" si="12"/>
        <v>454515</v>
      </c>
      <c r="F245" s="3">
        <v>56</v>
      </c>
      <c r="G245" s="3">
        <v>252</v>
      </c>
      <c r="H245" s="3">
        <v>56</v>
      </c>
      <c r="I245" s="3">
        <v>0</v>
      </c>
      <c r="J245" s="3">
        <v>0</v>
      </c>
      <c r="K245" s="3">
        <f t="shared" si="13"/>
        <v>56</v>
      </c>
      <c r="L245" s="3">
        <v>8</v>
      </c>
      <c r="M245" s="3">
        <v>17823</v>
      </c>
      <c r="N245" s="3">
        <v>2848</v>
      </c>
      <c r="O245" s="3">
        <f t="shared" si="14"/>
        <v>20671</v>
      </c>
      <c r="P245" s="3">
        <v>49</v>
      </c>
      <c r="Q245" s="3">
        <v>165</v>
      </c>
      <c r="R245" s="3">
        <v>7</v>
      </c>
      <c r="S245" s="3">
        <v>18</v>
      </c>
      <c r="T245" s="3">
        <v>24</v>
      </c>
      <c r="U245" s="3">
        <f t="shared" si="15"/>
        <v>49</v>
      </c>
      <c r="X245" s="3">
        <f ca="1">_xlfn.FLOOR.MATH($Z$3*RAND()) + $Y$3</f>
        <v>82</v>
      </c>
    </row>
    <row r="246" spans="1:24" s="3" customFormat="1">
      <c r="A246" s="3">
        <v>243</v>
      </c>
      <c r="B246" s="3">
        <v>0</v>
      </c>
      <c r="C246" s="3">
        <v>859833</v>
      </c>
      <c r="D246" s="3">
        <v>0</v>
      </c>
      <c r="E246" s="3">
        <f t="shared" si="12"/>
        <v>859833</v>
      </c>
      <c r="F246" s="3">
        <v>83</v>
      </c>
      <c r="G246" s="3">
        <v>217</v>
      </c>
      <c r="H246" s="3">
        <v>83</v>
      </c>
      <c r="I246" s="3">
        <v>0</v>
      </c>
      <c r="J246" s="3">
        <v>0</v>
      </c>
      <c r="K246" s="3">
        <f t="shared" si="13"/>
        <v>83</v>
      </c>
      <c r="L246" s="3">
        <v>5</v>
      </c>
      <c r="M246" s="3">
        <v>16765</v>
      </c>
      <c r="N246" s="3">
        <v>2155</v>
      </c>
      <c r="O246" s="3">
        <f t="shared" si="14"/>
        <v>18920</v>
      </c>
      <c r="P246" s="3">
        <v>78</v>
      </c>
      <c r="Q246" s="3">
        <v>150</v>
      </c>
      <c r="R246" s="3">
        <v>13</v>
      </c>
      <c r="S246" s="3">
        <v>9</v>
      </c>
      <c r="T246" s="3">
        <v>56</v>
      </c>
      <c r="U246" s="3">
        <f t="shared" si="15"/>
        <v>78</v>
      </c>
      <c r="X246" s="3">
        <f ca="1">_xlfn.FLOOR.MATH($Z$3*RAND()) + $Y$3</f>
        <v>94</v>
      </c>
    </row>
    <row r="247" spans="1:24" s="3" customFormat="1">
      <c r="A247" s="3">
        <v>244</v>
      </c>
      <c r="B247" s="3">
        <v>0</v>
      </c>
      <c r="C247" s="3">
        <v>550268</v>
      </c>
      <c r="D247" s="3">
        <v>0</v>
      </c>
      <c r="E247" s="3">
        <f t="shared" si="12"/>
        <v>550268</v>
      </c>
      <c r="F247" s="3">
        <v>58</v>
      </c>
      <c r="G247" s="3">
        <v>252</v>
      </c>
      <c r="H247" s="3">
        <v>58</v>
      </c>
      <c r="I247" s="3">
        <v>0</v>
      </c>
      <c r="J247" s="3">
        <v>0</v>
      </c>
      <c r="K247" s="3">
        <f t="shared" si="13"/>
        <v>58</v>
      </c>
      <c r="L247" s="3">
        <v>6</v>
      </c>
      <c r="M247" s="3">
        <v>12119</v>
      </c>
      <c r="N247" s="3">
        <v>2020</v>
      </c>
      <c r="O247" s="3">
        <f t="shared" si="14"/>
        <v>14139</v>
      </c>
      <c r="P247" s="3">
        <v>57</v>
      </c>
      <c r="Q247" s="3">
        <v>175</v>
      </c>
      <c r="R247" s="3">
        <v>5</v>
      </c>
      <c r="S247" s="3">
        <v>11</v>
      </c>
      <c r="T247" s="3">
        <v>41</v>
      </c>
      <c r="U247" s="3">
        <f t="shared" si="15"/>
        <v>57</v>
      </c>
      <c r="X247" s="3">
        <f ca="1">_xlfn.FLOOR.MATH($Z$3*RAND()) + $Y$3</f>
        <v>63</v>
      </c>
    </row>
    <row r="248" spans="1:24" s="3" customFormat="1">
      <c r="A248" s="3">
        <v>245</v>
      </c>
      <c r="B248" s="3">
        <v>0</v>
      </c>
      <c r="C248" s="3">
        <v>57925</v>
      </c>
      <c r="D248" s="3">
        <v>0</v>
      </c>
      <c r="E248" s="3">
        <f t="shared" si="12"/>
        <v>57925</v>
      </c>
      <c r="F248" s="3">
        <v>45</v>
      </c>
      <c r="G248" s="3">
        <v>295</v>
      </c>
      <c r="H248" s="3">
        <v>45</v>
      </c>
      <c r="I248" s="3">
        <v>0</v>
      </c>
      <c r="J248" s="3">
        <v>0</v>
      </c>
      <c r="K248" s="3">
        <f t="shared" si="13"/>
        <v>45</v>
      </c>
      <c r="L248" s="3">
        <v>11</v>
      </c>
      <c r="M248" s="3">
        <v>11811</v>
      </c>
      <c r="N248" s="3">
        <v>3294</v>
      </c>
      <c r="O248" s="3">
        <f t="shared" si="14"/>
        <v>15105</v>
      </c>
      <c r="P248" s="3">
        <v>43</v>
      </c>
      <c r="Q248" s="3">
        <v>216</v>
      </c>
      <c r="R248" s="3">
        <v>12</v>
      </c>
      <c r="S248" s="3">
        <v>7</v>
      </c>
      <c r="T248" s="3">
        <v>24</v>
      </c>
      <c r="U248" s="3">
        <f t="shared" si="15"/>
        <v>43</v>
      </c>
      <c r="X248" s="3">
        <f ca="1">_xlfn.FLOOR.MATH($Z$3*RAND()) + $Y$3</f>
        <v>83</v>
      </c>
    </row>
    <row r="249" spans="1:24" s="3" customFormat="1">
      <c r="A249" s="3">
        <v>246</v>
      </c>
      <c r="B249" s="3">
        <v>0</v>
      </c>
      <c r="C249" s="3">
        <v>599093</v>
      </c>
      <c r="D249" s="3">
        <v>0</v>
      </c>
      <c r="E249" s="3">
        <f t="shared" si="12"/>
        <v>599093</v>
      </c>
      <c r="F249" s="3">
        <v>53</v>
      </c>
      <c r="G249" s="3">
        <v>213</v>
      </c>
      <c r="H249" s="3">
        <v>53</v>
      </c>
      <c r="I249" s="3">
        <v>0</v>
      </c>
      <c r="J249" s="3">
        <v>0</v>
      </c>
      <c r="K249" s="3">
        <f t="shared" si="13"/>
        <v>53</v>
      </c>
      <c r="L249" s="3">
        <v>8</v>
      </c>
      <c r="M249" s="3">
        <v>15642</v>
      </c>
      <c r="N249" s="3">
        <v>1774</v>
      </c>
      <c r="O249" s="3">
        <f t="shared" si="14"/>
        <v>17416</v>
      </c>
      <c r="P249" s="3">
        <v>45</v>
      </c>
      <c r="Q249" s="3">
        <v>155</v>
      </c>
      <c r="R249" s="3">
        <v>13</v>
      </c>
      <c r="S249" s="3">
        <v>17</v>
      </c>
      <c r="T249" s="3">
        <v>15</v>
      </c>
      <c r="U249" s="3">
        <f t="shared" si="15"/>
        <v>45</v>
      </c>
      <c r="X249" s="3">
        <f ca="1">_xlfn.FLOOR.MATH($Z$3*RAND()) + $Y$3</f>
        <v>76</v>
      </c>
    </row>
    <row r="250" spans="1:24" s="3" customFormat="1">
      <c r="A250" s="3">
        <v>247</v>
      </c>
      <c r="B250" s="3">
        <v>0</v>
      </c>
      <c r="C250" s="3">
        <v>191544</v>
      </c>
      <c r="D250" s="3">
        <v>0</v>
      </c>
      <c r="E250" s="3">
        <f t="shared" si="12"/>
        <v>191544</v>
      </c>
      <c r="F250" s="3">
        <v>60</v>
      </c>
      <c r="G250" s="3">
        <v>245</v>
      </c>
      <c r="H250" s="3">
        <v>60</v>
      </c>
      <c r="I250" s="3">
        <v>0</v>
      </c>
      <c r="J250" s="3">
        <v>0</v>
      </c>
      <c r="K250" s="3">
        <f t="shared" si="13"/>
        <v>60</v>
      </c>
      <c r="L250" s="3">
        <v>8</v>
      </c>
      <c r="M250" s="3">
        <v>14985</v>
      </c>
      <c r="N250" s="3">
        <v>2066</v>
      </c>
      <c r="O250" s="3">
        <f t="shared" si="14"/>
        <v>17051</v>
      </c>
      <c r="P250" s="3">
        <v>55</v>
      </c>
      <c r="Q250" s="3">
        <v>161</v>
      </c>
      <c r="R250" s="3">
        <v>16</v>
      </c>
      <c r="S250" s="3">
        <v>9</v>
      </c>
      <c r="T250" s="3">
        <v>30</v>
      </c>
      <c r="U250" s="3">
        <f t="shared" si="15"/>
        <v>55</v>
      </c>
      <c r="X250" s="3">
        <f ca="1">_xlfn.FLOOR.MATH($Z$3*RAND()) + $Y$3</f>
        <v>86</v>
      </c>
    </row>
    <row r="251" spans="1:24" s="3" customFormat="1">
      <c r="A251" s="3">
        <v>248</v>
      </c>
      <c r="B251" s="3">
        <v>0</v>
      </c>
      <c r="C251" s="3">
        <v>846945</v>
      </c>
      <c r="D251" s="3">
        <v>0</v>
      </c>
      <c r="E251" s="3">
        <f t="shared" si="12"/>
        <v>846945</v>
      </c>
      <c r="F251" s="3">
        <v>75</v>
      </c>
      <c r="G251" s="3">
        <v>274</v>
      </c>
      <c r="H251" s="3">
        <v>75</v>
      </c>
      <c r="I251" s="3">
        <v>0</v>
      </c>
      <c r="J251" s="3">
        <v>0</v>
      </c>
      <c r="K251" s="3">
        <f t="shared" si="13"/>
        <v>75</v>
      </c>
      <c r="L251" s="3">
        <v>3</v>
      </c>
      <c r="M251" s="3">
        <v>19761</v>
      </c>
      <c r="N251" s="3">
        <v>1011</v>
      </c>
      <c r="O251" s="3">
        <f t="shared" si="14"/>
        <v>20772</v>
      </c>
      <c r="P251" s="3">
        <v>74</v>
      </c>
      <c r="Q251" s="3">
        <v>198</v>
      </c>
      <c r="R251" s="3">
        <v>13</v>
      </c>
      <c r="S251" s="3">
        <v>14</v>
      </c>
      <c r="T251" s="3">
        <v>47</v>
      </c>
      <c r="U251" s="3">
        <f t="shared" si="15"/>
        <v>74</v>
      </c>
      <c r="X251" s="3">
        <f ca="1">_xlfn.FLOOR.MATH($Z$3*RAND()) + $Y$3</f>
        <v>52</v>
      </c>
    </row>
    <row r="252" spans="1:24" s="3" customFormat="1">
      <c r="A252" s="3">
        <v>249</v>
      </c>
      <c r="B252" s="3">
        <v>0</v>
      </c>
      <c r="C252" s="3">
        <v>419199</v>
      </c>
      <c r="D252" s="3">
        <v>0</v>
      </c>
      <c r="E252" s="3">
        <f t="shared" si="12"/>
        <v>419199</v>
      </c>
      <c r="F252" s="3">
        <v>78</v>
      </c>
      <c r="G252" s="3">
        <v>175</v>
      </c>
      <c r="H252" s="3">
        <v>78</v>
      </c>
      <c r="I252" s="3">
        <v>0</v>
      </c>
      <c r="J252" s="3">
        <v>0</v>
      </c>
      <c r="K252" s="3">
        <f t="shared" si="13"/>
        <v>78</v>
      </c>
      <c r="L252" s="3">
        <v>4</v>
      </c>
      <c r="M252" s="3">
        <v>18788</v>
      </c>
      <c r="N252" s="3">
        <v>2098</v>
      </c>
      <c r="O252" s="3">
        <f t="shared" si="14"/>
        <v>20886</v>
      </c>
      <c r="P252" s="3">
        <v>73</v>
      </c>
      <c r="Q252" s="3">
        <v>112</v>
      </c>
      <c r="R252" s="3">
        <v>12</v>
      </c>
      <c r="S252" s="3">
        <v>7</v>
      </c>
      <c r="T252" s="3">
        <v>54</v>
      </c>
      <c r="U252" s="3">
        <f t="shared" si="15"/>
        <v>73</v>
      </c>
      <c r="X252" s="3">
        <f ca="1">_xlfn.FLOOR.MATH($Z$3*RAND()) + $Y$3</f>
        <v>64</v>
      </c>
    </row>
    <row r="253" spans="1:24" s="3" customFormat="1">
      <c r="A253" s="3">
        <v>250</v>
      </c>
      <c r="B253" s="3">
        <v>0</v>
      </c>
      <c r="C253" s="3">
        <v>969583</v>
      </c>
      <c r="D253" s="3">
        <v>0</v>
      </c>
      <c r="E253" s="3">
        <f t="shared" si="12"/>
        <v>969583</v>
      </c>
      <c r="F253" s="3">
        <v>42</v>
      </c>
      <c r="G253" s="3">
        <v>283</v>
      </c>
      <c r="H253" s="3">
        <v>42</v>
      </c>
      <c r="I253" s="3">
        <v>0</v>
      </c>
      <c r="J253" s="3">
        <v>0</v>
      </c>
      <c r="K253" s="3">
        <f t="shared" si="13"/>
        <v>42</v>
      </c>
      <c r="L253" s="3">
        <v>4</v>
      </c>
      <c r="M253" s="3">
        <v>17084</v>
      </c>
      <c r="N253" s="3">
        <v>2782</v>
      </c>
      <c r="O253" s="3">
        <f t="shared" si="14"/>
        <v>19866</v>
      </c>
      <c r="P253" s="3">
        <v>41</v>
      </c>
      <c r="Q253" s="3">
        <v>195</v>
      </c>
      <c r="R253" s="3">
        <v>19</v>
      </c>
      <c r="S253" s="3">
        <v>18</v>
      </c>
      <c r="T253" s="3">
        <v>4</v>
      </c>
      <c r="U253" s="3">
        <f t="shared" si="15"/>
        <v>41</v>
      </c>
      <c r="X253" s="3">
        <f ca="1">_xlfn.FLOOR.MATH($Z$3*RAND()) + $Y$3</f>
        <v>51</v>
      </c>
    </row>
    <row r="254" spans="1:24" s="3" customFormat="1">
      <c r="A254" s="3">
        <v>251</v>
      </c>
      <c r="B254" s="3">
        <v>0</v>
      </c>
      <c r="C254" s="3">
        <v>145954</v>
      </c>
      <c r="D254" s="3">
        <v>0</v>
      </c>
      <c r="E254" s="3">
        <f t="shared" si="12"/>
        <v>145954</v>
      </c>
      <c r="F254" s="3">
        <v>68</v>
      </c>
      <c r="G254" s="3">
        <v>227</v>
      </c>
      <c r="H254" s="3">
        <v>68</v>
      </c>
      <c r="I254" s="3">
        <v>0</v>
      </c>
      <c r="J254" s="3">
        <v>0</v>
      </c>
      <c r="K254" s="3">
        <f t="shared" si="13"/>
        <v>68</v>
      </c>
      <c r="L254" s="3">
        <v>8</v>
      </c>
      <c r="M254" s="3">
        <v>19514</v>
      </c>
      <c r="N254" s="3">
        <v>2356</v>
      </c>
      <c r="O254" s="3">
        <f t="shared" si="14"/>
        <v>21870</v>
      </c>
      <c r="P254" s="3">
        <v>64</v>
      </c>
      <c r="Q254" s="3">
        <v>177</v>
      </c>
      <c r="R254" s="3">
        <v>10</v>
      </c>
      <c r="S254" s="3">
        <v>19</v>
      </c>
      <c r="T254" s="3">
        <v>35</v>
      </c>
      <c r="U254" s="3">
        <f t="shared" si="15"/>
        <v>64</v>
      </c>
      <c r="X254" s="3">
        <f ca="1">_xlfn.FLOOR.MATH($Z$3*RAND()) + $Y$3</f>
        <v>76</v>
      </c>
    </row>
    <row r="255" spans="1:24" s="3" customFormat="1">
      <c r="A255" s="3">
        <v>252</v>
      </c>
      <c r="B255" s="3">
        <v>0</v>
      </c>
      <c r="C255" s="3">
        <v>528093</v>
      </c>
      <c r="D255" s="3">
        <v>0</v>
      </c>
      <c r="E255" s="3">
        <f t="shared" si="12"/>
        <v>528093</v>
      </c>
      <c r="F255" s="3">
        <v>79</v>
      </c>
      <c r="G255" s="3">
        <v>211</v>
      </c>
      <c r="H255" s="3">
        <v>79</v>
      </c>
      <c r="I255" s="3">
        <v>0</v>
      </c>
      <c r="J255" s="3">
        <v>0</v>
      </c>
      <c r="K255" s="3">
        <f t="shared" si="13"/>
        <v>79</v>
      </c>
      <c r="L255" s="3">
        <v>12</v>
      </c>
      <c r="M255" s="3">
        <v>11951</v>
      </c>
      <c r="N255" s="3">
        <v>1420</v>
      </c>
      <c r="O255" s="3">
        <f t="shared" si="14"/>
        <v>13371</v>
      </c>
      <c r="P255" s="3">
        <v>73</v>
      </c>
      <c r="Q255" s="3">
        <v>135</v>
      </c>
      <c r="R255" s="3">
        <v>14</v>
      </c>
      <c r="S255" s="3">
        <v>8</v>
      </c>
      <c r="T255" s="3">
        <v>51</v>
      </c>
      <c r="U255" s="3">
        <f t="shared" si="15"/>
        <v>73</v>
      </c>
      <c r="X255" s="3">
        <f ca="1">_xlfn.FLOOR.MATH($Z$3*RAND()) + $Y$3</f>
        <v>58</v>
      </c>
    </row>
    <row r="256" spans="1:24" s="3" customFormat="1">
      <c r="A256" s="3">
        <v>253</v>
      </c>
      <c r="B256" s="3">
        <v>0</v>
      </c>
      <c r="C256" s="3">
        <v>788145</v>
      </c>
      <c r="D256" s="3">
        <v>0</v>
      </c>
      <c r="E256" s="3">
        <f t="shared" si="12"/>
        <v>788145</v>
      </c>
      <c r="F256" s="3">
        <v>72</v>
      </c>
      <c r="G256" s="3">
        <v>236</v>
      </c>
      <c r="H256" s="3">
        <v>72</v>
      </c>
      <c r="I256" s="3">
        <v>0</v>
      </c>
      <c r="J256" s="3">
        <v>0</v>
      </c>
      <c r="K256" s="3">
        <f t="shared" si="13"/>
        <v>72</v>
      </c>
      <c r="L256" s="3">
        <v>6</v>
      </c>
      <c r="M256" s="3">
        <v>12813</v>
      </c>
      <c r="N256" s="3">
        <v>1119</v>
      </c>
      <c r="O256" s="3">
        <f t="shared" si="14"/>
        <v>13932</v>
      </c>
      <c r="P256" s="3">
        <v>68</v>
      </c>
      <c r="Q256" s="3">
        <v>153</v>
      </c>
      <c r="R256" s="3">
        <v>5</v>
      </c>
      <c r="S256" s="3">
        <v>17</v>
      </c>
      <c r="T256" s="3">
        <v>46</v>
      </c>
      <c r="U256" s="3">
        <f t="shared" si="15"/>
        <v>68</v>
      </c>
      <c r="X256" s="3">
        <f ca="1">_xlfn.FLOOR.MATH($Z$3*RAND()) + $Y$3</f>
        <v>52</v>
      </c>
    </row>
    <row r="257" spans="1:24" s="3" customFormat="1">
      <c r="A257" s="3">
        <v>254</v>
      </c>
      <c r="B257" s="3">
        <v>0</v>
      </c>
      <c r="C257" s="3">
        <v>915310</v>
      </c>
      <c r="D257" s="3">
        <v>0</v>
      </c>
      <c r="E257" s="3">
        <f t="shared" si="12"/>
        <v>915310</v>
      </c>
      <c r="F257" s="3">
        <v>75</v>
      </c>
      <c r="G257" s="3">
        <v>174</v>
      </c>
      <c r="H257" s="3">
        <v>75</v>
      </c>
      <c r="I257" s="3">
        <v>0</v>
      </c>
      <c r="J257" s="3">
        <v>0</v>
      </c>
      <c r="K257" s="3">
        <f t="shared" si="13"/>
        <v>75</v>
      </c>
      <c r="L257" s="3">
        <v>12</v>
      </c>
      <c r="M257" s="3">
        <v>15659</v>
      </c>
      <c r="N257" s="3">
        <v>3234</v>
      </c>
      <c r="O257" s="3">
        <f t="shared" si="14"/>
        <v>18893</v>
      </c>
      <c r="P257" s="3">
        <v>67</v>
      </c>
      <c r="Q257" s="3">
        <v>104</v>
      </c>
      <c r="R257" s="3">
        <v>16</v>
      </c>
      <c r="S257" s="3">
        <v>16</v>
      </c>
      <c r="T257" s="3">
        <v>35</v>
      </c>
      <c r="U257" s="3">
        <f t="shared" si="15"/>
        <v>67</v>
      </c>
      <c r="X257" s="3">
        <f ca="1">_xlfn.FLOOR.MATH($Z$3*RAND()) + $Y$3</f>
        <v>79</v>
      </c>
    </row>
    <row r="258" spans="1:24" s="3" customFormat="1">
      <c r="A258" s="3">
        <v>255</v>
      </c>
      <c r="B258" s="3">
        <v>0</v>
      </c>
      <c r="C258" s="3">
        <v>114762</v>
      </c>
      <c r="D258" s="3">
        <v>0</v>
      </c>
      <c r="E258" s="3">
        <f t="shared" si="12"/>
        <v>114762</v>
      </c>
      <c r="F258" s="3">
        <v>45</v>
      </c>
      <c r="G258" s="3">
        <v>213</v>
      </c>
      <c r="H258" s="3">
        <v>45</v>
      </c>
      <c r="I258" s="3">
        <v>0</v>
      </c>
      <c r="J258" s="3">
        <v>0</v>
      </c>
      <c r="K258" s="3">
        <f t="shared" si="13"/>
        <v>45</v>
      </c>
      <c r="L258" s="3">
        <v>9</v>
      </c>
      <c r="M258" s="3">
        <v>11014</v>
      </c>
      <c r="N258" s="3">
        <v>1286</v>
      </c>
      <c r="O258" s="3">
        <f t="shared" si="14"/>
        <v>12300</v>
      </c>
      <c r="P258" s="3">
        <v>41</v>
      </c>
      <c r="Q258" s="3">
        <v>152</v>
      </c>
      <c r="R258" s="3">
        <v>14</v>
      </c>
      <c r="S258" s="3">
        <v>15</v>
      </c>
      <c r="T258" s="3">
        <v>12</v>
      </c>
      <c r="U258" s="3">
        <f t="shared" si="15"/>
        <v>41</v>
      </c>
      <c r="X258" s="3">
        <f ca="1">_xlfn.FLOOR.MATH($Z$3*RAND()) + $Y$3</f>
        <v>56</v>
      </c>
    </row>
    <row r="259" spans="1:24" s="3" customFormat="1">
      <c r="A259" s="3">
        <v>256</v>
      </c>
      <c r="B259" s="3">
        <v>0</v>
      </c>
      <c r="C259" s="3">
        <v>212230</v>
      </c>
      <c r="D259" s="3">
        <v>0</v>
      </c>
      <c r="E259" s="3">
        <f t="shared" si="12"/>
        <v>212230</v>
      </c>
      <c r="F259" s="3">
        <v>50</v>
      </c>
      <c r="G259" s="3">
        <v>225</v>
      </c>
      <c r="H259" s="3">
        <v>50</v>
      </c>
      <c r="I259" s="3">
        <v>0</v>
      </c>
      <c r="J259" s="3">
        <v>0</v>
      </c>
      <c r="K259" s="3">
        <f t="shared" si="13"/>
        <v>50</v>
      </c>
      <c r="L259" s="3">
        <v>10</v>
      </c>
      <c r="M259" s="3">
        <v>11334</v>
      </c>
      <c r="N259" s="3">
        <v>3279</v>
      </c>
      <c r="O259" s="3">
        <f t="shared" si="14"/>
        <v>14613</v>
      </c>
      <c r="P259" s="3">
        <v>48</v>
      </c>
      <c r="Q259" s="3">
        <v>172</v>
      </c>
      <c r="R259" s="3">
        <v>18</v>
      </c>
      <c r="S259" s="3">
        <v>18</v>
      </c>
      <c r="T259" s="3">
        <v>12</v>
      </c>
      <c r="U259" s="3">
        <f t="shared" si="15"/>
        <v>48</v>
      </c>
      <c r="X259" s="3">
        <f ca="1">_xlfn.FLOOR.MATH($Z$3*RAND()) + $Y$3</f>
        <v>78</v>
      </c>
    </row>
    <row r="260" spans="1:24" s="3" customFormat="1">
      <c r="A260" s="3">
        <v>257</v>
      </c>
      <c r="B260" s="3">
        <v>0</v>
      </c>
      <c r="C260" s="3">
        <v>37133</v>
      </c>
      <c r="D260" s="3">
        <v>0</v>
      </c>
      <c r="E260" s="3">
        <f t="shared" si="12"/>
        <v>37133</v>
      </c>
      <c r="F260" s="3">
        <v>80</v>
      </c>
      <c r="G260" s="3">
        <v>172</v>
      </c>
      <c r="H260" s="3">
        <v>80</v>
      </c>
      <c r="I260" s="3">
        <v>0</v>
      </c>
      <c r="J260" s="3">
        <v>0</v>
      </c>
      <c r="K260" s="3">
        <f t="shared" si="13"/>
        <v>80</v>
      </c>
      <c r="L260" s="3">
        <v>11</v>
      </c>
      <c r="M260" s="3">
        <v>11029</v>
      </c>
      <c r="N260" s="3">
        <v>3308</v>
      </c>
      <c r="O260" s="3">
        <f t="shared" si="14"/>
        <v>14337</v>
      </c>
      <c r="P260" s="3">
        <v>77</v>
      </c>
      <c r="Q260" s="3">
        <v>121</v>
      </c>
      <c r="R260" s="3">
        <v>8</v>
      </c>
      <c r="S260" s="3">
        <v>15</v>
      </c>
      <c r="T260" s="3">
        <v>54</v>
      </c>
      <c r="U260" s="3">
        <f t="shared" si="15"/>
        <v>77</v>
      </c>
      <c r="X260" s="3">
        <f ca="1">_xlfn.FLOOR.MATH($Z$3*RAND()) + $Y$3</f>
        <v>50</v>
      </c>
    </row>
    <row r="261" spans="1:24" s="3" customFormat="1">
      <c r="A261" s="3">
        <v>258</v>
      </c>
      <c r="B261" s="3">
        <v>0</v>
      </c>
      <c r="C261" s="3">
        <v>202214</v>
      </c>
      <c r="D261" s="3">
        <v>0</v>
      </c>
      <c r="E261" s="3">
        <f t="shared" ref="E261:E309" si="16">C261+D261</f>
        <v>202214</v>
      </c>
      <c r="F261" s="3">
        <v>70</v>
      </c>
      <c r="G261" s="3">
        <v>230</v>
      </c>
      <c r="H261" s="3">
        <v>70</v>
      </c>
      <c r="I261" s="3">
        <v>0</v>
      </c>
      <c r="J261" s="3">
        <v>0</v>
      </c>
      <c r="K261" s="3">
        <f t="shared" ref="K261:K309" si="17">H261+I261+J261</f>
        <v>70</v>
      </c>
      <c r="L261" s="3">
        <v>12</v>
      </c>
      <c r="M261" s="3">
        <v>19839</v>
      </c>
      <c r="N261" s="3">
        <v>1768</v>
      </c>
      <c r="O261" s="3">
        <f t="shared" ref="O261:O309" si="18">M261+N261</f>
        <v>21607</v>
      </c>
      <c r="P261" s="3">
        <v>65</v>
      </c>
      <c r="Q261" s="3">
        <v>169</v>
      </c>
      <c r="R261" s="3">
        <v>15</v>
      </c>
      <c r="S261" s="3">
        <v>16</v>
      </c>
      <c r="T261" s="3">
        <v>34</v>
      </c>
      <c r="U261" s="3">
        <f t="shared" ref="U261:U309" si="19">R261+S261+T261</f>
        <v>65</v>
      </c>
      <c r="X261" s="3">
        <f ca="1">_xlfn.FLOOR.MATH($Z$3*RAND()) + $Y$3</f>
        <v>66</v>
      </c>
    </row>
    <row r="262" spans="1:24" s="3" customFormat="1">
      <c r="A262" s="3">
        <v>259</v>
      </c>
      <c r="B262" s="3">
        <v>0</v>
      </c>
      <c r="C262" s="3">
        <v>310919</v>
      </c>
      <c r="D262" s="3">
        <v>0</v>
      </c>
      <c r="E262" s="3">
        <f t="shared" si="16"/>
        <v>310919</v>
      </c>
      <c r="F262" s="3">
        <v>64</v>
      </c>
      <c r="G262" s="3">
        <v>247</v>
      </c>
      <c r="H262" s="3">
        <v>64</v>
      </c>
      <c r="I262" s="3">
        <v>0</v>
      </c>
      <c r="J262" s="3">
        <v>0</v>
      </c>
      <c r="K262" s="3">
        <f t="shared" si="17"/>
        <v>64</v>
      </c>
      <c r="L262" s="3">
        <v>11</v>
      </c>
      <c r="M262" s="3">
        <v>15232</v>
      </c>
      <c r="N262" s="3">
        <v>2147</v>
      </c>
      <c r="O262" s="3">
        <f t="shared" si="18"/>
        <v>17379</v>
      </c>
      <c r="P262" s="3">
        <v>55</v>
      </c>
      <c r="Q262" s="3">
        <v>159</v>
      </c>
      <c r="R262" s="3">
        <v>15</v>
      </c>
      <c r="S262" s="3">
        <v>6</v>
      </c>
      <c r="T262" s="3">
        <v>34</v>
      </c>
      <c r="U262" s="3">
        <f t="shared" si="19"/>
        <v>55</v>
      </c>
      <c r="X262" s="3">
        <f ca="1">_xlfn.FLOOR.MATH($Z$3*RAND()) + $Y$3</f>
        <v>86</v>
      </c>
    </row>
    <row r="263" spans="1:24" s="3" customFormat="1">
      <c r="A263" s="3">
        <v>260</v>
      </c>
      <c r="B263" s="3">
        <v>0</v>
      </c>
      <c r="C263" s="3">
        <v>317599</v>
      </c>
      <c r="D263" s="3">
        <v>0</v>
      </c>
      <c r="E263" s="3">
        <f t="shared" si="16"/>
        <v>317599</v>
      </c>
      <c r="F263" s="3">
        <v>55</v>
      </c>
      <c r="G263" s="3">
        <v>250</v>
      </c>
      <c r="H263" s="3">
        <v>55</v>
      </c>
      <c r="I263" s="3">
        <v>0</v>
      </c>
      <c r="J263" s="3">
        <v>0</v>
      </c>
      <c r="K263" s="3">
        <f t="shared" si="17"/>
        <v>55</v>
      </c>
      <c r="L263" s="3">
        <v>4</v>
      </c>
      <c r="M263" s="3">
        <v>10066</v>
      </c>
      <c r="N263" s="3">
        <v>3547</v>
      </c>
      <c r="O263" s="3">
        <f t="shared" si="18"/>
        <v>13613</v>
      </c>
      <c r="P263" s="3">
        <v>47</v>
      </c>
      <c r="Q263" s="3">
        <v>176</v>
      </c>
      <c r="R263" s="3">
        <v>9</v>
      </c>
      <c r="S263" s="3">
        <v>18</v>
      </c>
      <c r="T263" s="3">
        <v>20</v>
      </c>
      <c r="U263" s="3">
        <f t="shared" si="19"/>
        <v>47</v>
      </c>
      <c r="X263" s="3">
        <f ca="1">_xlfn.FLOOR.MATH($Z$3*RAND()) + $Y$3</f>
        <v>53</v>
      </c>
    </row>
    <row r="264" spans="1:24" s="3" customFormat="1">
      <c r="A264" s="3">
        <v>261</v>
      </c>
      <c r="B264" s="3">
        <v>0</v>
      </c>
      <c r="C264" s="3">
        <v>632287</v>
      </c>
      <c r="D264" s="3">
        <v>0</v>
      </c>
      <c r="E264" s="3">
        <f t="shared" si="16"/>
        <v>632287</v>
      </c>
      <c r="F264" s="3">
        <v>50</v>
      </c>
      <c r="G264" s="3">
        <v>209</v>
      </c>
      <c r="H264" s="3">
        <v>50</v>
      </c>
      <c r="I264" s="3">
        <v>0</v>
      </c>
      <c r="J264" s="3">
        <v>0</v>
      </c>
      <c r="K264" s="3">
        <f t="shared" si="17"/>
        <v>50</v>
      </c>
      <c r="L264" s="3">
        <v>4</v>
      </c>
      <c r="M264" s="3">
        <v>14221</v>
      </c>
      <c r="N264" s="3">
        <v>1530</v>
      </c>
      <c r="O264" s="3">
        <f t="shared" si="18"/>
        <v>15751</v>
      </c>
      <c r="P264" s="3">
        <v>41</v>
      </c>
      <c r="Q264" s="3">
        <v>139</v>
      </c>
      <c r="R264" s="3">
        <v>18</v>
      </c>
      <c r="S264" s="3">
        <v>13</v>
      </c>
      <c r="T264" s="3">
        <v>10</v>
      </c>
      <c r="U264" s="3">
        <f t="shared" si="19"/>
        <v>41</v>
      </c>
      <c r="X264" s="3">
        <f ca="1">_xlfn.FLOOR.MATH($Z$3*RAND()) + $Y$3</f>
        <v>88</v>
      </c>
    </row>
    <row r="265" spans="1:24" s="3" customFormat="1">
      <c r="A265" s="3">
        <v>262</v>
      </c>
      <c r="B265" s="3">
        <v>0</v>
      </c>
      <c r="C265" s="3">
        <v>673814</v>
      </c>
      <c r="D265" s="3">
        <v>0</v>
      </c>
      <c r="E265" s="3">
        <f t="shared" si="16"/>
        <v>673814</v>
      </c>
      <c r="F265" s="3">
        <v>82</v>
      </c>
      <c r="G265" s="3">
        <v>236</v>
      </c>
      <c r="H265" s="3">
        <v>82</v>
      </c>
      <c r="I265" s="3">
        <v>0</v>
      </c>
      <c r="J265" s="3">
        <v>0</v>
      </c>
      <c r="K265" s="3">
        <f t="shared" si="17"/>
        <v>82</v>
      </c>
      <c r="L265" s="3">
        <v>11</v>
      </c>
      <c r="M265" s="3">
        <v>11268</v>
      </c>
      <c r="N265" s="3">
        <v>3555</v>
      </c>
      <c r="O265" s="3">
        <f t="shared" si="18"/>
        <v>14823</v>
      </c>
      <c r="P265" s="3">
        <v>75</v>
      </c>
      <c r="Q265" s="3">
        <v>182</v>
      </c>
      <c r="R265" s="3">
        <v>13</v>
      </c>
      <c r="S265" s="3">
        <v>5</v>
      </c>
      <c r="T265" s="3">
        <v>57</v>
      </c>
      <c r="U265" s="3">
        <f t="shared" si="19"/>
        <v>75</v>
      </c>
      <c r="X265" s="3">
        <f ca="1">_xlfn.FLOOR.MATH($Z$3*RAND()) + $Y$3</f>
        <v>58</v>
      </c>
    </row>
    <row r="266" spans="1:24" s="3" customFormat="1">
      <c r="A266" s="3">
        <v>263</v>
      </c>
      <c r="B266" s="3">
        <v>0</v>
      </c>
      <c r="C266" s="3">
        <v>957245</v>
      </c>
      <c r="D266" s="3">
        <v>0</v>
      </c>
      <c r="E266" s="3">
        <f t="shared" si="16"/>
        <v>957245</v>
      </c>
      <c r="F266" s="3">
        <v>73</v>
      </c>
      <c r="G266" s="3">
        <v>186</v>
      </c>
      <c r="H266" s="3">
        <v>73</v>
      </c>
      <c r="I266" s="3">
        <v>0</v>
      </c>
      <c r="J266" s="3">
        <v>0</v>
      </c>
      <c r="K266" s="3">
        <f t="shared" si="17"/>
        <v>73</v>
      </c>
      <c r="L266" s="3">
        <v>8</v>
      </c>
      <c r="M266" s="3">
        <v>11828</v>
      </c>
      <c r="N266" s="3">
        <v>3480</v>
      </c>
      <c r="O266" s="3">
        <f t="shared" si="18"/>
        <v>15308</v>
      </c>
      <c r="P266" s="3">
        <v>68</v>
      </c>
      <c r="Q266" s="3">
        <v>120</v>
      </c>
      <c r="R266" s="3">
        <v>8</v>
      </c>
      <c r="S266" s="3">
        <v>11</v>
      </c>
      <c r="T266" s="3">
        <v>49</v>
      </c>
      <c r="U266" s="3">
        <f t="shared" si="19"/>
        <v>68</v>
      </c>
      <c r="X266" s="3">
        <f ca="1">_xlfn.FLOOR.MATH($Z$3*RAND()) + $Y$3</f>
        <v>92</v>
      </c>
    </row>
    <row r="267" spans="1:24" s="3" customFormat="1">
      <c r="A267" s="3">
        <v>264</v>
      </c>
      <c r="B267" s="3">
        <v>0</v>
      </c>
      <c r="C267" s="3">
        <v>284922</v>
      </c>
      <c r="D267" s="3">
        <v>0</v>
      </c>
      <c r="E267" s="3">
        <f t="shared" si="16"/>
        <v>284922</v>
      </c>
      <c r="F267" s="3">
        <v>55</v>
      </c>
      <c r="G267" s="3">
        <v>256</v>
      </c>
      <c r="H267" s="3">
        <v>55</v>
      </c>
      <c r="I267" s="3">
        <v>0</v>
      </c>
      <c r="J267" s="3">
        <v>0</v>
      </c>
      <c r="K267" s="3">
        <f t="shared" si="17"/>
        <v>55</v>
      </c>
      <c r="L267" s="3">
        <v>6</v>
      </c>
      <c r="M267" s="3">
        <v>10126</v>
      </c>
      <c r="N267" s="3">
        <v>2348</v>
      </c>
      <c r="O267" s="3">
        <f t="shared" si="18"/>
        <v>12474</v>
      </c>
      <c r="P267" s="3">
        <v>47</v>
      </c>
      <c r="Q267" s="3">
        <v>184</v>
      </c>
      <c r="R267" s="3">
        <v>5</v>
      </c>
      <c r="S267" s="3">
        <v>19</v>
      </c>
      <c r="T267" s="3">
        <v>23</v>
      </c>
      <c r="U267" s="3">
        <f t="shared" si="19"/>
        <v>47</v>
      </c>
      <c r="X267" s="3">
        <f ca="1">_xlfn.FLOOR.MATH($Z$3*RAND()) + $Y$3</f>
        <v>80</v>
      </c>
    </row>
    <row r="268" spans="1:24" s="3" customFormat="1">
      <c r="A268" s="3">
        <v>265</v>
      </c>
      <c r="B268" s="3">
        <v>0</v>
      </c>
      <c r="C268" s="3">
        <v>848579</v>
      </c>
      <c r="D268" s="3">
        <v>0</v>
      </c>
      <c r="E268" s="3">
        <f t="shared" si="16"/>
        <v>848579</v>
      </c>
      <c r="F268" s="3">
        <v>43</v>
      </c>
      <c r="G268" s="3">
        <v>263</v>
      </c>
      <c r="H268" s="3">
        <v>43</v>
      </c>
      <c r="I268" s="3">
        <v>0</v>
      </c>
      <c r="J268" s="3">
        <v>0</v>
      </c>
      <c r="K268" s="3">
        <f t="shared" si="17"/>
        <v>43</v>
      </c>
      <c r="L268" s="3">
        <v>9</v>
      </c>
      <c r="M268" s="3">
        <v>18848</v>
      </c>
      <c r="N268" s="3">
        <v>2959</v>
      </c>
      <c r="O268" s="3">
        <f t="shared" si="18"/>
        <v>21807</v>
      </c>
      <c r="P268" s="3">
        <v>41</v>
      </c>
      <c r="Q268" s="3">
        <v>200</v>
      </c>
      <c r="R268" s="3">
        <v>15</v>
      </c>
      <c r="S268" s="3">
        <v>15</v>
      </c>
      <c r="T268" s="3">
        <v>11</v>
      </c>
      <c r="U268" s="3">
        <f t="shared" si="19"/>
        <v>41</v>
      </c>
      <c r="X268" s="3">
        <f ca="1">_xlfn.FLOOR.MATH($Z$3*RAND()) + $Y$3</f>
        <v>52</v>
      </c>
    </row>
    <row r="269" spans="1:24" s="3" customFormat="1">
      <c r="A269" s="3">
        <v>266</v>
      </c>
      <c r="B269" s="3">
        <v>0</v>
      </c>
      <c r="C269" s="3">
        <v>811318</v>
      </c>
      <c r="D269" s="3">
        <v>0</v>
      </c>
      <c r="E269" s="3">
        <f t="shared" si="16"/>
        <v>811318</v>
      </c>
      <c r="F269" s="3">
        <v>60</v>
      </c>
      <c r="G269" s="3">
        <v>233</v>
      </c>
      <c r="H269" s="3">
        <v>60</v>
      </c>
      <c r="I269" s="3">
        <v>0</v>
      </c>
      <c r="J269" s="3">
        <v>0</v>
      </c>
      <c r="K269" s="3">
        <f t="shared" si="17"/>
        <v>60</v>
      </c>
      <c r="L269" s="3">
        <v>6</v>
      </c>
      <c r="M269" s="3">
        <v>15485</v>
      </c>
      <c r="N269" s="3">
        <v>1847</v>
      </c>
      <c r="O269" s="3">
        <f t="shared" si="18"/>
        <v>17332</v>
      </c>
      <c r="P269" s="3">
        <v>54</v>
      </c>
      <c r="Q269" s="3">
        <v>155</v>
      </c>
      <c r="R269" s="3">
        <v>5</v>
      </c>
      <c r="S269" s="3">
        <v>8</v>
      </c>
      <c r="T269" s="3">
        <v>41</v>
      </c>
      <c r="U269" s="3">
        <f t="shared" si="19"/>
        <v>54</v>
      </c>
      <c r="X269" s="3">
        <f ca="1">_xlfn.FLOOR.MATH($Z$3*RAND()) + $Y$3</f>
        <v>78</v>
      </c>
    </row>
    <row r="270" spans="1:24" s="3" customFormat="1">
      <c r="A270" s="3">
        <v>267</v>
      </c>
      <c r="B270" s="3">
        <v>0</v>
      </c>
      <c r="C270" s="3">
        <v>1032088</v>
      </c>
      <c r="D270" s="3">
        <v>0</v>
      </c>
      <c r="E270" s="3">
        <f t="shared" si="16"/>
        <v>1032088</v>
      </c>
      <c r="F270" s="3">
        <v>57</v>
      </c>
      <c r="G270" s="3">
        <v>244</v>
      </c>
      <c r="H270" s="3">
        <v>57</v>
      </c>
      <c r="I270" s="3">
        <v>0</v>
      </c>
      <c r="J270" s="3">
        <v>0</v>
      </c>
      <c r="K270" s="3">
        <f t="shared" si="17"/>
        <v>57</v>
      </c>
      <c r="L270" s="3">
        <v>6</v>
      </c>
      <c r="M270" s="3">
        <v>18006</v>
      </c>
      <c r="N270" s="3">
        <v>1771</v>
      </c>
      <c r="O270" s="3">
        <f t="shared" si="18"/>
        <v>19777</v>
      </c>
      <c r="P270" s="3">
        <v>48</v>
      </c>
      <c r="Q270" s="3">
        <v>194</v>
      </c>
      <c r="R270" s="3">
        <v>19</v>
      </c>
      <c r="S270" s="3">
        <v>13</v>
      </c>
      <c r="T270" s="3">
        <v>16</v>
      </c>
      <c r="U270" s="3">
        <f t="shared" si="19"/>
        <v>48</v>
      </c>
      <c r="X270" s="3">
        <f ca="1">_xlfn.FLOOR.MATH($Z$3*RAND()) + $Y$3</f>
        <v>87</v>
      </c>
    </row>
    <row r="271" spans="1:24" s="3" customFormat="1">
      <c r="A271" s="3">
        <v>268</v>
      </c>
      <c r="B271" s="3">
        <v>0</v>
      </c>
      <c r="C271" s="3">
        <v>493960</v>
      </c>
      <c r="D271" s="3">
        <v>0</v>
      </c>
      <c r="E271" s="3">
        <f t="shared" si="16"/>
        <v>493960</v>
      </c>
      <c r="F271" s="3">
        <v>76</v>
      </c>
      <c r="G271" s="3">
        <v>237</v>
      </c>
      <c r="H271" s="3">
        <v>76</v>
      </c>
      <c r="I271" s="3">
        <v>0</v>
      </c>
      <c r="J271" s="3">
        <v>0</v>
      </c>
      <c r="K271" s="3">
        <f t="shared" si="17"/>
        <v>76</v>
      </c>
      <c r="L271" s="3">
        <v>10</v>
      </c>
      <c r="M271" s="3">
        <v>11993</v>
      </c>
      <c r="N271" s="3">
        <v>3044</v>
      </c>
      <c r="O271" s="3">
        <f t="shared" si="18"/>
        <v>15037</v>
      </c>
      <c r="P271" s="3">
        <v>73</v>
      </c>
      <c r="Q271" s="3">
        <v>145</v>
      </c>
      <c r="R271" s="3">
        <v>18</v>
      </c>
      <c r="S271" s="3">
        <v>13</v>
      </c>
      <c r="T271" s="3">
        <v>42</v>
      </c>
      <c r="U271" s="3">
        <f t="shared" si="19"/>
        <v>73</v>
      </c>
      <c r="X271" s="3">
        <f ca="1">_xlfn.FLOOR.MATH($Z$3*RAND()) + $Y$3</f>
        <v>50</v>
      </c>
    </row>
    <row r="272" spans="1:24" s="3" customFormat="1">
      <c r="A272" s="3">
        <v>269</v>
      </c>
      <c r="B272" s="3">
        <v>0</v>
      </c>
      <c r="C272" s="3">
        <v>940372</v>
      </c>
      <c r="D272" s="3">
        <v>0</v>
      </c>
      <c r="E272" s="3">
        <f t="shared" si="16"/>
        <v>940372</v>
      </c>
      <c r="F272" s="3">
        <v>55</v>
      </c>
      <c r="G272" s="3">
        <v>288</v>
      </c>
      <c r="H272" s="3">
        <v>55</v>
      </c>
      <c r="I272" s="3">
        <v>0</v>
      </c>
      <c r="J272" s="3">
        <v>0</v>
      </c>
      <c r="K272" s="3">
        <f t="shared" si="17"/>
        <v>55</v>
      </c>
      <c r="L272" s="3">
        <v>5</v>
      </c>
      <c r="M272" s="3">
        <v>15111</v>
      </c>
      <c r="N272" s="3">
        <v>3746</v>
      </c>
      <c r="O272" s="3">
        <f t="shared" si="18"/>
        <v>18857</v>
      </c>
      <c r="P272" s="3">
        <v>52</v>
      </c>
      <c r="Q272" s="3">
        <v>205</v>
      </c>
      <c r="R272" s="3">
        <v>10</v>
      </c>
      <c r="S272" s="3">
        <v>18</v>
      </c>
      <c r="T272" s="3">
        <v>24</v>
      </c>
      <c r="U272" s="3">
        <f t="shared" si="19"/>
        <v>52</v>
      </c>
      <c r="X272" s="3">
        <f ca="1">_xlfn.FLOOR.MATH($Z$3*RAND()) + $Y$3</f>
        <v>93</v>
      </c>
    </row>
    <row r="273" spans="1:24" s="3" customFormat="1">
      <c r="A273" s="3">
        <v>270</v>
      </c>
      <c r="B273" s="3">
        <v>0</v>
      </c>
      <c r="C273" s="3">
        <v>119695</v>
      </c>
      <c r="D273" s="3">
        <v>0</v>
      </c>
      <c r="E273" s="3">
        <f t="shared" si="16"/>
        <v>119695</v>
      </c>
      <c r="F273" s="3">
        <v>42</v>
      </c>
      <c r="G273" s="3">
        <v>272</v>
      </c>
      <c r="H273" s="3">
        <v>42</v>
      </c>
      <c r="I273" s="3">
        <v>0</v>
      </c>
      <c r="J273" s="3">
        <v>0</v>
      </c>
      <c r="K273" s="3">
        <f t="shared" si="17"/>
        <v>42</v>
      </c>
      <c r="L273" s="3">
        <v>5</v>
      </c>
      <c r="M273" s="3">
        <v>15562</v>
      </c>
      <c r="N273" s="3">
        <v>1122</v>
      </c>
      <c r="O273" s="3">
        <f t="shared" si="18"/>
        <v>16684</v>
      </c>
      <c r="P273" s="3">
        <v>42</v>
      </c>
      <c r="Q273" s="3">
        <v>205</v>
      </c>
      <c r="R273" s="3">
        <v>18</v>
      </c>
      <c r="S273" s="3">
        <v>15</v>
      </c>
      <c r="T273" s="3">
        <v>9</v>
      </c>
      <c r="U273" s="3">
        <f t="shared" si="19"/>
        <v>42</v>
      </c>
      <c r="X273" s="3">
        <f ca="1">_xlfn.FLOOR.MATH($Z$3*RAND()) + $Y$3</f>
        <v>81</v>
      </c>
    </row>
    <row r="274" spans="1:24" s="3" customFormat="1">
      <c r="A274" s="3">
        <v>271</v>
      </c>
      <c r="B274" s="3">
        <v>0</v>
      </c>
      <c r="C274" s="3">
        <v>948084</v>
      </c>
      <c r="D274" s="3">
        <v>0</v>
      </c>
      <c r="E274" s="3">
        <f t="shared" si="16"/>
        <v>948084</v>
      </c>
      <c r="F274" s="3">
        <v>52</v>
      </c>
      <c r="G274" s="3">
        <v>214</v>
      </c>
      <c r="H274" s="3">
        <v>52</v>
      </c>
      <c r="I274" s="3">
        <v>0</v>
      </c>
      <c r="J274" s="3">
        <v>0</v>
      </c>
      <c r="K274" s="3">
        <f t="shared" si="17"/>
        <v>52</v>
      </c>
      <c r="L274" s="3">
        <v>8</v>
      </c>
      <c r="M274" s="3">
        <v>16140</v>
      </c>
      <c r="N274" s="3">
        <v>1899</v>
      </c>
      <c r="O274" s="3">
        <f t="shared" si="18"/>
        <v>18039</v>
      </c>
      <c r="P274" s="3">
        <v>47</v>
      </c>
      <c r="Q274" s="3">
        <v>145</v>
      </c>
      <c r="R274" s="3">
        <v>15</v>
      </c>
      <c r="S274" s="3">
        <v>9</v>
      </c>
      <c r="T274" s="3">
        <v>23</v>
      </c>
      <c r="U274" s="3">
        <f t="shared" si="19"/>
        <v>47</v>
      </c>
      <c r="X274" s="3">
        <f ca="1">_xlfn.FLOOR.MATH($Z$3*RAND()) + $Y$3</f>
        <v>72</v>
      </c>
    </row>
    <row r="275" spans="1:24" s="3" customFormat="1">
      <c r="A275" s="3">
        <v>272</v>
      </c>
      <c r="B275" s="3">
        <v>0</v>
      </c>
      <c r="C275" s="3">
        <v>659241</v>
      </c>
      <c r="D275" s="3">
        <v>0</v>
      </c>
      <c r="E275" s="3">
        <f t="shared" si="16"/>
        <v>659241</v>
      </c>
      <c r="F275" s="3">
        <v>70</v>
      </c>
      <c r="G275" s="3">
        <v>218</v>
      </c>
      <c r="H275" s="3">
        <v>70</v>
      </c>
      <c r="I275" s="3">
        <v>0</v>
      </c>
      <c r="J275" s="3">
        <v>0</v>
      </c>
      <c r="K275" s="3">
        <f t="shared" si="17"/>
        <v>70</v>
      </c>
      <c r="L275" s="3">
        <v>7</v>
      </c>
      <c r="M275" s="3">
        <v>16917</v>
      </c>
      <c r="N275" s="3">
        <v>2018</v>
      </c>
      <c r="O275" s="3">
        <f t="shared" si="18"/>
        <v>18935</v>
      </c>
      <c r="P275" s="3">
        <v>65</v>
      </c>
      <c r="Q275" s="3">
        <v>168</v>
      </c>
      <c r="R275" s="3">
        <v>12</v>
      </c>
      <c r="S275" s="3">
        <v>10</v>
      </c>
      <c r="T275" s="3">
        <v>43</v>
      </c>
      <c r="U275" s="3">
        <f t="shared" si="19"/>
        <v>65</v>
      </c>
      <c r="X275" s="3">
        <f ca="1">_xlfn.FLOOR.MATH($Z$3*RAND()) + $Y$3</f>
        <v>75</v>
      </c>
    </row>
    <row r="276" spans="1:24" s="3" customFormat="1">
      <c r="A276" s="3">
        <v>273</v>
      </c>
      <c r="B276" s="3">
        <v>0</v>
      </c>
      <c r="C276" s="3">
        <v>415843</v>
      </c>
      <c r="D276" s="3">
        <v>0</v>
      </c>
      <c r="E276" s="3">
        <f t="shared" si="16"/>
        <v>415843</v>
      </c>
      <c r="F276" s="3">
        <v>42</v>
      </c>
      <c r="G276" s="3">
        <v>219</v>
      </c>
      <c r="H276" s="3">
        <v>42</v>
      </c>
      <c r="I276" s="3">
        <v>0</v>
      </c>
      <c r="J276" s="3">
        <v>0</v>
      </c>
      <c r="K276" s="3">
        <f t="shared" si="17"/>
        <v>42</v>
      </c>
      <c r="L276" s="3">
        <v>8</v>
      </c>
      <c r="M276" s="3">
        <v>14449</v>
      </c>
      <c r="N276" s="3">
        <v>2047</v>
      </c>
      <c r="O276" s="3">
        <f t="shared" si="18"/>
        <v>16496</v>
      </c>
      <c r="P276" s="3">
        <v>40</v>
      </c>
      <c r="Q276" s="3">
        <v>146</v>
      </c>
      <c r="R276" s="3">
        <v>19</v>
      </c>
      <c r="S276" s="3">
        <v>16</v>
      </c>
      <c r="T276" s="3">
        <v>5</v>
      </c>
      <c r="U276" s="3">
        <f t="shared" si="19"/>
        <v>40</v>
      </c>
      <c r="X276" s="3">
        <f ca="1">_xlfn.FLOOR.MATH($Z$3*RAND()) + $Y$3</f>
        <v>89</v>
      </c>
    </row>
    <row r="277" spans="1:24" s="3" customFormat="1">
      <c r="A277" s="3">
        <v>274</v>
      </c>
      <c r="B277" s="3">
        <v>0</v>
      </c>
      <c r="C277" s="3">
        <v>684558</v>
      </c>
      <c r="D277" s="3">
        <v>0</v>
      </c>
      <c r="E277" s="3">
        <f t="shared" si="16"/>
        <v>684558</v>
      </c>
      <c r="F277" s="3">
        <v>54</v>
      </c>
      <c r="G277" s="3">
        <v>256</v>
      </c>
      <c r="H277" s="3">
        <v>54</v>
      </c>
      <c r="I277" s="3">
        <v>0</v>
      </c>
      <c r="J277" s="3">
        <v>0</v>
      </c>
      <c r="K277" s="3">
        <f t="shared" si="17"/>
        <v>54</v>
      </c>
      <c r="L277" s="3">
        <v>10</v>
      </c>
      <c r="M277" s="3">
        <v>18260</v>
      </c>
      <c r="N277" s="3">
        <v>2706</v>
      </c>
      <c r="O277" s="3">
        <f t="shared" si="18"/>
        <v>20966</v>
      </c>
      <c r="P277" s="3">
        <v>46</v>
      </c>
      <c r="Q277" s="3">
        <v>199</v>
      </c>
      <c r="R277" s="3">
        <v>9</v>
      </c>
      <c r="S277" s="3">
        <v>19</v>
      </c>
      <c r="T277" s="3">
        <v>18</v>
      </c>
      <c r="U277" s="3">
        <f t="shared" si="19"/>
        <v>46</v>
      </c>
      <c r="X277" s="3">
        <f ca="1">_xlfn.FLOOR.MATH($Z$3*RAND()) + $Y$3</f>
        <v>79</v>
      </c>
    </row>
    <row r="278" spans="1:24" s="3" customFormat="1">
      <c r="A278" s="3">
        <v>275</v>
      </c>
      <c r="B278" s="3">
        <v>0</v>
      </c>
      <c r="C278" s="3">
        <v>36016</v>
      </c>
      <c r="D278" s="3">
        <v>0</v>
      </c>
      <c r="E278" s="3">
        <f t="shared" si="16"/>
        <v>36016</v>
      </c>
      <c r="F278" s="3">
        <v>41</v>
      </c>
      <c r="G278" s="3">
        <v>277</v>
      </c>
      <c r="H278" s="3">
        <v>41</v>
      </c>
      <c r="I278" s="3">
        <v>0</v>
      </c>
      <c r="J278" s="3">
        <v>0</v>
      </c>
      <c r="K278" s="3">
        <f t="shared" si="17"/>
        <v>41</v>
      </c>
      <c r="L278" s="3">
        <v>7</v>
      </c>
      <c r="M278" s="3">
        <v>19640</v>
      </c>
      <c r="N278" s="3">
        <v>1255</v>
      </c>
      <c r="O278" s="3">
        <f t="shared" si="18"/>
        <v>20895</v>
      </c>
      <c r="P278" s="3">
        <v>41</v>
      </c>
      <c r="Q278" s="3">
        <v>182</v>
      </c>
      <c r="R278" s="3">
        <v>6</v>
      </c>
      <c r="S278" s="3">
        <v>6</v>
      </c>
      <c r="T278" s="3">
        <v>29</v>
      </c>
      <c r="U278" s="3">
        <f t="shared" si="19"/>
        <v>41</v>
      </c>
      <c r="X278" s="3">
        <f ca="1">_xlfn.FLOOR.MATH($Z$3*RAND()) + $Y$3</f>
        <v>50</v>
      </c>
    </row>
    <row r="279" spans="1:24" s="3" customFormat="1">
      <c r="A279" s="3">
        <v>276</v>
      </c>
      <c r="B279" s="3">
        <v>0</v>
      </c>
      <c r="C279" s="3">
        <v>351526</v>
      </c>
      <c r="D279" s="3">
        <v>0</v>
      </c>
      <c r="E279" s="3">
        <f t="shared" si="16"/>
        <v>351526</v>
      </c>
      <c r="F279" s="3">
        <v>78</v>
      </c>
      <c r="G279" s="3">
        <v>282</v>
      </c>
      <c r="H279" s="3">
        <v>78</v>
      </c>
      <c r="I279" s="3">
        <v>0</v>
      </c>
      <c r="J279" s="3">
        <v>0</v>
      </c>
      <c r="K279" s="3">
        <f t="shared" si="17"/>
        <v>78</v>
      </c>
      <c r="L279" s="3">
        <v>11</v>
      </c>
      <c r="M279" s="3">
        <v>10527</v>
      </c>
      <c r="N279" s="3">
        <v>1600</v>
      </c>
      <c r="O279" s="3">
        <f t="shared" si="18"/>
        <v>12127</v>
      </c>
      <c r="P279" s="3">
        <v>69</v>
      </c>
      <c r="Q279" s="3">
        <v>209</v>
      </c>
      <c r="R279" s="3">
        <v>13</v>
      </c>
      <c r="S279" s="3">
        <v>10</v>
      </c>
      <c r="T279" s="3">
        <v>46</v>
      </c>
      <c r="U279" s="3">
        <f t="shared" si="19"/>
        <v>69</v>
      </c>
      <c r="X279" s="3">
        <f ca="1">_xlfn.FLOOR.MATH($Z$3*RAND()) + $Y$3</f>
        <v>52</v>
      </c>
    </row>
    <row r="280" spans="1:24" s="3" customFormat="1">
      <c r="A280" s="3">
        <v>277</v>
      </c>
      <c r="B280" s="3">
        <v>0</v>
      </c>
      <c r="C280" s="3">
        <v>773896</v>
      </c>
      <c r="D280" s="3">
        <v>0</v>
      </c>
      <c r="E280" s="3">
        <f t="shared" si="16"/>
        <v>773896</v>
      </c>
      <c r="F280" s="3">
        <v>72</v>
      </c>
      <c r="G280" s="3">
        <v>291</v>
      </c>
      <c r="H280" s="3">
        <v>72</v>
      </c>
      <c r="I280" s="3">
        <v>0</v>
      </c>
      <c r="J280" s="3">
        <v>0</v>
      </c>
      <c r="K280" s="3">
        <f t="shared" si="17"/>
        <v>72</v>
      </c>
      <c r="L280" s="3">
        <v>11</v>
      </c>
      <c r="M280" s="3">
        <v>14286</v>
      </c>
      <c r="N280" s="3">
        <v>1709</v>
      </c>
      <c r="O280" s="3">
        <f t="shared" si="18"/>
        <v>15995</v>
      </c>
      <c r="P280" s="3">
        <v>71</v>
      </c>
      <c r="Q280" s="3">
        <v>218</v>
      </c>
      <c r="R280" s="3">
        <v>10</v>
      </c>
      <c r="S280" s="3">
        <v>10</v>
      </c>
      <c r="T280" s="3">
        <v>51</v>
      </c>
      <c r="U280" s="3">
        <f t="shared" si="19"/>
        <v>71</v>
      </c>
      <c r="X280" s="3">
        <f ca="1">_xlfn.FLOOR.MATH($Z$3*RAND()) + $Y$3</f>
        <v>94</v>
      </c>
    </row>
    <row r="281" spans="1:24" s="3" customFormat="1">
      <c r="A281" s="3">
        <v>278</v>
      </c>
      <c r="B281" s="3">
        <v>0</v>
      </c>
      <c r="C281" s="3">
        <v>943904</v>
      </c>
      <c r="D281" s="3">
        <v>0</v>
      </c>
      <c r="E281" s="3">
        <f t="shared" si="16"/>
        <v>943904</v>
      </c>
      <c r="F281" s="3">
        <v>66</v>
      </c>
      <c r="G281" s="3">
        <v>192</v>
      </c>
      <c r="H281" s="3">
        <v>66</v>
      </c>
      <c r="I281" s="3">
        <v>0</v>
      </c>
      <c r="J281" s="3">
        <v>0</v>
      </c>
      <c r="K281" s="3">
        <f t="shared" si="17"/>
        <v>66</v>
      </c>
      <c r="L281" s="3">
        <v>5</v>
      </c>
      <c r="M281" s="3">
        <v>17245</v>
      </c>
      <c r="N281" s="3">
        <v>2851</v>
      </c>
      <c r="O281" s="3">
        <f t="shared" si="18"/>
        <v>20096</v>
      </c>
      <c r="P281" s="3">
        <v>57</v>
      </c>
      <c r="Q281" s="3">
        <v>135</v>
      </c>
      <c r="R281" s="3">
        <v>11</v>
      </c>
      <c r="S281" s="3">
        <v>6</v>
      </c>
      <c r="T281" s="3">
        <v>40</v>
      </c>
      <c r="U281" s="3">
        <f t="shared" si="19"/>
        <v>57</v>
      </c>
      <c r="X281" s="3">
        <f ca="1">_xlfn.FLOOR.MATH($Z$3*RAND()) + $Y$3</f>
        <v>77</v>
      </c>
    </row>
    <row r="282" spans="1:24" s="3" customFormat="1">
      <c r="A282" s="3">
        <v>279</v>
      </c>
      <c r="B282" s="3">
        <v>0</v>
      </c>
      <c r="C282" s="3">
        <v>883424</v>
      </c>
      <c r="D282" s="3">
        <v>0</v>
      </c>
      <c r="E282" s="3">
        <f t="shared" si="16"/>
        <v>883424</v>
      </c>
      <c r="F282" s="3">
        <v>81</v>
      </c>
      <c r="G282" s="3">
        <v>289</v>
      </c>
      <c r="H282" s="3">
        <v>81</v>
      </c>
      <c r="I282" s="3">
        <v>0</v>
      </c>
      <c r="J282" s="3">
        <v>0</v>
      </c>
      <c r="K282" s="3">
        <f t="shared" si="17"/>
        <v>81</v>
      </c>
      <c r="L282" s="3">
        <v>6</v>
      </c>
      <c r="M282" s="3">
        <v>14761</v>
      </c>
      <c r="N282" s="3">
        <v>2291</v>
      </c>
      <c r="O282" s="3">
        <f t="shared" si="18"/>
        <v>17052</v>
      </c>
      <c r="P282" s="3">
        <v>74</v>
      </c>
      <c r="Q282" s="3">
        <v>193</v>
      </c>
      <c r="R282" s="3">
        <v>5</v>
      </c>
      <c r="S282" s="3">
        <v>16</v>
      </c>
      <c r="T282" s="3">
        <v>53</v>
      </c>
      <c r="U282" s="3">
        <f t="shared" si="19"/>
        <v>74</v>
      </c>
      <c r="X282" s="3">
        <f ca="1">_xlfn.FLOOR.MATH($Z$3*RAND()) + $Y$3</f>
        <v>77</v>
      </c>
    </row>
    <row r="283" spans="1:24" s="3" customFormat="1">
      <c r="A283" s="3">
        <v>280</v>
      </c>
      <c r="B283" s="3">
        <v>0</v>
      </c>
      <c r="C283" s="3">
        <v>798729</v>
      </c>
      <c r="D283" s="3">
        <v>0</v>
      </c>
      <c r="E283" s="3">
        <f t="shared" si="16"/>
        <v>798729</v>
      </c>
      <c r="F283" s="3">
        <v>82</v>
      </c>
      <c r="G283" s="3">
        <v>266</v>
      </c>
      <c r="H283" s="3">
        <v>82</v>
      </c>
      <c r="I283" s="3">
        <v>0</v>
      </c>
      <c r="J283" s="3">
        <v>0</v>
      </c>
      <c r="K283" s="3">
        <f t="shared" si="17"/>
        <v>82</v>
      </c>
      <c r="L283" s="3">
        <v>11</v>
      </c>
      <c r="M283" s="3">
        <v>14480</v>
      </c>
      <c r="N283" s="3">
        <v>3286</v>
      </c>
      <c r="O283" s="3">
        <f t="shared" si="18"/>
        <v>17766</v>
      </c>
      <c r="P283" s="3">
        <v>76</v>
      </c>
      <c r="Q283" s="3">
        <v>205</v>
      </c>
      <c r="R283" s="3">
        <v>9</v>
      </c>
      <c r="S283" s="3">
        <v>9</v>
      </c>
      <c r="T283" s="3">
        <v>58</v>
      </c>
      <c r="U283" s="3">
        <f t="shared" si="19"/>
        <v>76</v>
      </c>
      <c r="X283" s="3">
        <f ca="1">_xlfn.FLOOR.MATH($Z$3*RAND()) + $Y$3</f>
        <v>68</v>
      </c>
    </row>
    <row r="284" spans="1:24" s="3" customFormat="1">
      <c r="A284" s="3">
        <v>281</v>
      </c>
      <c r="B284" s="3">
        <v>0</v>
      </c>
      <c r="C284" s="3">
        <v>900573</v>
      </c>
      <c r="D284" s="3">
        <v>0</v>
      </c>
      <c r="E284" s="3">
        <f t="shared" si="16"/>
        <v>900573</v>
      </c>
      <c r="F284" s="3">
        <v>85</v>
      </c>
      <c r="G284" s="3">
        <v>267</v>
      </c>
      <c r="H284" s="3">
        <v>85</v>
      </c>
      <c r="I284" s="3">
        <v>0</v>
      </c>
      <c r="J284" s="3">
        <v>0</v>
      </c>
      <c r="K284" s="3">
        <f t="shared" si="17"/>
        <v>85</v>
      </c>
      <c r="L284" s="3">
        <v>4</v>
      </c>
      <c r="M284" s="3">
        <v>12299</v>
      </c>
      <c r="N284" s="3">
        <v>1907</v>
      </c>
      <c r="O284" s="3">
        <f t="shared" si="18"/>
        <v>14206</v>
      </c>
      <c r="P284" s="3">
        <v>77</v>
      </c>
      <c r="Q284" s="3">
        <v>213</v>
      </c>
      <c r="R284" s="3">
        <v>13</v>
      </c>
      <c r="S284" s="3">
        <v>14</v>
      </c>
      <c r="T284" s="3">
        <v>50</v>
      </c>
      <c r="U284" s="3">
        <f t="shared" si="19"/>
        <v>77</v>
      </c>
      <c r="X284" s="3">
        <f ca="1">_xlfn.FLOOR.MATH($Z$3*RAND()) + $Y$3</f>
        <v>86</v>
      </c>
    </row>
    <row r="285" spans="1:24" s="3" customFormat="1">
      <c r="A285" s="3">
        <v>282</v>
      </c>
      <c r="B285" s="3">
        <v>0</v>
      </c>
      <c r="C285" s="3">
        <v>698350</v>
      </c>
      <c r="D285" s="3">
        <v>0</v>
      </c>
      <c r="E285" s="3">
        <f t="shared" si="16"/>
        <v>698350</v>
      </c>
      <c r="F285" s="3">
        <v>56</v>
      </c>
      <c r="G285" s="3">
        <v>259</v>
      </c>
      <c r="H285" s="3">
        <v>56</v>
      </c>
      <c r="I285" s="3">
        <v>0</v>
      </c>
      <c r="J285" s="3">
        <v>0</v>
      </c>
      <c r="K285" s="3">
        <f t="shared" si="17"/>
        <v>56</v>
      </c>
      <c r="L285" s="3">
        <v>7</v>
      </c>
      <c r="M285" s="3">
        <v>11096</v>
      </c>
      <c r="N285" s="3">
        <v>3106</v>
      </c>
      <c r="O285" s="3">
        <f t="shared" si="18"/>
        <v>14202</v>
      </c>
      <c r="P285" s="3">
        <v>49</v>
      </c>
      <c r="Q285" s="3">
        <v>177</v>
      </c>
      <c r="R285" s="3">
        <v>10</v>
      </c>
      <c r="S285" s="3">
        <v>14</v>
      </c>
      <c r="T285" s="3">
        <v>25</v>
      </c>
      <c r="U285" s="3">
        <f t="shared" si="19"/>
        <v>49</v>
      </c>
      <c r="X285" s="3">
        <f ca="1">_xlfn.FLOOR.MATH($Z$3*RAND()) + $Y$3</f>
        <v>74</v>
      </c>
    </row>
    <row r="286" spans="1:24" s="3" customFormat="1">
      <c r="A286" s="3">
        <v>283</v>
      </c>
      <c r="B286" s="3">
        <v>0</v>
      </c>
      <c r="C286" s="3">
        <v>454442</v>
      </c>
      <c r="D286" s="3">
        <v>0</v>
      </c>
      <c r="E286" s="3">
        <f t="shared" si="16"/>
        <v>454442</v>
      </c>
      <c r="F286" s="3">
        <v>71</v>
      </c>
      <c r="G286" s="3">
        <v>249</v>
      </c>
      <c r="H286" s="3">
        <v>71</v>
      </c>
      <c r="I286" s="3">
        <v>0</v>
      </c>
      <c r="J286" s="3">
        <v>0</v>
      </c>
      <c r="K286" s="3">
        <f t="shared" si="17"/>
        <v>71</v>
      </c>
      <c r="L286" s="3">
        <v>6</v>
      </c>
      <c r="M286" s="3">
        <v>16872</v>
      </c>
      <c r="N286" s="3">
        <v>1546</v>
      </c>
      <c r="O286" s="3">
        <f t="shared" si="18"/>
        <v>18418</v>
      </c>
      <c r="P286" s="3">
        <v>65</v>
      </c>
      <c r="Q286" s="3">
        <v>163</v>
      </c>
      <c r="R286" s="3">
        <v>18</v>
      </c>
      <c r="S286" s="3">
        <v>8</v>
      </c>
      <c r="T286" s="3">
        <v>39</v>
      </c>
      <c r="U286" s="3">
        <f t="shared" si="19"/>
        <v>65</v>
      </c>
      <c r="X286" s="3">
        <f ca="1">_xlfn.FLOOR.MATH($Z$3*RAND()) + $Y$3</f>
        <v>82</v>
      </c>
    </row>
    <row r="287" spans="1:24" s="3" customFormat="1">
      <c r="A287" s="3">
        <v>284</v>
      </c>
      <c r="B287" s="3">
        <v>0</v>
      </c>
      <c r="C287" s="3">
        <v>332040</v>
      </c>
      <c r="D287" s="3">
        <v>0</v>
      </c>
      <c r="E287" s="3">
        <f t="shared" si="16"/>
        <v>332040</v>
      </c>
      <c r="F287" s="3">
        <v>57</v>
      </c>
      <c r="G287" s="3">
        <v>299</v>
      </c>
      <c r="H287" s="3">
        <v>57</v>
      </c>
      <c r="I287" s="3">
        <v>0</v>
      </c>
      <c r="J287" s="3">
        <v>0</v>
      </c>
      <c r="K287" s="3">
        <f t="shared" si="17"/>
        <v>57</v>
      </c>
      <c r="L287" s="3">
        <v>12</v>
      </c>
      <c r="M287" s="3">
        <v>10851</v>
      </c>
      <c r="N287" s="3">
        <v>1003</v>
      </c>
      <c r="O287" s="3">
        <f t="shared" si="18"/>
        <v>11854</v>
      </c>
      <c r="P287" s="3">
        <v>48</v>
      </c>
      <c r="Q287" s="3">
        <v>213</v>
      </c>
      <c r="R287" s="3">
        <v>7</v>
      </c>
      <c r="S287" s="3">
        <v>11</v>
      </c>
      <c r="T287" s="3">
        <v>30</v>
      </c>
      <c r="U287" s="3">
        <f t="shared" si="19"/>
        <v>48</v>
      </c>
      <c r="X287" s="3">
        <f ca="1">_xlfn.FLOOR.MATH($Z$3*RAND()) + $Y$3</f>
        <v>60</v>
      </c>
    </row>
    <row r="288" spans="1:24" s="3" customFormat="1">
      <c r="A288" s="3">
        <v>285</v>
      </c>
      <c r="B288" s="3">
        <v>0</v>
      </c>
      <c r="C288" s="3">
        <v>911823</v>
      </c>
      <c r="D288" s="3">
        <v>0</v>
      </c>
      <c r="E288" s="3">
        <f t="shared" si="16"/>
        <v>911823</v>
      </c>
      <c r="F288" s="3">
        <v>75</v>
      </c>
      <c r="G288" s="3">
        <v>224</v>
      </c>
      <c r="H288" s="3">
        <v>75</v>
      </c>
      <c r="I288" s="3">
        <v>0</v>
      </c>
      <c r="J288" s="3">
        <v>0</v>
      </c>
      <c r="K288" s="3">
        <f t="shared" si="17"/>
        <v>75</v>
      </c>
      <c r="L288" s="3">
        <v>6</v>
      </c>
      <c r="M288" s="3">
        <v>19985</v>
      </c>
      <c r="N288" s="3">
        <v>3740</v>
      </c>
      <c r="O288" s="3">
        <f t="shared" si="18"/>
        <v>23725</v>
      </c>
      <c r="P288" s="3">
        <v>66</v>
      </c>
      <c r="Q288" s="3">
        <v>148</v>
      </c>
      <c r="R288" s="3">
        <v>17</v>
      </c>
      <c r="S288" s="3">
        <v>10</v>
      </c>
      <c r="T288" s="3">
        <v>39</v>
      </c>
      <c r="U288" s="3">
        <f t="shared" si="19"/>
        <v>66</v>
      </c>
      <c r="X288" s="3">
        <f ca="1">_xlfn.FLOOR.MATH($Z$3*RAND()) + $Y$3</f>
        <v>98</v>
      </c>
    </row>
    <row r="289" spans="1:24" s="3" customFormat="1">
      <c r="A289" s="3">
        <v>286</v>
      </c>
      <c r="B289" s="3">
        <v>0</v>
      </c>
      <c r="C289" s="3">
        <v>287831</v>
      </c>
      <c r="D289" s="3">
        <v>0</v>
      </c>
      <c r="E289" s="3">
        <f t="shared" si="16"/>
        <v>287831</v>
      </c>
      <c r="F289" s="3">
        <v>69</v>
      </c>
      <c r="G289" s="3">
        <v>202</v>
      </c>
      <c r="H289" s="3">
        <v>69</v>
      </c>
      <c r="I289" s="3">
        <v>0</v>
      </c>
      <c r="J289" s="3">
        <v>0</v>
      </c>
      <c r="K289" s="3">
        <f t="shared" si="17"/>
        <v>69</v>
      </c>
      <c r="L289" s="3">
        <v>5</v>
      </c>
      <c r="M289" s="3">
        <v>17755</v>
      </c>
      <c r="N289" s="3">
        <v>3102</v>
      </c>
      <c r="O289" s="3">
        <f t="shared" si="18"/>
        <v>20857</v>
      </c>
      <c r="P289" s="3">
        <v>69</v>
      </c>
      <c r="Q289" s="3">
        <v>139</v>
      </c>
      <c r="R289" s="3">
        <v>10</v>
      </c>
      <c r="S289" s="3">
        <v>18</v>
      </c>
      <c r="T289" s="3">
        <v>41</v>
      </c>
      <c r="U289" s="3">
        <f t="shared" si="19"/>
        <v>69</v>
      </c>
      <c r="X289" s="3">
        <f ca="1">_xlfn.FLOOR.MATH($Z$3*RAND()) + $Y$3</f>
        <v>93</v>
      </c>
    </row>
    <row r="290" spans="1:24" s="3" customFormat="1">
      <c r="A290" s="3">
        <v>287</v>
      </c>
      <c r="B290" s="3">
        <v>0</v>
      </c>
      <c r="C290" s="3">
        <v>590226</v>
      </c>
      <c r="D290" s="3">
        <v>0</v>
      </c>
      <c r="E290" s="3">
        <f t="shared" si="16"/>
        <v>590226</v>
      </c>
      <c r="F290" s="3">
        <v>81</v>
      </c>
      <c r="G290" s="3">
        <v>209</v>
      </c>
      <c r="H290" s="3">
        <v>81</v>
      </c>
      <c r="I290" s="3">
        <v>0</v>
      </c>
      <c r="J290" s="3">
        <v>0</v>
      </c>
      <c r="K290" s="3">
        <f t="shared" si="17"/>
        <v>81</v>
      </c>
      <c r="L290" s="3">
        <v>11</v>
      </c>
      <c r="M290" s="3">
        <v>19881</v>
      </c>
      <c r="N290" s="3">
        <v>1276</v>
      </c>
      <c r="O290" s="3">
        <f t="shared" si="18"/>
        <v>21157</v>
      </c>
      <c r="P290" s="3">
        <v>77</v>
      </c>
      <c r="Q290" s="3">
        <v>112</v>
      </c>
      <c r="R290" s="3">
        <v>10</v>
      </c>
      <c r="S290" s="3">
        <v>11</v>
      </c>
      <c r="T290" s="3">
        <v>56</v>
      </c>
      <c r="U290" s="3">
        <f t="shared" si="19"/>
        <v>77</v>
      </c>
      <c r="X290" s="3">
        <f ca="1">_xlfn.FLOOR.MATH($Z$3*RAND()) + $Y$3</f>
        <v>77</v>
      </c>
    </row>
    <row r="291" spans="1:24" s="3" customFormat="1">
      <c r="A291" s="3">
        <v>288</v>
      </c>
      <c r="B291" s="3">
        <v>0</v>
      </c>
      <c r="C291" s="3">
        <v>500171</v>
      </c>
      <c r="D291" s="3">
        <v>0</v>
      </c>
      <c r="E291" s="3">
        <f t="shared" si="16"/>
        <v>500171</v>
      </c>
      <c r="F291" s="3">
        <v>54</v>
      </c>
      <c r="G291" s="3">
        <v>242</v>
      </c>
      <c r="H291" s="3">
        <v>54</v>
      </c>
      <c r="I291" s="3">
        <v>0</v>
      </c>
      <c r="J291" s="3">
        <v>0</v>
      </c>
      <c r="K291" s="3">
        <f t="shared" si="17"/>
        <v>54</v>
      </c>
      <c r="L291" s="3">
        <v>5</v>
      </c>
      <c r="M291" s="3">
        <v>12569</v>
      </c>
      <c r="N291" s="3">
        <v>2847</v>
      </c>
      <c r="O291" s="3">
        <f t="shared" si="18"/>
        <v>15416</v>
      </c>
      <c r="P291" s="3">
        <v>47</v>
      </c>
      <c r="Q291" s="3">
        <v>143</v>
      </c>
      <c r="R291" s="3">
        <v>19</v>
      </c>
      <c r="S291" s="3">
        <v>14</v>
      </c>
      <c r="T291" s="3">
        <v>14</v>
      </c>
      <c r="U291" s="3">
        <f t="shared" si="19"/>
        <v>47</v>
      </c>
      <c r="X291" s="3">
        <f ca="1">_xlfn.FLOOR.MATH($Z$3*RAND()) + $Y$3</f>
        <v>76</v>
      </c>
    </row>
    <row r="292" spans="1:24" s="3" customFormat="1">
      <c r="A292" s="3">
        <v>289</v>
      </c>
      <c r="B292" s="3">
        <v>0</v>
      </c>
      <c r="C292" s="3">
        <v>474893</v>
      </c>
      <c r="D292" s="3">
        <v>0</v>
      </c>
      <c r="E292" s="3">
        <f t="shared" si="16"/>
        <v>474893</v>
      </c>
      <c r="F292" s="3">
        <v>48</v>
      </c>
      <c r="G292" s="3">
        <v>260</v>
      </c>
      <c r="H292" s="3">
        <v>48</v>
      </c>
      <c r="I292" s="3">
        <v>0</v>
      </c>
      <c r="J292" s="3">
        <v>0</v>
      </c>
      <c r="K292" s="3">
        <f t="shared" si="17"/>
        <v>48</v>
      </c>
      <c r="L292" s="3">
        <v>12</v>
      </c>
      <c r="M292" s="3">
        <v>15053</v>
      </c>
      <c r="N292" s="3">
        <v>3996</v>
      </c>
      <c r="O292" s="3">
        <f t="shared" si="18"/>
        <v>19049</v>
      </c>
      <c r="P292" s="3">
        <v>45</v>
      </c>
      <c r="Q292" s="3">
        <v>174</v>
      </c>
      <c r="R292" s="3">
        <v>19</v>
      </c>
      <c r="S292" s="3">
        <v>17</v>
      </c>
      <c r="T292" s="3">
        <v>9</v>
      </c>
      <c r="U292" s="3">
        <f t="shared" si="19"/>
        <v>45</v>
      </c>
      <c r="X292" s="3">
        <f ca="1">_xlfn.FLOOR.MATH($Z$3*RAND()) + $Y$3</f>
        <v>91</v>
      </c>
    </row>
    <row r="293" spans="1:24" s="3" customFormat="1">
      <c r="A293" s="3">
        <v>290</v>
      </c>
      <c r="B293" s="3">
        <v>0</v>
      </c>
      <c r="C293" s="3">
        <v>839933</v>
      </c>
      <c r="D293" s="3">
        <v>0</v>
      </c>
      <c r="E293" s="3">
        <f t="shared" si="16"/>
        <v>839933</v>
      </c>
      <c r="F293" s="3">
        <v>79</v>
      </c>
      <c r="G293" s="3">
        <v>257</v>
      </c>
      <c r="H293" s="3">
        <v>79</v>
      </c>
      <c r="I293" s="3">
        <v>0</v>
      </c>
      <c r="J293" s="3">
        <v>0</v>
      </c>
      <c r="K293" s="3">
        <f t="shared" si="17"/>
        <v>79</v>
      </c>
      <c r="L293" s="3">
        <v>12</v>
      </c>
      <c r="M293" s="3">
        <v>10293</v>
      </c>
      <c r="N293" s="3">
        <v>3785</v>
      </c>
      <c r="O293" s="3">
        <f t="shared" si="18"/>
        <v>14078</v>
      </c>
      <c r="P293" s="3">
        <v>74</v>
      </c>
      <c r="Q293" s="3">
        <v>206</v>
      </c>
      <c r="R293" s="3">
        <v>6</v>
      </c>
      <c r="S293" s="3">
        <v>12</v>
      </c>
      <c r="T293" s="3">
        <v>56</v>
      </c>
      <c r="U293" s="3">
        <f t="shared" si="19"/>
        <v>74</v>
      </c>
      <c r="X293" s="3">
        <f ca="1">_xlfn.FLOOR.MATH($Z$3*RAND()) + $Y$3</f>
        <v>97</v>
      </c>
    </row>
    <row r="294" spans="1:24" s="3" customFormat="1">
      <c r="A294" s="3">
        <v>291</v>
      </c>
      <c r="B294" s="3">
        <v>0</v>
      </c>
      <c r="C294" s="3">
        <v>939790</v>
      </c>
      <c r="D294" s="3">
        <v>0</v>
      </c>
      <c r="E294" s="3">
        <f t="shared" si="16"/>
        <v>939790</v>
      </c>
      <c r="F294" s="3">
        <v>44</v>
      </c>
      <c r="G294" s="3">
        <v>269</v>
      </c>
      <c r="H294" s="3">
        <v>44</v>
      </c>
      <c r="I294" s="3">
        <v>0</v>
      </c>
      <c r="J294" s="3">
        <v>0</v>
      </c>
      <c r="K294" s="3">
        <f t="shared" si="17"/>
        <v>44</v>
      </c>
      <c r="L294" s="3">
        <v>9</v>
      </c>
      <c r="M294" s="3">
        <v>10772</v>
      </c>
      <c r="N294" s="3">
        <v>2831</v>
      </c>
      <c r="O294" s="3">
        <f t="shared" si="18"/>
        <v>13603</v>
      </c>
      <c r="P294" s="3">
        <v>41</v>
      </c>
      <c r="Q294" s="3">
        <v>211</v>
      </c>
      <c r="R294" s="3">
        <v>7</v>
      </c>
      <c r="S294" s="3">
        <v>11</v>
      </c>
      <c r="T294" s="3">
        <v>23</v>
      </c>
      <c r="U294" s="3">
        <f t="shared" si="19"/>
        <v>41</v>
      </c>
      <c r="X294" s="3">
        <f ca="1">_xlfn.FLOOR.MATH($Z$3*RAND()) + $Y$3</f>
        <v>94</v>
      </c>
    </row>
    <row r="295" spans="1:24" s="3" customFormat="1">
      <c r="A295" s="3">
        <v>292</v>
      </c>
      <c r="B295" s="3">
        <v>0</v>
      </c>
      <c r="C295" s="3">
        <v>212586</v>
      </c>
      <c r="D295" s="3">
        <v>0</v>
      </c>
      <c r="E295" s="3">
        <f t="shared" si="16"/>
        <v>212586</v>
      </c>
      <c r="F295" s="3">
        <v>67</v>
      </c>
      <c r="G295" s="3">
        <v>182</v>
      </c>
      <c r="H295" s="3">
        <v>67</v>
      </c>
      <c r="I295" s="3">
        <v>0</v>
      </c>
      <c r="J295" s="3">
        <v>0</v>
      </c>
      <c r="K295" s="3">
        <f t="shared" si="17"/>
        <v>67</v>
      </c>
      <c r="L295" s="3">
        <v>11</v>
      </c>
      <c r="M295" s="3">
        <v>10948</v>
      </c>
      <c r="N295" s="3">
        <v>2001</v>
      </c>
      <c r="O295" s="3">
        <f t="shared" si="18"/>
        <v>12949</v>
      </c>
      <c r="P295" s="3">
        <v>62</v>
      </c>
      <c r="Q295" s="3">
        <v>115</v>
      </c>
      <c r="R295" s="3">
        <v>15</v>
      </c>
      <c r="S295" s="3">
        <v>14</v>
      </c>
      <c r="T295" s="3">
        <v>33</v>
      </c>
      <c r="U295" s="3">
        <f t="shared" si="19"/>
        <v>62</v>
      </c>
      <c r="X295" s="3">
        <f ca="1">_xlfn.FLOOR.MATH($Z$3*RAND()) + $Y$3</f>
        <v>61</v>
      </c>
    </row>
    <row r="296" spans="1:24" s="3" customFormat="1">
      <c r="A296" s="3">
        <v>293</v>
      </c>
      <c r="B296" s="3">
        <v>0</v>
      </c>
      <c r="C296" s="3">
        <v>46205</v>
      </c>
      <c r="D296" s="3">
        <v>0</v>
      </c>
      <c r="E296" s="3">
        <f t="shared" si="16"/>
        <v>46205</v>
      </c>
      <c r="F296" s="3">
        <v>69</v>
      </c>
      <c r="G296" s="3">
        <v>204</v>
      </c>
      <c r="H296" s="3">
        <v>69</v>
      </c>
      <c r="I296" s="3">
        <v>0</v>
      </c>
      <c r="J296" s="3">
        <v>0</v>
      </c>
      <c r="K296" s="3">
        <f t="shared" si="17"/>
        <v>69</v>
      </c>
      <c r="L296" s="3">
        <v>8</v>
      </c>
      <c r="M296" s="3">
        <v>16555</v>
      </c>
      <c r="N296" s="3">
        <v>1925</v>
      </c>
      <c r="O296" s="3">
        <f t="shared" si="18"/>
        <v>18480</v>
      </c>
      <c r="P296" s="3">
        <v>62</v>
      </c>
      <c r="Q296" s="3">
        <v>154</v>
      </c>
      <c r="R296" s="3">
        <v>17</v>
      </c>
      <c r="S296" s="3">
        <v>8</v>
      </c>
      <c r="T296" s="3">
        <v>37</v>
      </c>
      <c r="U296" s="3">
        <f t="shared" si="19"/>
        <v>62</v>
      </c>
      <c r="X296" s="3">
        <f ca="1">_xlfn.FLOOR.MATH($Z$3*RAND()) + $Y$3</f>
        <v>57</v>
      </c>
    </row>
    <row r="297" spans="1:24" s="3" customFormat="1">
      <c r="A297" s="3">
        <v>294</v>
      </c>
      <c r="B297" s="3">
        <v>0</v>
      </c>
      <c r="C297" s="3">
        <v>490264</v>
      </c>
      <c r="D297" s="3">
        <v>0</v>
      </c>
      <c r="E297" s="3">
        <f t="shared" si="16"/>
        <v>490264</v>
      </c>
      <c r="F297" s="3">
        <v>53</v>
      </c>
      <c r="G297" s="3">
        <v>260</v>
      </c>
      <c r="H297" s="3">
        <v>53</v>
      </c>
      <c r="I297" s="3">
        <v>0</v>
      </c>
      <c r="J297" s="3">
        <v>0</v>
      </c>
      <c r="K297" s="3">
        <f t="shared" si="17"/>
        <v>53</v>
      </c>
      <c r="L297" s="3">
        <v>3</v>
      </c>
      <c r="M297" s="3">
        <v>18052</v>
      </c>
      <c r="N297" s="3">
        <v>2737</v>
      </c>
      <c r="O297" s="3">
        <f t="shared" si="18"/>
        <v>20789</v>
      </c>
      <c r="P297" s="3">
        <v>49</v>
      </c>
      <c r="Q297" s="3">
        <v>182</v>
      </c>
      <c r="R297" s="3">
        <v>18</v>
      </c>
      <c r="S297" s="3">
        <v>5</v>
      </c>
      <c r="T297" s="3">
        <v>26</v>
      </c>
      <c r="U297" s="3">
        <f t="shared" si="19"/>
        <v>49</v>
      </c>
      <c r="X297" s="3">
        <f ca="1">_xlfn.FLOOR.MATH($Z$3*RAND()) + $Y$3</f>
        <v>82</v>
      </c>
    </row>
    <row r="298" spans="1:24" s="3" customFormat="1">
      <c r="A298" s="3">
        <v>295</v>
      </c>
      <c r="B298" s="3">
        <v>0</v>
      </c>
      <c r="C298" s="3">
        <v>910883</v>
      </c>
      <c r="D298" s="3">
        <v>0</v>
      </c>
      <c r="E298" s="3">
        <f t="shared" si="16"/>
        <v>910883</v>
      </c>
      <c r="F298" s="3">
        <v>43</v>
      </c>
      <c r="G298" s="3">
        <v>255</v>
      </c>
      <c r="H298" s="3">
        <v>43</v>
      </c>
      <c r="I298" s="3">
        <v>0</v>
      </c>
      <c r="J298" s="3">
        <v>0</v>
      </c>
      <c r="K298" s="3">
        <f t="shared" si="17"/>
        <v>43</v>
      </c>
      <c r="L298" s="3">
        <v>3</v>
      </c>
      <c r="M298" s="3">
        <v>15000</v>
      </c>
      <c r="N298" s="3">
        <v>1871</v>
      </c>
      <c r="O298" s="3">
        <f t="shared" si="18"/>
        <v>16871</v>
      </c>
      <c r="P298" s="3">
        <v>40</v>
      </c>
      <c r="Q298" s="3">
        <v>189</v>
      </c>
      <c r="R298" s="3">
        <v>13</v>
      </c>
      <c r="S298" s="3">
        <v>6</v>
      </c>
      <c r="T298" s="3">
        <v>21</v>
      </c>
      <c r="U298" s="3">
        <f t="shared" si="19"/>
        <v>40</v>
      </c>
      <c r="X298" s="3">
        <f ca="1">_xlfn.FLOOR.MATH($Z$3*RAND()) + $Y$3</f>
        <v>77</v>
      </c>
    </row>
    <row r="299" spans="1:24" s="3" customFormat="1">
      <c r="A299" s="3">
        <v>296</v>
      </c>
      <c r="B299" s="3">
        <v>0</v>
      </c>
      <c r="C299" s="3">
        <v>187455</v>
      </c>
      <c r="D299" s="3">
        <v>0</v>
      </c>
      <c r="E299" s="3">
        <f t="shared" si="16"/>
        <v>187455</v>
      </c>
      <c r="F299" s="3">
        <v>50</v>
      </c>
      <c r="G299" s="3">
        <v>196</v>
      </c>
      <c r="H299" s="3">
        <v>50</v>
      </c>
      <c r="I299" s="3">
        <v>0</v>
      </c>
      <c r="J299" s="3">
        <v>0</v>
      </c>
      <c r="K299" s="3">
        <f t="shared" si="17"/>
        <v>50</v>
      </c>
      <c r="L299" s="3">
        <v>9</v>
      </c>
      <c r="M299" s="3">
        <v>13029</v>
      </c>
      <c r="N299" s="3">
        <v>1499</v>
      </c>
      <c r="O299" s="3">
        <f t="shared" si="18"/>
        <v>14528</v>
      </c>
      <c r="P299" s="3">
        <v>42</v>
      </c>
      <c r="Q299" s="3">
        <v>127</v>
      </c>
      <c r="R299" s="3">
        <v>16</v>
      </c>
      <c r="S299" s="3">
        <v>6</v>
      </c>
      <c r="T299" s="3">
        <v>20</v>
      </c>
      <c r="U299" s="3">
        <f t="shared" si="19"/>
        <v>42</v>
      </c>
      <c r="X299" s="3">
        <f ca="1">_xlfn.FLOOR.MATH($Z$3*RAND()) + $Y$3</f>
        <v>57</v>
      </c>
    </row>
    <row r="300" spans="1:24" s="3" customFormat="1">
      <c r="A300" s="3">
        <v>297</v>
      </c>
      <c r="B300" s="3">
        <v>0</v>
      </c>
      <c r="C300" s="3">
        <v>373738</v>
      </c>
      <c r="D300" s="3">
        <v>0</v>
      </c>
      <c r="E300" s="3">
        <f t="shared" si="16"/>
        <v>373738</v>
      </c>
      <c r="F300" s="3">
        <v>64</v>
      </c>
      <c r="G300" s="3">
        <v>192</v>
      </c>
      <c r="H300" s="3">
        <v>64</v>
      </c>
      <c r="I300" s="3">
        <v>0</v>
      </c>
      <c r="J300" s="3">
        <v>0</v>
      </c>
      <c r="K300" s="3">
        <f t="shared" si="17"/>
        <v>64</v>
      </c>
      <c r="L300" s="3">
        <v>6</v>
      </c>
      <c r="M300" s="3">
        <v>17605</v>
      </c>
      <c r="N300" s="3">
        <v>1824</v>
      </c>
      <c r="O300" s="3">
        <f t="shared" si="18"/>
        <v>19429</v>
      </c>
      <c r="P300" s="3">
        <v>62</v>
      </c>
      <c r="Q300" s="3">
        <v>119</v>
      </c>
      <c r="R300" s="3">
        <v>16</v>
      </c>
      <c r="S300" s="3">
        <v>10</v>
      </c>
      <c r="T300" s="3">
        <v>36</v>
      </c>
      <c r="U300" s="3">
        <f t="shared" si="19"/>
        <v>62</v>
      </c>
      <c r="X300" s="3">
        <f ca="1">_xlfn.FLOOR.MATH($Z$3*RAND()) + $Y$3</f>
        <v>89</v>
      </c>
    </row>
    <row r="301" spans="1:24" s="3" customFormat="1">
      <c r="A301" s="3">
        <v>298</v>
      </c>
      <c r="B301" s="3">
        <v>0</v>
      </c>
      <c r="C301" s="3">
        <v>363765</v>
      </c>
      <c r="D301" s="3">
        <v>0</v>
      </c>
      <c r="E301" s="3">
        <f t="shared" si="16"/>
        <v>363765</v>
      </c>
      <c r="F301" s="3">
        <v>75</v>
      </c>
      <c r="G301" s="3">
        <v>247</v>
      </c>
      <c r="H301" s="3">
        <v>75</v>
      </c>
      <c r="I301" s="3">
        <v>0</v>
      </c>
      <c r="J301" s="3">
        <v>0</v>
      </c>
      <c r="K301" s="3">
        <f t="shared" si="17"/>
        <v>75</v>
      </c>
      <c r="L301" s="3">
        <v>3</v>
      </c>
      <c r="M301" s="3">
        <v>12527</v>
      </c>
      <c r="N301" s="3">
        <v>2505</v>
      </c>
      <c r="O301" s="3">
        <f t="shared" si="18"/>
        <v>15032</v>
      </c>
      <c r="P301" s="3">
        <v>73</v>
      </c>
      <c r="Q301" s="3">
        <v>159</v>
      </c>
      <c r="R301" s="3">
        <v>10</v>
      </c>
      <c r="S301" s="3">
        <v>16</v>
      </c>
      <c r="T301" s="3">
        <v>47</v>
      </c>
      <c r="U301" s="3">
        <f t="shared" si="19"/>
        <v>73</v>
      </c>
      <c r="X301" s="3">
        <f ca="1">_xlfn.FLOOR.MATH($Z$3*RAND()) + $Y$3</f>
        <v>85</v>
      </c>
    </row>
    <row r="302" spans="1:24" s="3" customFormat="1">
      <c r="A302" s="3">
        <v>299</v>
      </c>
      <c r="B302" s="3">
        <v>0</v>
      </c>
      <c r="C302" s="3">
        <v>154222</v>
      </c>
      <c r="D302" s="3">
        <v>0</v>
      </c>
      <c r="E302" s="3">
        <f t="shared" si="16"/>
        <v>154222</v>
      </c>
      <c r="F302" s="3">
        <v>61</v>
      </c>
      <c r="G302" s="3">
        <v>261</v>
      </c>
      <c r="H302" s="3">
        <v>61</v>
      </c>
      <c r="I302" s="3">
        <v>0</v>
      </c>
      <c r="J302" s="3">
        <v>0</v>
      </c>
      <c r="K302" s="3">
        <f t="shared" si="17"/>
        <v>61</v>
      </c>
      <c r="L302" s="3">
        <v>8</v>
      </c>
      <c r="M302" s="3">
        <v>13666</v>
      </c>
      <c r="N302" s="3">
        <v>3360</v>
      </c>
      <c r="O302" s="3">
        <f t="shared" si="18"/>
        <v>17026</v>
      </c>
      <c r="P302" s="3">
        <v>52</v>
      </c>
      <c r="Q302" s="3">
        <v>191</v>
      </c>
      <c r="R302" s="3">
        <v>14</v>
      </c>
      <c r="S302" s="3">
        <v>9</v>
      </c>
      <c r="T302" s="3">
        <v>29</v>
      </c>
      <c r="U302" s="3">
        <f t="shared" si="19"/>
        <v>52</v>
      </c>
      <c r="X302" s="3">
        <f ca="1">_xlfn.FLOOR.MATH($Z$3*RAND()) + $Y$3</f>
        <v>66</v>
      </c>
    </row>
    <row r="303" spans="1:24" s="3" customFormat="1">
      <c r="A303" s="3">
        <v>300</v>
      </c>
      <c r="B303" s="3">
        <v>0</v>
      </c>
      <c r="C303" s="3">
        <v>694708</v>
      </c>
      <c r="D303" s="3">
        <v>0</v>
      </c>
      <c r="E303" s="3">
        <f t="shared" si="16"/>
        <v>694708</v>
      </c>
      <c r="F303" s="3">
        <v>79</v>
      </c>
      <c r="G303" s="3">
        <v>202</v>
      </c>
      <c r="H303" s="3">
        <v>79</v>
      </c>
      <c r="I303" s="3">
        <v>0</v>
      </c>
      <c r="J303" s="3">
        <v>0</v>
      </c>
      <c r="K303" s="3">
        <f t="shared" si="17"/>
        <v>79</v>
      </c>
      <c r="L303" s="3">
        <v>8</v>
      </c>
      <c r="M303" s="3">
        <v>15056</v>
      </c>
      <c r="N303" s="3">
        <v>1867</v>
      </c>
      <c r="O303" s="3">
        <f t="shared" si="18"/>
        <v>16923</v>
      </c>
      <c r="P303" s="3">
        <v>73</v>
      </c>
      <c r="Q303" s="3">
        <v>141</v>
      </c>
      <c r="R303" s="3">
        <v>7</v>
      </c>
      <c r="S303" s="3">
        <v>15</v>
      </c>
      <c r="T303" s="3">
        <v>51</v>
      </c>
      <c r="U303" s="3">
        <f t="shared" si="19"/>
        <v>73</v>
      </c>
      <c r="X303" s="3">
        <f ca="1">_xlfn.FLOOR.MATH($Z$3*RAND()) + $Y$3</f>
        <v>86</v>
      </c>
    </row>
    <row r="304" spans="1:24" s="3" customFormat="1">
      <c r="A304" s="3">
        <v>301</v>
      </c>
      <c r="B304" s="3">
        <v>0</v>
      </c>
      <c r="C304" s="3">
        <v>379688</v>
      </c>
      <c r="D304" s="3">
        <v>0</v>
      </c>
      <c r="E304" s="3">
        <f t="shared" si="16"/>
        <v>379688</v>
      </c>
      <c r="F304" s="3">
        <v>74</v>
      </c>
      <c r="G304" s="3">
        <v>192</v>
      </c>
      <c r="H304" s="3">
        <v>74</v>
      </c>
      <c r="I304" s="3">
        <v>0</v>
      </c>
      <c r="J304" s="3">
        <v>0</v>
      </c>
      <c r="K304" s="3">
        <f t="shared" si="17"/>
        <v>74</v>
      </c>
      <c r="L304" s="3">
        <v>4</v>
      </c>
      <c r="M304" s="3">
        <v>11385</v>
      </c>
      <c r="N304" s="3">
        <v>2652</v>
      </c>
      <c r="O304" s="3">
        <f t="shared" si="18"/>
        <v>14037</v>
      </c>
      <c r="P304" s="3">
        <v>74</v>
      </c>
      <c r="Q304" s="3">
        <v>127</v>
      </c>
      <c r="R304" s="3">
        <v>18</v>
      </c>
      <c r="S304" s="3">
        <v>7</v>
      </c>
      <c r="T304" s="3">
        <v>49</v>
      </c>
      <c r="U304" s="3">
        <f t="shared" si="19"/>
        <v>74</v>
      </c>
      <c r="X304" s="3">
        <f ca="1">_xlfn.FLOOR.MATH($Z$3*RAND()) + $Y$3</f>
        <v>93</v>
      </c>
    </row>
    <row r="305" spans="1:24" s="3" customFormat="1">
      <c r="A305" s="3">
        <v>302</v>
      </c>
      <c r="B305" s="3">
        <v>0</v>
      </c>
      <c r="C305" s="3">
        <v>447513</v>
      </c>
      <c r="D305" s="3">
        <v>0</v>
      </c>
      <c r="E305" s="3">
        <f t="shared" si="16"/>
        <v>447513</v>
      </c>
      <c r="F305" s="3">
        <v>51</v>
      </c>
      <c r="G305" s="3">
        <v>279</v>
      </c>
      <c r="H305" s="3">
        <v>51</v>
      </c>
      <c r="I305" s="3">
        <v>0</v>
      </c>
      <c r="J305" s="3">
        <v>0</v>
      </c>
      <c r="K305" s="3">
        <f t="shared" si="17"/>
        <v>51</v>
      </c>
      <c r="L305" s="3">
        <v>8</v>
      </c>
      <c r="M305" s="3">
        <v>10837</v>
      </c>
      <c r="N305" s="3">
        <v>3107</v>
      </c>
      <c r="O305" s="3">
        <f t="shared" si="18"/>
        <v>13944</v>
      </c>
      <c r="P305" s="3">
        <v>46</v>
      </c>
      <c r="Q305" s="3">
        <v>207</v>
      </c>
      <c r="R305" s="3">
        <v>18</v>
      </c>
      <c r="S305" s="3">
        <v>5</v>
      </c>
      <c r="T305" s="3">
        <v>23</v>
      </c>
      <c r="U305" s="3">
        <f t="shared" si="19"/>
        <v>46</v>
      </c>
      <c r="X305" s="3">
        <f ca="1">_xlfn.FLOOR.MATH($Z$3*RAND()) + $Y$3</f>
        <v>64</v>
      </c>
    </row>
    <row r="306" spans="1:24" s="3" customFormat="1">
      <c r="A306" s="3">
        <v>303</v>
      </c>
      <c r="B306" s="3">
        <v>0</v>
      </c>
      <c r="C306" s="3">
        <v>1008748</v>
      </c>
      <c r="D306" s="3">
        <v>0</v>
      </c>
      <c r="E306" s="3">
        <f t="shared" si="16"/>
        <v>1008748</v>
      </c>
      <c r="F306" s="3">
        <v>78</v>
      </c>
      <c r="G306" s="3">
        <v>182</v>
      </c>
      <c r="H306" s="3">
        <v>78</v>
      </c>
      <c r="I306" s="3">
        <v>0</v>
      </c>
      <c r="J306" s="3">
        <v>0</v>
      </c>
      <c r="K306" s="3">
        <f t="shared" si="17"/>
        <v>78</v>
      </c>
      <c r="L306" s="3">
        <v>10</v>
      </c>
      <c r="M306" s="3">
        <v>10882</v>
      </c>
      <c r="N306" s="3">
        <v>3053</v>
      </c>
      <c r="O306" s="3">
        <f t="shared" si="18"/>
        <v>13935</v>
      </c>
      <c r="P306" s="3">
        <v>73</v>
      </c>
      <c r="Q306" s="3">
        <v>101</v>
      </c>
      <c r="R306" s="3">
        <v>14</v>
      </c>
      <c r="S306" s="3">
        <v>8</v>
      </c>
      <c r="T306" s="3">
        <v>51</v>
      </c>
      <c r="U306" s="3">
        <f t="shared" si="19"/>
        <v>73</v>
      </c>
      <c r="X306" s="3">
        <f ca="1">_xlfn.FLOOR.MATH($Z$3*RAND()) + $Y$3</f>
        <v>97</v>
      </c>
    </row>
    <row r="307" spans="1:24" s="3" customFormat="1">
      <c r="A307" s="3">
        <v>304</v>
      </c>
      <c r="B307" s="3">
        <v>0</v>
      </c>
      <c r="C307" s="3">
        <v>744019</v>
      </c>
      <c r="D307" s="3">
        <v>0</v>
      </c>
      <c r="E307" s="3">
        <f t="shared" si="16"/>
        <v>744019</v>
      </c>
      <c r="F307" s="3">
        <v>79</v>
      </c>
      <c r="G307" s="3">
        <v>236</v>
      </c>
      <c r="H307" s="3">
        <v>79</v>
      </c>
      <c r="I307" s="3">
        <v>0</v>
      </c>
      <c r="J307" s="3">
        <v>0</v>
      </c>
      <c r="K307" s="3">
        <f t="shared" si="17"/>
        <v>79</v>
      </c>
      <c r="L307" s="3">
        <v>6</v>
      </c>
      <c r="M307" s="3">
        <v>14986</v>
      </c>
      <c r="N307" s="3">
        <v>3802</v>
      </c>
      <c r="O307" s="3">
        <f t="shared" si="18"/>
        <v>18788</v>
      </c>
      <c r="P307" s="3">
        <v>78</v>
      </c>
      <c r="Q307" s="3">
        <v>148</v>
      </c>
      <c r="R307" s="3">
        <v>5</v>
      </c>
      <c r="S307" s="3">
        <v>11</v>
      </c>
      <c r="T307" s="3">
        <v>62</v>
      </c>
      <c r="U307" s="3">
        <f t="shared" si="19"/>
        <v>78</v>
      </c>
      <c r="X307" s="3">
        <f ca="1">_xlfn.FLOOR.MATH($Z$3*RAND()) + $Y$3</f>
        <v>59</v>
      </c>
    </row>
    <row r="308" spans="1:24" s="3" customFormat="1">
      <c r="A308" s="3">
        <v>305</v>
      </c>
      <c r="B308" s="3">
        <v>0</v>
      </c>
      <c r="C308" s="3">
        <v>602010</v>
      </c>
      <c r="D308" s="3">
        <v>0</v>
      </c>
      <c r="E308" s="3">
        <f t="shared" si="16"/>
        <v>602010</v>
      </c>
      <c r="F308" s="3">
        <v>48</v>
      </c>
      <c r="G308" s="3">
        <v>277</v>
      </c>
      <c r="H308" s="3">
        <v>48</v>
      </c>
      <c r="I308" s="3">
        <v>0</v>
      </c>
      <c r="J308" s="3">
        <v>0</v>
      </c>
      <c r="K308" s="3">
        <f t="shared" si="17"/>
        <v>48</v>
      </c>
      <c r="L308" s="3">
        <v>4</v>
      </c>
      <c r="M308" s="3">
        <v>15005</v>
      </c>
      <c r="N308" s="3">
        <v>1152</v>
      </c>
      <c r="O308" s="3">
        <f t="shared" si="18"/>
        <v>16157</v>
      </c>
      <c r="P308" s="3">
        <v>46</v>
      </c>
      <c r="Q308" s="3">
        <v>206</v>
      </c>
      <c r="R308" s="3">
        <v>14</v>
      </c>
      <c r="S308" s="3">
        <v>12</v>
      </c>
      <c r="T308" s="3">
        <v>20</v>
      </c>
      <c r="U308" s="3">
        <f t="shared" si="19"/>
        <v>46</v>
      </c>
      <c r="X308" s="3">
        <f ca="1">_xlfn.FLOOR.MATH($Z$3*RAND()) + $Y$3</f>
        <v>79</v>
      </c>
    </row>
    <row r="309" spans="1:24" s="3" customFormat="1">
      <c r="A309" s="3">
        <v>306</v>
      </c>
      <c r="B309" s="3">
        <v>0</v>
      </c>
      <c r="C309" s="3">
        <v>63915</v>
      </c>
      <c r="D309" s="3">
        <v>0</v>
      </c>
      <c r="E309" s="3">
        <f t="shared" si="16"/>
        <v>63915</v>
      </c>
      <c r="F309" s="3">
        <v>52</v>
      </c>
      <c r="G309" s="3">
        <v>250</v>
      </c>
      <c r="H309" s="3">
        <v>52</v>
      </c>
      <c r="I309" s="3">
        <v>0</v>
      </c>
      <c r="J309" s="3">
        <v>0</v>
      </c>
      <c r="K309" s="3">
        <f t="shared" si="17"/>
        <v>52</v>
      </c>
      <c r="L309" s="3">
        <v>9</v>
      </c>
      <c r="M309" s="3">
        <v>18774</v>
      </c>
      <c r="N309" s="3">
        <v>2579</v>
      </c>
      <c r="O309" s="3">
        <f t="shared" si="18"/>
        <v>21353</v>
      </c>
      <c r="P309" s="3">
        <v>43</v>
      </c>
      <c r="Q309" s="3">
        <v>154</v>
      </c>
      <c r="R309" s="3">
        <v>19</v>
      </c>
      <c r="S309" s="3">
        <v>19</v>
      </c>
      <c r="T309" s="3">
        <v>5</v>
      </c>
      <c r="U309" s="3">
        <f t="shared" si="19"/>
        <v>43</v>
      </c>
      <c r="X309" s="3">
        <f ca="1">_xlfn.FLOOR.MATH($Z$3*RAND()) + $Y$3</f>
        <v>85</v>
      </c>
    </row>
    <row r="310" spans="1:24">
      <c r="J310" s="3">
        <v>0</v>
      </c>
      <c r="W310" s="3"/>
    </row>
    <row r="311" spans="1:24">
      <c r="J311" s="3">
        <v>0</v>
      </c>
    </row>
    <row r="312" spans="1:24">
      <c r="J312" s="3">
        <v>0</v>
      </c>
    </row>
    <row r="313" spans="1:24">
      <c r="J313" s="3">
        <v>0</v>
      </c>
    </row>
    <row r="314" spans="1:24">
      <c r="J314" s="3">
        <v>0</v>
      </c>
    </row>
  </sheetData>
  <mergeCells count="9">
    <mergeCell ref="L1:U1"/>
    <mergeCell ref="L2:O2"/>
    <mergeCell ref="P2:Q2"/>
    <mergeCell ref="R2:U2"/>
    <mergeCell ref="A1:A2"/>
    <mergeCell ref="F2:G2"/>
    <mergeCell ref="B2:E2"/>
    <mergeCell ref="H2:K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zoomScale="163" workbookViewId="0">
      <selection activeCell="G22" sqref="G22"/>
    </sheetView>
  </sheetViews>
  <sheetFormatPr baseColWidth="10" defaultRowHeight="16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dimension ref="A1:L3501"/>
  <sheetViews>
    <sheetView zoomScale="136" zoomScaleNormal="212" workbookViewId="0">
      <selection activeCell="F21" sqref="F21"/>
    </sheetView>
  </sheetViews>
  <sheetFormatPr baseColWidth="10" defaultRowHeight="16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13" bestFit="1" customWidth="1"/>
    <col min="9" max="9" width="8.83203125" bestFit="1" customWidth="1"/>
    <col min="10" max="10" width="9.6640625" bestFit="1" customWidth="1"/>
    <col min="11" max="11" width="13" bestFit="1" customWidth="1"/>
  </cols>
  <sheetData>
    <row r="1" spans="1:12" ht="18">
      <c r="A1" s="5" t="s">
        <v>14</v>
      </c>
      <c r="B1" s="5" t="s">
        <v>30</v>
      </c>
      <c r="C1" s="5" t="s">
        <v>37</v>
      </c>
      <c r="D1" s="5" t="s">
        <v>12</v>
      </c>
    </row>
    <row r="2" spans="1:12">
      <c r="A2" s="3">
        <v>1</v>
      </c>
      <c r="B2" s="3">
        <v>83991</v>
      </c>
      <c r="C2" s="3">
        <v>2153</v>
      </c>
      <c r="D2" s="8">
        <f>IF(B2="-", "-", B2/C2)</f>
        <v>39.011147236414303</v>
      </c>
      <c r="I2" s="3"/>
      <c r="J2" s="5" t="s">
        <v>30</v>
      </c>
      <c r="K2" s="5" t="s">
        <v>31</v>
      </c>
      <c r="L2" s="5" t="s">
        <v>12</v>
      </c>
    </row>
    <row r="3" spans="1:12">
      <c r="A3" s="3">
        <v>2</v>
      </c>
      <c r="B3" s="3">
        <v>100639</v>
      </c>
      <c r="C3" s="3">
        <v>2282</v>
      </c>
      <c r="D3" s="8">
        <f>IF(B3="-", "-", B3/C3)</f>
        <v>44.101226993865033</v>
      </c>
      <c r="I3" s="5" t="s">
        <v>34</v>
      </c>
      <c r="J3" s="3">
        <f>306 - COUNTIF(B2:B307, "=-")</f>
        <v>274</v>
      </c>
      <c r="K3" s="3">
        <f>306 - COUNTIF(C2:C307, "=-")</f>
        <v>306</v>
      </c>
      <c r="L3" s="3"/>
    </row>
    <row r="4" spans="1:12">
      <c r="A4" s="3">
        <v>3</v>
      </c>
      <c r="B4" s="3">
        <v>250722</v>
      </c>
      <c r="C4" s="3">
        <v>1343</v>
      </c>
      <c r="D4" s="8">
        <f>IF(B4="-", "-", B4/C4)</f>
        <v>186.68801191362621</v>
      </c>
      <c r="I4" s="5" t="s">
        <v>11</v>
      </c>
      <c r="J4" s="3">
        <f>AVERAGE('Figure 8'!B2:B307)</f>
        <v>168398.91970802919</v>
      </c>
      <c r="K4" s="3">
        <f>AVERAGE('Figure 8'!C2:C307)</f>
        <v>1810.983660130719</v>
      </c>
      <c r="L4" s="9">
        <f>AVERAGE('Figure 8'!D2:D307)</f>
        <v>116.38138973705179</v>
      </c>
    </row>
    <row r="5" spans="1:12">
      <c r="A5" s="3">
        <v>4</v>
      </c>
      <c r="B5" s="3" t="s">
        <v>35</v>
      </c>
      <c r="C5" s="3">
        <v>1438</v>
      </c>
      <c r="D5" s="8" t="str">
        <f>IF(B5="-", "-", B5/C5)</f>
        <v>-</v>
      </c>
      <c r="I5" s="5" t="s">
        <v>32</v>
      </c>
      <c r="J5" s="3">
        <f>MIN(B2:B307)</f>
        <v>37095</v>
      </c>
      <c r="K5" s="3">
        <f>MIN(C2:C307)</f>
        <v>514</v>
      </c>
      <c r="L5" s="9">
        <f>MIN(D2:D307)</f>
        <v>12.81150051037768</v>
      </c>
    </row>
    <row r="6" spans="1:12">
      <c r="A6" s="3">
        <v>5</v>
      </c>
      <c r="B6" s="3">
        <v>150176</v>
      </c>
      <c r="C6" s="3">
        <v>2568</v>
      </c>
      <c r="D6" s="8">
        <f t="shared" ref="D6:D69" si="0">IF(B6="-", "-", B6/C6)</f>
        <v>58.479750778816197</v>
      </c>
      <c r="I6" s="5" t="s">
        <v>33</v>
      </c>
      <c r="J6" s="3">
        <f>MAX(B2:B307)</f>
        <v>299375</v>
      </c>
      <c r="K6" s="3">
        <f>MAX(C2:C307)</f>
        <v>2986</v>
      </c>
      <c r="L6" s="9">
        <f>MAX(D2:D307)</f>
        <v>489.66731517509726</v>
      </c>
    </row>
    <row r="7" spans="1:12">
      <c r="A7" s="3">
        <v>6</v>
      </c>
      <c r="B7" s="3">
        <v>103935</v>
      </c>
      <c r="C7" s="3">
        <v>1431</v>
      </c>
      <c r="D7" s="8">
        <f t="shared" si="0"/>
        <v>72.631027253668762</v>
      </c>
    </row>
    <row r="8" spans="1:12">
      <c r="A8" s="3">
        <v>7</v>
      </c>
      <c r="B8" s="3">
        <v>93985</v>
      </c>
      <c r="C8" s="3">
        <v>2013</v>
      </c>
      <c r="D8" s="8">
        <f t="shared" si="0"/>
        <v>46.689021361152506</v>
      </c>
    </row>
    <row r="9" spans="1:12">
      <c r="A9" s="3">
        <v>8</v>
      </c>
      <c r="B9" s="3">
        <v>221445</v>
      </c>
      <c r="C9" s="3">
        <v>2985</v>
      </c>
      <c r="D9" s="8">
        <f t="shared" si="0"/>
        <v>74.185929648241199</v>
      </c>
    </row>
    <row r="10" spans="1:12">
      <c r="A10" s="3">
        <v>9</v>
      </c>
      <c r="B10" s="3">
        <v>237292</v>
      </c>
      <c r="C10" s="3">
        <v>2677</v>
      </c>
      <c r="D10" s="8">
        <f t="shared" si="0"/>
        <v>88.641016062756819</v>
      </c>
      <c r="J10" s="3"/>
      <c r="L10" s="3"/>
    </row>
    <row r="11" spans="1:12">
      <c r="A11" s="3">
        <v>10</v>
      </c>
      <c r="B11" s="3">
        <v>45407</v>
      </c>
      <c r="C11" s="3">
        <v>2523</v>
      </c>
      <c r="D11" s="8">
        <f t="shared" si="0"/>
        <v>17.997225525168449</v>
      </c>
      <c r="J11" s="3"/>
      <c r="L11" s="3"/>
    </row>
    <row r="12" spans="1:12">
      <c r="A12" s="3">
        <v>11</v>
      </c>
      <c r="B12" s="3" t="s">
        <v>35</v>
      </c>
      <c r="C12" s="3">
        <v>1890</v>
      </c>
      <c r="D12" s="8" t="str">
        <f t="shared" si="0"/>
        <v>-</v>
      </c>
      <c r="J12" s="3"/>
      <c r="L12" s="3"/>
    </row>
    <row r="13" spans="1:12">
      <c r="A13" s="3">
        <v>12</v>
      </c>
      <c r="B13" s="3">
        <v>89570</v>
      </c>
      <c r="C13" s="3">
        <v>1849</v>
      </c>
      <c r="D13" s="8">
        <f t="shared" si="0"/>
        <v>48.44240129799892</v>
      </c>
      <c r="J13" s="3"/>
      <c r="L13" s="3"/>
    </row>
    <row r="14" spans="1:12">
      <c r="A14" s="3">
        <v>13</v>
      </c>
      <c r="B14" s="3" t="s">
        <v>35</v>
      </c>
      <c r="C14" s="3">
        <v>2821</v>
      </c>
      <c r="D14" s="8" t="str">
        <f t="shared" si="0"/>
        <v>-</v>
      </c>
      <c r="J14" s="3"/>
      <c r="L14" s="3"/>
    </row>
    <row r="15" spans="1:12">
      <c r="A15" s="3">
        <v>14</v>
      </c>
      <c r="B15" s="3">
        <v>206978</v>
      </c>
      <c r="C15" s="3">
        <v>2166</v>
      </c>
      <c r="D15" s="8">
        <f t="shared" si="0"/>
        <v>95.557710064635273</v>
      </c>
      <c r="J15" s="3"/>
      <c r="L15" s="3"/>
    </row>
    <row r="16" spans="1:12">
      <c r="A16" s="3">
        <v>15</v>
      </c>
      <c r="B16" s="3" t="s">
        <v>35</v>
      </c>
      <c r="C16" s="3">
        <v>2597</v>
      </c>
      <c r="D16" s="8" t="str">
        <f t="shared" si="0"/>
        <v>-</v>
      </c>
      <c r="J16" s="3"/>
      <c r="L16" s="3"/>
    </row>
    <row r="17" spans="1:12">
      <c r="A17" s="3">
        <v>16</v>
      </c>
      <c r="B17" s="3">
        <v>260175</v>
      </c>
      <c r="C17" s="3">
        <v>792</v>
      </c>
      <c r="D17" s="8">
        <f t="shared" si="0"/>
        <v>328.50378787878788</v>
      </c>
      <c r="J17" s="3"/>
      <c r="L17" s="3"/>
    </row>
    <row r="18" spans="1:12">
      <c r="A18" s="3">
        <v>17</v>
      </c>
      <c r="B18" s="3">
        <v>37653</v>
      </c>
      <c r="C18" s="3">
        <v>2939</v>
      </c>
      <c r="D18" s="8">
        <f t="shared" si="0"/>
        <v>12.81150051037768</v>
      </c>
      <c r="J18" s="3"/>
      <c r="L18" s="3"/>
    </row>
    <row r="19" spans="1:12">
      <c r="A19" s="3">
        <v>18</v>
      </c>
      <c r="B19" s="3">
        <v>252999</v>
      </c>
      <c r="C19" s="3">
        <v>1075</v>
      </c>
      <c r="D19" s="8">
        <f t="shared" si="0"/>
        <v>235.34790697674418</v>
      </c>
      <c r="J19" s="3"/>
      <c r="L19" s="3"/>
    </row>
    <row r="20" spans="1:12">
      <c r="A20" s="3">
        <v>19</v>
      </c>
      <c r="B20" s="3">
        <v>119263</v>
      </c>
      <c r="C20" s="3">
        <v>2799</v>
      </c>
      <c r="D20" s="8">
        <f t="shared" si="0"/>
        <v>42.609146123615574</v>
      </c>
      <c r="J20" s="3"/>
      <c r="L20" s="3"/>
    </row>
    <row r="21" spans="1:12">
      <c r="A21" s="3">
        <v>20</v>
      </c>
      <c r="B21" s="3">
        <v>79461</v>
      </c>
      <c r="C21" s="3">
        <v>2256</v>
      </c>
      <c r="D21" s="8">
        <f t="shared" si="0"/>
        <v>35.222074468085104</v>
      </c>
      <c r="J21" s="3"/>
      <c r="L21" s="3"/>
    </row>
    <row r="22" spans="1:12">
      <c r="A22" s="3">
        <v>21</v>
      </c>
      <c r="B22" s="3">
        <v>116989</v>
      </c>
      <c r="C22" s="3">
        <v>1124</v>
      </c>
      <c r="D22" s="8">
        <f t="shared" si="0"/>
        <v>104.08274021352314</v>
      </c>
      <c r="J22" s="3"/>
      <c r="L22" s="3"/>
    </row>
    <row r="23" spans="1:12">
      <c r="A23" s="3">
        <v>22</v>
      </c>
      <c r="B23" s="3">
        <v>54652</v>
      </c>
      <c r="C23" s="3">
        <v>2568</v>
      </c>
      <c r="D23" s="8">
        <f t="shared" si="0"/>
        <v>21.281931464174455</v>
      </c>
      <c r="J23" s="3"/>
      <c r="L23" s="3"/>
    </row>
    <row r="24" spans="1:12">
      <c r="A24" s="3">
        <v>23</v>
      </c>
      <c r="B24" s="3">
        <v>236107</v>
      </c>
      <c r="C24" s="3">
        <v>2474</v>
      </c>
      <c r="D24" s="8">
        <f t="shared" si="0"/>
        <v>95.435327405012131</v>
      </c>
      <c r="J24" s="3"/>
      <c r="L24" s="3"/>
    </row>
    <row r="25" spans="1:12">
      <c r="A25" s="3">
        <v>24</v>
      </c>
      <c r="B25" s="3">
        <v>172641</v>
      </c>
      <c r="C25" s="3">
        <v>1828</v>
      </c>
      <c r="D25" s="8">
        <f t="shared" si="0"/>
        <v>94.442560175054709</v>
      </c>
      <c r="J25" s="3"/>
      <c r="L25" s="3"/>
    </row>
    <row r="26" spans="1:12">
      <c r="A26" s="3">
        <v>25</v>
      </c>
      <c r="B26" s="3">
        <v>96056</v>
      </c>
      <c r="C26" s="3">
        <v>1773</v>
      </c>
      <c r="D26" s="8">
        <f t="shared" si="0"/>
        <v>54.177100958826848</v>
      </c>
      <c r="J26" s="3"/>
      <c r="L26" s="3"/>
    </row>
    <row r="27" spans="1:12">
      <c r="A27" s="3">
        <v>26</v>
      </c>
      <c r="B27" s="3">
        <v>145838</v>
      </c>
      <c r="C27" s="3">
        <v>2667</v>
      </c>
      <c r="D27" s="8">
        <f t="shared" si="0"/>
        <v>54.682414698162731</v>
      </c>
      <c r="J27" s="3"/>
      <c r="L27" s="3"/>
    </row>
    <row r="28" spans="1:12">
      <c r="A28" s="3">
        <v>27</v>
      </c>
      <c r="B28" s="3">
        <v>210639</v>
      </c>
      <c r="C28" s="3">
        <v>2447</v>
      </c>
      <c r="D28" s="8">
        <f t="shared" si="0"/>
        <v>86.080506742950547</v>
      </c>
      <c r="J28" s="3"/>
      <c r="L28" s="3"/>
    </row>
    <row r="29" spans="1:12">
      <c r="A29" s="3">
        <v>28</v>
      </c>
      <c r="B29" s="3">
        <v>74379</v>
      </c>
      <c r="C29" s="3">
        <v>2147</v>
      </c>
      <c r="D29" s="8">
        <f t="shared" si="0"/>
        <v>34.643223102002793</v>
      </c>
      <c r="J29" s="3"/>
      <c r="L29" s="3"/>
    </row>
    <row r="30" spans="1:12">
      <c r="A30" s="3">
        <v>29</v>
      </c>
      <c r="B30" s="3">
        <v>54518</v>
      </c>
      <c r="C30" s="3">
        <v>1009</v>
      </c>
      <c r="D30" s="8">
        <f t="shared" si="0"/>
        <v>54.031714568880076</v>
      </c>
      <c r="J30" s="3"/>
      <c r="L30" s="3"/>
    </row>
    <row r="31" spans="1:12">
      <c r="A31" s="3">
        <v>30</v>
      </c>
      <c r="B31" s="3">
        <v>236818</v>
      </c>
      <c r="C31" s="3">
        <v>1836</v>
      </c>
      <c r="D31" s="8">
        <f t="shared" si="0"/>
        <v>128.98583877995642</v>
      </c>
      <c r="J31" s="3"/>
      <c r="L31" s="3"/>
    </row>
    <row r="32" spans="1:12">
      <c r="A32" s="3">
        <v>31</v>
      </c>
      <c r="B32" s="3">
        <v>186411</v>
      </c>
      <c r="C32" s="3">
        <v>1143</v>
      </c>
      <c r="D32" s="8">
        <f t="shared" si="0"/>
        <v>163.08923884514437</v>
      </c>
      <c r="J32" s="3"/>
      <c r="L32" s="3"/>
    </row>
    <row r="33" spans="1:12">
      <c r="A33" s="3">
        <v>32</v>
      </c>
      <c r="B33" s="3">
        <v>273255</v>
      </c>
      <c r="C33" s="3">
        <v>2083</v>
      </c>
      <c r="D33" s="8">
        <f t="shared" si="0"/>
        <v>131.18338934229476</v>
      </c>
      <c r="J33" s="3"/>
      <c r="L33" s="3"/>
    </row>
    <row r="34" spans="1:12">
      <c r="A34" s="3">
        <v>33</v>
      </c>
      <c r="B34" s="3">
        <v>194481</v>
      </c>
      <c r="C34" s="3">
        <v>2390</v>
      </c>
      <c r="D34" s="8">
        <f t="shared" si="0"/>
        <v>81.372803347280339</v>
      </c>
      <c r="J34" s="3"/>
      <c r="L34" s="3"/>
    </row>
    <row r="35" spans="1:12">
      <c r="A35" s="3">
        <v>34</v>
      </c>
      <c r="B35" s="3">
        <v>223553</v>
      </c>
      <c r="C35" s="3">
        <v>2207</v>
      </c>
      <c r="D35" s="8">
        <f t="shared" si="0"/>
        <v>101.29270502945174</v>
      </c>
      <c r="J35" s="3"/>
      <c r="L35" s="3"/>
    </row>
    <row r="36" spans="1:12">
      <c r="A36" s="3">
        <v>35</v>
      </c>
      <c r="B36" s="3">
        <v>252025</v>
      </c>
      <c r="C36" s="3">
        <v>697</v>
      </c>
      <c r="D36" s="8">
        <f t="shared" si="0"/>
        <v>361.58536585365852</v>
      </c>
      <c r="J36" s="3"/>
      <c r="L36" s="3"/>
    </row>
    <row r="37" spans="1:12">
      <c r="A37" s="3">
        <v>36</v>
      </c>
      <c r="B37" s="3" t="s">
        <v>35</v>
      </c>
      <c r="C37" s="3">
        <v>2503</v>
      </c>
      <c r="D37" s="8" t="str">
        <f t="shared" si="0"/>
        <v>-</v>
      </c>
      <c r="J37" s="3"/>
      <c r="L37" s="3"/>
    </row>
    <row r="38" spans="1:12">
      <c r="A38" s="3">
        <v>37</v>
      </c>
      <c r="B38" s="3">
        <v>236528</v>
      </c>
      <c r="C38" s="3">
        <v>625</v>
      </c>
      <c r="D38" s="8">
        <f t="shared" si="0"/>
        <v>378.44479999999999</v>
      </c>
      <c r="J38" s="3"/>
      <c r="L38" s="3"/>
    </row>
    <row r="39" spans="1:12">
      <c r="A39" s="3">
        <v>38</v>
      </c>
      <c r="B39" s="3">
        <v>211375</v>
      </c>
      <c r="C39" s="3">
        <v>1520</v>
      </c>
      <c r="D39" s="8">
        <f t="shared" si="0"/>
        <v>139.0625</v>
      </c>
      <c r="J39" s="3"/>
      <c r="L39" s="3"/>
    </row>
    <row r="40" spans="1:12">
      <c r="A40" s="3">
        <v>39</v>
      </c>
      <c r="B40" s="3" t="s">
        <v>35</v>
      </c>
      <c r="C40" s="3">
        <v>812</v>
      </c>
      <c r="D40" s="8" t="str">
        <f t="shared" si="0"/>
        <v>-</v>
      </c>
      <c r="J40" s="3"/>
      <c r="L40" s="3"/>
    </row>
    <row r="41" spans="1:12">
      <c r="A41" s="3">
        <v>40</v>
      </c>
      <c r="B41" s="3">
        <v>82944</v>
      </c>
      <c r="C41" s="3">
        <v>2001</v>
      </c>
      <c r="D41" s="8">
        <f t="shared" si="0"/>
        <v>41.451274362818587</v>
      </c>
      <c r="J41" s="3"/>
      <c r="L41" s="3"/>
    </row>
    <row r="42" spans="1:12">
      <c r="A42" s="3">
        <v>41</v>
      </c>
      <c r="B42" s="3">
        <v>51278</v>
      </c>
      <c r="C42" s="3">
        <v>670</v>
      </c>
      <c r="D42" s="8">
        <f t="shared" si="0"/>
        <v>76.534328358208953</v>
      </c>
      <c r="J42" s="3"/>
      <c r="L42" s="3"/>
    </row>
    <row r="43" spans="1:12">
      <c r="A43" s="3">
        <v>42</v>
      </c>
      <c r="B43" s="3">
        <v>154854</v>
      </c>
      <c r="C43" s="3">
        <v>1827</v>
      </c>
      <c r="D43" s="8">
        <f t="shared" si="0"/>
        <v>84.758620689655174</v>
      </c>
      <c r="J43" s="3"/>
      <c r="L43" s="3"/>
    </row>
    <row r="44" spans="1:12">
      <c r="A44" s="3">
        <v>43</v>
      </c>
      <c r="B44" s="3">
        <v>141049</v>
      </c>
      <c r="C44" s="3">
        <v>1583</v>
      </c>
      <c r="D44" s="8">
        <f t="shared" si="0"/>
        <v>89.102337334175616</v>
      </c>
      <c r="J44" s="3"/>
      <c r="L44" s="3"/>
    </row>
    <row r="45" spans="1:12">
      <c r="A45" s="3">
        <v>44</v>
      </c>
      <c r="B45" s="3">
        <v>55516</v>
      </c>
      <c r="C45" s="3">
        <v>2299</v>
      </c>
      <c r="D45" s="8">
        <f t="shared" si="0"/>
        <v>24.147890387124836</v>
      </c>
      <c r="J45" s="3"/>
      <c r="L45" s="3"/>
    </row>
    <row r="46" spans="1:12">
      <c r="A46" s="3">
        <v>45</v>
      </c>
      <c r="B46" s="3">
        <v>68880</v>
      </c>
      <c r="C46" s="3">
        <v>962</v>
      </c>
      <c r="D46" s="8">
        <f t="shared" si="0"/>
        <v>71.600831600831597</v>
      </c>
      <c r="J46" s="3"/>
      <c r="L46" s="3"/>
    </row>
    <row r="47" spans="1:12">
      <c r="A47" s="3">
        <v>46</v>
      </c>
      <c r="B47" s="3">
        <v>178109</v>
      </c>
      <c r="C47" s="3">
        <v>1969</v>
      </c>
      <c r="D47" s="8">
        <f t="shared" si="0"/>
        <v>90.456576942610468</v>
      </c>
      <c r="J47" s="3"/>
      <c r="L47" s="3"/>
    </row>
    <row r="48" spans="1:12">
      <c r="A48" s="3">
        <v>47</v>
      </c>
      <c r="B48" s="3">
        <v>44141</v>
      </c>
      <c r="C48" s="3">
        <v>2780</v>
      </c>
      <c r="D48" s="8">
        <f t="shared" si="0"/>
        <v>15.878057553956834</v>
      </c>
      <c r="J48" s="3"/>
      <c r="L48" s="3"/>
    </row>
    <row r="49" spans="1:12">
      <c r="A49" s="3">
        <v>48</v>
      </c>
      <c r="B49" s="3">
        <v>65318</v>
      </c>
      <c r="C49" s="3">
        <v>740</v>
      </c>
      <c r="D49" s="8">
        <f t="shared" si="0"/>
        <v>88.267567567567568</v>
      </c>
      <c r="J49" s="3"/>
      <c r="L49" s="3"/>
    </row>
    <row r="50" spans="1:12">
      <c r="A50" s="3">
        <v>49</v>
      </c>
      <c r="B50" s="3">
        <v>82097</v>
      </c>
      <c r="C50" s="3">
        <v>1815</v>
      </c>
      <c r="D50" s="8">
        <f t="shared" si="0"/>
        <v>45.232506887052338</v>
      </c>
      <c r="J50" s="3"/>
      <c r="L50" s="3"/>
    </row>
    <row r="51" spans="1:12">
      <c r="A51" s="3">
        <v>50</v>
      </c>
      <c r="B51" s="3" t="s">
        <v>35</v>
      </c>
      <c r="C51" s="3">
        <v>2332</v>
      </c>
      <c r="D51" s="8" t="str">
        <f t="shared" si="0"/>
        <v>-</v>
      </c>
      <c r="J51" s="3"/>
      <c r="L51" s="3"/>
    </row>
    <row r="52" spans="1:12">
      <c r="A52" s="3">
        <v>51</v>
      </c>
      <c r="B52" s="3">
        <v>120639</v>
      </c>
      <c r="C52" s="3">
        <v>1514</v>
      </c>
      <c r="D52" s="8">
        <f t="shared" si="0"/>
        <v>79.682298546895638</v>
      </c>
      <c r="J52" s="3"/>
      <c r="L52" s="3"/>
    </row>
    <row r="53" spans="1:12">
      <c r="A53" s="3">
        <v>52</v>
      </c>
      <c r="B53" s="3">
        <v>254190</v>
      </c>
      <c r="C53" s="3">
        <v>1355</v>
      </c>
      <c r="D53" s="8">
        <f t="shared" si="0"/>
        <v>187.59409594095942</v>
      </c>
      <c r="J53" s="3"/>
      <c r="L53" s="3"/>
    </row>
    <row r="54" spans="1:12">
      <c r="A54" s="3">
        <v>53</v>
      </c>
      <c r="B54" s="3">
        <v>192866</v>
      </c>
      <c r="C54" s="3">
        <v>2907</v>
      </c>
      <c r="D54" s="8">
        <f t="shared" si="0"/>
        <v>66.345373237014101</v>
      </c>
      <c r="J54" s="3"/>
      <c r="L54" s="3"/>
    </row>
    <row r="55" spans="1:12">
      <c r="A55" s="3">
        <v>54</v>
      </c>
      <c r="B55" s="3">
        <v>101260</v>
      </c>
      <c r="C55" s="3">
        <v>1551</v>
      </c>
      <c r="D55" s="8">
        <f t="shared" si="0"/>
        <v>65.286911669890387</v>
      </c>
      <c r="J55" s="3"/>
      <c r="L55" s="3"/>
    </row>
    <row r="56" spans="1:12">
      <c r="A56" s="3">
        <v>55</v>
      </c>
      <c r="B56" s="3" t="s">
        <v>35</v>
      </c>
      <c r="C56" s="3">
        <v>2692</v>
      </c>
      <c r="D56" s="8" t="str">
        <f t="shared" si="0"/>
        <v>-</v>
      </c>
      <c r="J56" s="3"/>
      <c r="L56" s="3"/>
    </row>
    <row r="57" spans="1:12">
      <c r="A57" s="3">
        <v>56</v>
      </c>
      <c r="B57" s="3">
        <v>78422</v>
      </c>
      <c r="C57" s="3">
        <v>1906</v>
      </c>
      <c r="D57" s="8">
        <f t="shared" si="0"/>
        <v>41.144805876180484</v>
      </c>
      <c r="J57" s="3"/>
      <c r="L57" s="3"/>
    </row>
    <row r="58" spans="1:12">
      <c r="A58" s="3">
        <v>57</v>
      </c>
      <c r="B58" s="3">
        <v>207648</v>
      </c>
      <c r="C58" s="3">
        <v>2062</v>
      </c>
      <c r="D58" s="8">
        <f t="shared" si="0"/>
        <v>100.70223084384094</v>
      </c>
      <c r="J58" s="3"/>
      <c r="L58" s="3"/>
    </row>
    <row r="59" spans="1:12">
      <c r="A59" s="3">
        <v>58</v>
      </c>
      <c r="B59" s="3">
        <v>49759</v>
      </c>
      <c r="C59" s="3">
        <v>1624</v>
      </c>
      <c r="D59" s="8">
        <f t="shared" si="0"/>
        <v>30.639778325123153</v>
      </c>
      <c r="J59" s="3"/>
      <c r="L59" s="3"/>
    </row>
    <row r="60" spans="1:12">
      <c r="A60" s="3">
        <v>59</v>
      </c>
      <c r="B60" s="3">
        <v>68526</v>
      </c>
      <c r="C60" s="3">
        <v>2018</v>
      </c>
      <c r="D60" s="8">
        <f t="shared" si="0"/>
        <v>33.957383548067391</v>
      </c>
      <c r="J60" s="3"/>
      <c r="L60" s="3"/>
    </row>
    <row r="61" spans="1:12">
      <c r="A61" s="3">
        <v>60</v>
      </c>
      <c r="B61" s="3">
        <v>256157</v>
      </c>
      <c r="C61" s="3">
        <v>2500</v>
      </c>
      <c r="D61" s="8">
        <f t="shared" si="0"/>
        <v>102.4628</v>
      </c>
      <c r="J61" s="3"/>
      <c r="L61" s="3"/>
    </row>
    <row r="62" spans="1:12">
      <c r="A62" s="3">
        <v>61</v>
      </c>
      <c r="B62" s="3">
        <v>222615</v>
      </c>
      <c r="C62" s="3">
        <v>2024</v>
      </c>
      <c r="D62" s="8">
        <f t="shared" si="0"/>
        <v>109.98764822134387</v>
      </c>
      <c r="J62" s="3"/>
      <c r="L62" s="3"/>
    </row>
    <row r="63" spans="1:12">
      <c r="A63" s="3">
        <v>62</v>
      </c>
      <c r="B63" s="3" t="s">
        <v>35</v>
      </c>
      <c r="C63" s="3">
        <v>1497</v>
      </c>
      <c r="D63" s="8" t="str">
        <f t="shared" si="0"/>
        <v>-</v>
      </c>
      <c r="J63" s="3"/>
      <c r="L63" s="3"/>
    </row>
    <row r="64" spans="1:12">
      <c r="A64" s="3">
        <v>63</v>
      </c>
      <c r="B64" s="3" t="s">
        <v>35</v>
      </c>
      <c r="C64" s="3">
        <v>2934</v>
      </c>
      <c r="D64" s="8" t="str">
        <f t="shared" si="0"/>
        <v>-</v>
      </c>
      <c r="J64" s="3"/>
      <c r="L64" s="3"/>
    </row>
    <row r="65" spans="1:12">
      <c r="A65" s="3">
        <v>64</v>
      </c>
      <c r="B65" s="3">
        <v>264495</v>
      </c>
      <c r="C65" s="3">
        <v>1435</v>
      </c>
      <c r="D65" s="8">
        <f t="shared" si="0"/>
        <v>184.3170731707317</v>
      </c>
      <c r="J65" s="3"/>
      <c r="L65" s="3"/>
    </row>
    <row r="66" spans="1:12">
      <c r="A66" s="3">
        <v>65</v>
      </c>
      <c r="B66" s="3">
        <v>277708</v>
      </c>
      <c r="C66" s="3">
        <v>2345</v>
      </c>
      <c r="D66" s="8">
        <f t="shared" si="0"/>
        <v>118.42558635394457</v>
      </c>
      <c r="J66" s="3"/>
      <c r="L66" s="3"/>
    </row>
    <row r="67" spans="1:12">
      <c r="A67" s="3">
        <v>66</v>
      </c>
      <c r="B67" s="3">
        <v>222073</v>
      </c>
      <c r="C67" s="3">
        <v>1492</v>
      </c>
      <c r="D67" s="8">
        <f t="shared" si="0"/>
        <v>148.84249329758714</v>
      </c>
      <c r="J67" s="3"/>
      <c r="L67" s="3"/>
    </row>
    <row r="68" spans="1:12">
      <c r="A68" s="3">
        <v>67</v>
      </c>
      <c r="B68" s="3">
        <v>155608</v>
      </c>
      <c r="C68" s="3">
        <v>1266</v>
      </c>
      <c r="D68" s="8">
        <f t="shared" si="0"/>
        <v>122.913112164297</v>
      </c>
      <c r="J68" s="3"/>
      <c r="L68" s="3"/>
    </row>
    <row r="69" spans="1:12">
      <c r="A69" s="3">
        <v>68</v>
      </c>
      <c r="B69" s="3">
        <v>284694</v>
      </c>
      <c r="C69" s="3">
        <v>2982</v>
      </c>
      <c r="D69" s="8">
        <f t="shared" si="0"/>
        <v>95.470824949698184</v>
      </c>
      <c r="J69" s="3"/>
      <c r="L69" s="3"/>
    </row>
    <row r="70" spans="1:12">
      <c r="A70" s="3">
        <v>69</v>
      </c>
      <c r="B70" s="3">
        <v>184260</v>
      </c>
      <c r="C70" s="3">
        <v>1031</v>
      </c>
      <c r="D70" s="8">
        <f t="shared" ref="D70:D133" si="1">IF(B70="-", "-", B70/C70)</f>
        <v>178.71968962172647</v>
      </c>
      <c r="J70" s="3"/>
      <c r="L70" s="3"/>
    </row>
    <row r="71" spans="1:12">
      <c r="A71" s="3">
        <v>70</v>
      </c>
      <c r="B71" s="3">
        <v>212588</v>
      </c>
      <c r="C71" s="3">
        <v>1500</v>
      </c>
      <c r="D71" s="8">
        <f t="shared" si="1"/>
        <v>141.72533333333334</v>
      </c>
      <c r="J71" s="3"/>
      <c r="L71" s="3"/>
    </row>
    <row r="72" spans="1:12">
      <c r="A72" s="3">
        <v>71</v>
      </c>
      <c r="B72" s="3">
        <v>218150</v>
      </c>
      <c r="C72" s="3">
        <v>2903</v>
      </c>
      <c r="D72" s="8">
        <f t="shared" si="1"/>
        <v>75.146400275576994</v>
      </c>
      <c r="J72" s="3"/>
      <c r="L72" s="3"/>
    </row>
    <row r="73" spans="1:12">
      <c r="A73" s="3">
        <v>72</v>
      </c>
      <c r="B73" s="3">
        <v>194185</v>
      </c>
      <c r="C73" s="3">
        <v>1600</v>
      </c>
      <c r="D73" s="8">
        <f t="shared" si="1"/>
        <v>121.36562499999999</v>
      </c>
      <c r="J73" s="3"/>
      <c r="L73" s="3"/>
    </row>
    <row r="74" spans="1:12">
      <c r="A74" s="3">
        <v>73</v>
      </c>
      <c r="B74" s="3">
        <v>202819</v>
      </c>
      <c r="C74" s="3">
        <v>651</v>
      </c>
      <c r="D74" s="8">
        <f t="shared" si="1"/>
        <v>311.54992319508449</v>
      </c>
      <c r="J74" s="3"/>
      <c r="L74" s="3"/>
    </row>
    <row r="75" spans="1:12">
      <c r="A75" s="3">
        <v>74</v>
      </c>
      <c r="B75" s="3" t="s">
        <v>35</v>
      </c>
      <c r="C75" s="3">
        <v>2465</v>
      </c>
      <c r="D75" s="8" t="str">
        <f t="shared" si="1"/>
        <v>-</v>
      </c>
      <c r="J75" s="3"/>
      <c r="L75" s="3"/>
    </row>
    <row r="76" spans="1:12">
      <c r="A76" s="3">
        <v>75</v>
      </c>
      <c r="B76" s="3">
        <v>193222</v>
      </c>
      <c r="C76" s="3">
        <v>1329</v>
      </c>
      <c r="D76" s="8">
        <f t="shared" si="1"/>
        <v>145.3890142964635</v>
      </c>
      <c r="J76" s="3"/>
      <c r="L76" s="3"/>
    </row>
    <row r="77" spans="1:12">
      <c r="A77" s="3">
        <v>76</v>
      </c>
      <c r="B77" s="3">
        <v>247340</v>
      </c>
      <c r="C77" s="3">
        <v>2869</v>
      </c>
      <c r="D77" s="8">
        <f t="shared" si="1"/>
        <v>86.211223422795399</v>
      </c>
      <c r="J77" s="3"/>
      <c r="L77" s="3"/>
    </row>
    <row r="78" spans="1:12">
      <c r="A78" s="3">
        <v>77</v>
      </c>
      <c r="B78" s="3">
        <v>118418</v>
      </c>
      <c r="C78" s="3">
        <v>2592</v>
      </c>
      <c r="D78" s="8">
        <f t="shared" si="1"/>
        <v>45.685956790123456</v>
      </c>
      <c r="J78" s="3"/>
      <c r="L78" s="3"/>
    </row>
    <row r="79" spans="1:12">
      <c r="A79" s="3">
        <v>78</v>
      </c>
      <c r="B79" s="3">
        <v>79462</v>
      </c>
      <c r="C79" s="3">
        <v>2496</v>
      </c>
      <c r="D79" s="8">
        <f t="shared" si="1"/>
        <v>31.835737179487179</v>
      </c>
      <c r="J79" s="3"/>
      <c r="L79" s="3"/>
    </row>
    <row r="80" spans="1:12">
      <c r="A80" s="3">
        <v>79</v>
      </c>
      <c r="B80" s="3">
        <v>88380</v>
      </c>
      <c r="C80" s="3">
        <v>2584</v>
      </c>
      <c r="D80" s="8">
        <f t="shared" si="1"/>
        <v>34.202786377708975</v>
      </c>
      <c r="J80" s="3"/>
      <c r="L80" s="3"/>
    </row>
    <row r="81" spans="1:12">
      <c r="A81" s="3">
        <v>80</v>
      </c>
      <c r="B81" s="3">
        <v>46284</v>
      </c>
      <c r="C81" s="3">
        <v>713</v>
      </c>
      <c r="D81" s="8">
        <f t="shared" si="1"/>
        <v>64.91444600280505</v>
      </c>
      <c r="J81" s="3"/>
      <c r="L81" s="3"/>
    </row>
    <row r="82" spans="1:12">
      <c r="A82" s="3">
        <v>81</v>
      </c>
      <c r="B82" s="3">
        <v>249805</v>
      </c>
      <c r="C82" s="3">
        <v>2582</v>
      </c>
      <c r="D82" s="8">
        <f t="shared" si="1"/>
        <v>96.748644461657634</v>
      </c>
      <c r="J82" s="3"/>
      <c r="L82" s="3"/>
    </row>
    <row r="83" spans="1:12">
      <c r="A83" s="3">
        <v>82</v>
      </c>
      <c r="B83" s="3">
        <v>253119</v>
      </c>
      <c r="C83" s="3">
        <v>2941</v>
      </c>
      <c r="D83" s="8">
        <f t="shared" si="1"/>
        <v>86.065623937436243</v>
      </c>
      <c r="J83" s="3"/>
      <c r="L83" s="3"/>
    </row>
    <row r="84" spans="1:12">
      <c r="A84" s="3">
        <v>83</v>
      </c>
      <c r="B84" s="3">
        <v>219820</v>
      </c>
      <c r="C84" s="3">
        <v>1862</v>
      </c>
      <c r="D84" s="8">
        <f t="shared" si="1"/>
        <v>118.05585392051557</v>
      </c>
      <c r="J84" s="3"/>
      <c r="L84" s="3"/>
    </row>
    <row r="85" spans="1:12">
      <c r="A85" s="3">
        <v>84</v>
      </c>
      <c r="B85" s="3">
        <v>193431</v>
      </c>
      <c r="C85" s="3">
        <v>2175</v>
      </c>
      <c r="D85" s="8">
        <f t="shared" si="1"/>
        <v>88.933793103448281</v>
      </c>
      <c r="J85" s="3"/>
      <c r="L85" s="3"/>
    </row>
    <row r="86" spans="1:12">
      <c r="A86" s="3">
        <v>85</v>
      </c>
      <c r="B86" s="3">
        <v>85910</v>
      </c>
      <c r="C86" s="3">
        <v>2684</v>
      </c>
      <c r="D86" s="8">
        <f t="shared" si="1"/>
        <v>32.008196721311478</v>
      </c>
      <c r="J86" s="3"/>
      <c r="L86" s="3"/>
    </row>
    <row r="87" spans="1:12">
      <c r="A87" s="3">
        <v>86</v>
      </c>
      <c r="B87" s="3">
        <v>144610</v>
      </c>
      <c r="C87" s="3">
        <v>1895</v>
      </c>
      <c r="D87" s="8">
        <f t="shared" si="1"/>
        <v>76.311345646437999</v>
      </c>
      <c r="J87" s="3"/>
      <c r="L87" s="3"/>
    </row>
    <row r="88" spans="1:12">
      <c r="A88" s="3">
        <v>87</v>
      </c>
      <c r="B88" s="3">
        <v>196257</v>
      </c>
      <c r="C88" s="3">
        <v>1950</v>
      </c>
      <c r="D88" s="8">
        <f t="shared" si="1"/>
        <v>100.64461538461538</v>
      </c>
      <c r="J88" s="3"/>
      <c r="L88" s="3"/>
    </row>
    <row r="89" spans="1:12">
      <c r="A89" s="3">
        <v>88</v>
      </c>
      <c r="B89" s="3">
        <v>254389</v>
      </c>
      <c r="C89" s="3">
        <v>2619</v>
      </c>
      <c r="D89" s="8">
        <f t="shared" si="1"/>
        <v>97.132111492936232</v>
      </c>
      <c r="J89" s="3"/>
      <c r="L89" s="3"/>
    </row>
    <row r="90" spans="1:12">
      <c r="A90" s="3">
        <v>89</v>
      </c>
      <c r="B90" s="3">
        <v>137729</v>
      </c>
      <c r="C90" s="3">
        <v>837</v>
      </c>
      <c r="D90" s="8">
        <f t="shared" si="1"/>
        <v>164.55077658303466</v>
      </c>
      <c r="J90" s="3"/>
      <c r="L90" s="3"/>
    </row>
    <row r="91" spans="1:12">
      <c r="A91" s="3">
        <v>90</v>
      </c>
      <c r="B91" s="3">
        <v>104244</v>
      </c>
      <c r="C91" s="3">
        <v>1504</v>
      </c>
      <c r="D91" s="8">
        <f t="shared" si="1"/>
        <v>69.311170212765958</v>
      </c>
      <c r="J91" s="3"/>
      <c r="L91" s="3"/>
    </row>
    <row r="92" spans="1:12">
      <c r="A92" s="3">
        <v>91</v>
      </c>
      <c r="B92" s="3">
        <v>264405</v>
      </c>
      <c r="C92" s="3">
        <v>997</v>
      </c>
      <c r="D92" s="8">
        <f t="shared" si="1"/>
        <v>265.20060180541623</v>
      </c>
      <c r="J92" s="3"/>
      <c r="L92" s="3"/>
    </row>
    <row r="93" spans="1:12">
      <c r="A93" s="3">
        <v>92</v>
      </c>
      <c r="B93" s="3">
        <v>282752</v>
      </c>
      <c r="C93" s="3">
        <v>2235</v>
      </c>
      <c r="D93" s="8">
        <f t="shared" si="1"/>
        <v>126.51096196868009</v>
      </c>
      <c r="J93" s="3"/>
      <c r="L93" s="3"/>
    </row>
    <row r="94" spans="1:12">
      <c r="A94" s="3">
        <v>93</v>
      </c>
      <c r="B94" s="3">
        <v>255095</v>
      </c>
      <c r="C94" s="3">
        <v>1208</v>
      </c>
      <c r="D94" s="8">
        <f t="shared" si="1"/>
        <v>211.17135761589404</v>
      </c>
      <c r="J94" s="3"/>
      <c r="L94" s="3"/>
    </row>
    <row r="95" spans="1:12">
      <c r="A95" s="3">
        <v>94</v>
      </c>
      <c r="B95" s="3">
        <v>147400</v>
      </c>
      <c r="C95" s="3">
        <v>1989</v>
      </c>
      <c r="D95" s="8">
        <f t="shared" si="1"/>
        <v>74.107591754650585</v>
      </c>
      <c r="J95" s="3"/>
      <c r="L95" s="3"/>
    </row>
    <row r="96" spans="1:12">
      <c r="A96" s="3">
        <v>95</v>
      </c>
      <c r="B96" s="3">
        <v>110333</v>
      </c>
      <c r="C96" s="3">
        <v>2814</v>
      </c>
      <c r="D96" s="8">
        <f t="shared" si="1"/>
        <v>39.208599857853592</v>
      </c>
      <c r="J96" s="3"/>
      <c r="L96" s="3"/>
    </row>
    <row r="97" spans="1:12">
      <c r="A97" s="3">
        <v>96</v>
      </c>
      <c r="B97" s="3">
        <v>162596</v>
      </c>
      <c r="C97" s="3">
        <v>1720</v>
      </c>
      <c r="D97" s="8">
        <f t="shared" si="1"/>
        <v>94.532558139534885</v>
      </c>
      <c r="J97" s="3"/>
      <c r="L97" s="3"/>
    </row>
    <row r="98" spans="1:12">
      <c r="A98" s="3">
        <v>97</v>
      </c>
      <c r="B98" s="3">
        <v>114467</v>
      </c>
      <c r="C98" s="3">
        <v>855</v>
      </c>
      <c r="D98" s="8">
        <f t="shared" si="1"/>
        <v>133.87953216374268</v>
      </c>
      <c r="J98" s="3"/>
      <c r="L98" s="3"/>
    </row>
    <row r="99" spans="1:12">
      <c r="A99" s="3">
        <v>98</v>
      </c>
      <c r="B99" s="3">
        <v>172990</v>
      </c>
      <c r="C99" s="3">
        <v>2657</v>
      </c>
      <c r="D99" s="8">
        <f t="shared" si="1"/>
        <v>65.107263831388778</v>
      </c>
      <c r="J99" s="3"/>
      <c r="L99" s="3"/>
    </row>
    <row r="100" spans="1:12">
      <c r="A100" s="3">
        <v>99</v>
      </c>
      <c r="B100" s="3">
        <v>275201</v>
      </c>
      <c r="C100" s="3">
        <v>1118</v>
      </c>
      <c r="D100" s="8">
        <f t="shared" si="1"/>
        <v>246.15474060822899</v>
      </c>
      <c r="J100" s="3"/>
      <c r="L100" s="3"/>
    </row>
    <row r="101" spans="1:12">
      <c r="A101" s="3">
        <v>100</v>
      </c>
      <c r="B101" s="3">
        <v>163943</v>
      </c>
      <c r="C101" s="3">
        <v>1635</v>
      </c>
      <c r="D101" s="8">
        <f t="shared" si="1"/>
        <v>100.27094801223241</v>
      </c>
      <c r="J101" s="3"/>
      <c r="L101" s="3"/>
    </row>
    <row r="102" spans="1:12">
      <c r="A102" s="3">
        <v>101</v>
      </c>
      <c r="B102" s="3">
        <v>78730</v>
      </c>
      <c r="C102" s="3">
        <v>2979</v>
      </c>
      <c r="D102" s="8">
        <f t="shared" si="1"/>
        <v>26.428331654917759</v>
      </c>
      <c r="J102" s="3"/>
      <c r="L102" s="3"/>
    </row>
    <row r="103" spans="1:12">
      <c r="A103" s="3">
        <v>102</v>
      </c>
      <c r="B103" s="3">
        <v>92551</v>
      </c>
      <c r="C103" s="3">
        <v>766</v>
      </c>
      <c r="D103" s="8">
        <f t="shared" si="1"/>
        <v>120.82375979112271</v>
      </c>
      <c r="J103" s="3"/>
      <c r="L103" s="3"/>
    </row>
    <row r="104" spans="1:12">
      <c r="A104" s="3">
        <v>103</v>
      </c>
      <c r="B104" s="3">
        <v>189038</v>
      </c>
      <c r="C104" s="3">
        <v>1220</v>
      </c>
      <c r="D104" s="8">
        <f t="shared" si="1"/>
        <v>154.94918032786885</v>
      </c>
      <c r="J104" s="3"/>
      <c r="L104" s="3"/>
    </row>
    <row r="105" spans="1:12">
      <c r="A105" s="3">
        <v>104</v>
      </c>
      <c r="B105" s="3" t="s">
        <v>35</v>
      </c>
      <c r="C105" s="3">
        <v>2960</v>
      </c>
      <c r="D105" s="8" t="str">
        <f t="shared" si="1"/>
        <v>-</v>
      </c>
      <c r="J105" s="3"/>
      <c r="L105" s="3"/>
    </row>
    <row r="106" spans="1:12">
      <c r="A106" s="3">
        <v>105</v>
      </c>
      <c r="B106" s="3">
        <v>274854</v>
      </c>
      <c r="C106" s="3">
        <v>1893</v>
      </c>
      <c r="D106" s="8">
        <f t="shared" si="1"/>
        <v>145.19492868462757</v>
      </c>
      <c r="J106" s="3"/>
      <c r="L106" s="3"/>
    </row>
    <row r="107" spans="1:12">
      <c r="A107" s="3">
        <v>106</v>
      </c>
      <c r="B107" s="3">
        <v>96243</v>
      </c>
      <c r="C107" s="3">
        <v>2377</v>
      </c>
      <c r="D107" s="8">
        <f t="shared" si="1"/>
        <v>40.489272191838452</v>
      </c>
      <c r="J107" s="3"/>
      <c r="L107" s="3"/>
    </row>
    <row r="108" spans="1:12">
      <c r="A108" s="3">
        <v>107</v>
      </c>
      <c r="B108" s="3">
        <v>165273</v>
      </c>
      <c r="C108" s="3">
        <v>810</v>
      </c>
      <c r="D108" s="8">
        <f t="shared" si="1"/>
        <v>204.04074074074074</v>
      </c>
      <c r="J108" s="3"/>
      <c r="L108" s="3"/>
    </row>
    <row r="109" spans="1:12">
      <c r="A109" s="3">
        <v>108</v>
      </c>
      <c r="B109" s="3" t="s">
        <v>35</v>
      </c>
      <c r="C109" s="3">
        <v>2095</v>
      </c>
      <c r="D109" s="8" t="str">
        <f t="shared" si="1"/>
        <v>-</v>
      </c>
      <c r="J109" s="3"/>
      <c r="L109" s="3"/>
    </row>
    <row r="110" spans="1:12">
      <c r="A110" s="3">
        <v>109</v>
      </c>
      <c r="B110" s="3">
        <v>182289</v>
      </c>
      <c r="C110" s="3">
        <v>1740</v>
      </c>
      <c r="D110" s="8">
        <f t="shared" si="1"/>
        <v>104.76379310344828</v>
      </c>
      <c r="J110" s="3"/>
      <c r="L110" s="3"/>
    </row>
    <row r="111" spans="1:12">
      <c r="A111" s="3">
        <v>110</v>
      </c>
      <c r="B111" s="3">
        <v>213198</v>
      </c>
      <c r="C111" s="3">
        <v>894</v>
      </c>
      <c r="D111" s="8">
        <f t="shared" si="1"/>
        <v>238.47651006711411</v>
      </c>
      <c r="J111" s="3"/>
      <c r="L111" s="3"/>
    </row>
    <row r="112" spans="1:12">
      <c r="A112" s="3">
        <v>111</v>
      </c>
      <c r="B112" s="3">
        <v>285369</v>
      </c>
      <c r="C112" s="3">
        <v>1603</v>
      </c>
      <c r="D112" s="8">
        <f t="shared" si="1"/>
        <v>178.02183406113537</v>
      </c>
      <c r="J112" s="3"/>
      <c r="L112" s="3"/>
    </row>
    <row r="113" spans="1:12">
      <c r="A113" s="3">
        <v>112</v>
      </c>
      <c r="B113" s="3">
        <v>50259</v>
      </c>
      <c r="C113" s="3">
        <v>923</v>
      </c>
      <c r="D113" s="8">
        <f t="shared" si="1"/>
        <v>54.45178764897075</v>
      </c>
      <c r="J113" s="3"/>
      <c r="L113" s="3"/>
    </row>
    <row r="114" spans="1:12">
      <c r="A114" s="3">
        <v>113</v>
      </c>
      <c r="B114" s="3">
        <v>294893</v>
      </c>
      <c r="C114" s="3">
        <v>971</v>
      </c>
      <c r="D114" s="8">
        <f t="shared" si="1"/>
        <v>303.70030895983524</v>
      </c>
      <c r="J114" s="3"/>
      <c r="L114" s="3"/>
    </row>
    <row r="115" spans="1:12">
      <c r="A115" s="3">
        <v>114</v>
      </c>
      <c r="B115" s="3">
        <v>286462</v>
      </c>
      <c r="C115" s="3">
        <v>2123</v>
      </c>
      <c r="D115" s="8">
        <f t="shared" si="1"/>
        <v>134.93264248704662</v>
      </c>
      <c r="J115" s="3"/>
      <c r="L115" s="3"/>
    </row>
    <row r="116" spans="1:12">
      <c r="A116" s="3">
        <v>115</v>
      </c>
      <c r="B116" s="3">
        <v>82207</v>
      </c>
      <c r="C116" s="3">
        <v>2733</v>
      </c>
      <c r="D116" s="8">
        <f t="shared" si="1"/>
        <v>30.079399926820344</v>
      </c>
      <c r="J116" s="3"/>
      <c r="L116" s="3"/>
    </row>
    <row r="117" spans="1:12">
      <c r="A117" s="3">
        <v>116</v>
      </c>
      <c r="B117" s="3" t="s">
        <v>35</v>
      </c>
      <c r="C117" s="3">
        <v>999</v>
      </c>
      <c r="D117" s="8" t="str">
        <f t="shared" si="1"/>
        <v>-</v>
      </c>
      <c r="J117" s="3"/>
      <c r="L117" s="3"/>
    </row>
    <row r="118" spans="1:12">
      <c r="A118" s="3">
        <v>117</v>
      </c>
      <c r="B118" s="3" t="s">
        <v>35</v>
      </c>
      <c r="C118" s="3">
        <v>2012</v>
      </c>
      <c r="D118" s="8" t="str">
        <f t="shared" si="1"/>
        <v>-</v>
      </c>
      <c r="J118" s="3"/>
      <c r="L118" s="3"/>
    </row>
    <row r="119" spans="1:12">
      <c r="A119" s="3">
        <v>118</v>
      </c>
      <c r="B119" s="3">
        <v>273250</v>
      </c>
      <c r="C119" s="3">
        <v>781</v>
      </c>
      <c r="D119" s="8">
        <f t="shared" si="1"/>
        <v>349.87195902688859</v>
      </c>
      <c r="J119" s="3"/>
      <c r="L119" s="3"/>
    </row>
    <row r="120" spans="1:12">
      <c r="A120" s="3">
        <v>119</v>
      </c>
      <c r="B120" s="3">
        <v>183136</v>
      </c>
      <c r="C120" s="3">
        <v>2190</v>
      </c>
      <c r="D120" s="8">
        <f t="shared" si="1"/>
        <v>83.623744292237447</v>
      </c>
      <c r="J120" s="3"/>
      <c r="L120" s="3"/>
    </row>
    <row r="121" spans="1:12">
      <c r="A121" s="3">
        <v>120</v>
      </c>
      <c r="B121" s="3" t="s">
        <v>35</v>
      </c>
      <c r="C121" s="3">
        <v>1557</v>
      </c>
      <c r="D121" s="8" t="str">
        <f t="shared" si="1"/>
        <v>-</v>
      </c>
      <c r="J121" s="3"/>
      <c r="L121" s="3"/>
    </row>
    <row r="122" spans="1:12">
      <c r="A122" s="3">
        <v>121</v>
      </c>
      <c r="B122" s="3">
        <v>299375</v>
      </c>
      <c r="C122" s="3">
        <v>868</v>
      </c>
      <c r="D122" s="8">
        <f t="shared" si="1"/>
        <v>344.90207373271892</v>
      </c>
      <c r="J122" s="3"/>
      <c r="L122" s="3"/>
    </row>
    <row r="123" spans="1:12">
      <c r="A123" s="3">
        <v>122</v>
      </c>
      <c r="B123" s="3">
        <v>199820</v>
      </c>
      <c r="C123" s="3">
        <v>1691</v>
      </c>
      <c r="D123" s="8">
        <f t="shared" si="1"/>
        <v>118.16676522767594</v>
      </c>
      <c r="J123" s="3"/>
      <c r="L123" s="3"/>
    </row>
    <row r="124" spans="1:12">
      <c r="A124" s="3">
        <v>123</v>
      </c>
      <c r="B124" s="3">
        <v>99007</v>
      </c>
      <c r="C124" s="3">
        <v>2791</v>
      </c>
      <c r="D124" s="8">
        <f t="shared" si="1"/>
        <v>35.473665352920101</v>
      </c>
      <c r="J124" s="3"/>
      <c r="L124" s="3"/>
    </row>
    <row r="125" spans="1:12">
      <c r="A125" s="3">
        <v>124</v>
      </c>
      <c r="B125" s="3">
        <v>230854</v>
      </c>
      <c r="C125" s="3">
        <v>1209</v>
      </c>
      <c r="D125" s="8">
        <f t="shared" si="1"/>
        <v>190.94623655913978</v>
      </c>
      <c r="J125" s="3"/>
      <c r="L125" s="3"/>
    </row>
    <row r="126" spans="1:12">
      <c r="A126" s="3">
        <v>125</v>
      </c>
      <c r="B126" s="3">
        <v>139196</v>
      </c>
      <c r="C126" s="3">
        <v>2976</v>
      </c>
      <c r="D126" s="8">
        <f t="shared" si="1"/>
        <v>46.772849462365592</v>
      </c>
      <c r="J126" s="3"/>
      <c r="L126" s="3"/>
    </row>
    <row r="127" spans="1:12">
      <c r="A127" s="3">
        <v>126</v>
      </c>
      <c r="B127" s="3">
        <v>62772</v>
      </c>
      <c r="C127" s="3">
        <v>867</v>
      </c>
      <c r="D127" s="8">
        <f t="shared" si="1"/>
        <v>72.401384083044988</v>
      </c>
      <c r="J127" s="3"/>
      <c r="L127" s="3"/>
    </row>
    <row r="128" spans="1:12">
      <c r="A128" s="3">
        <v>127</v>
      </c>
      <c r="B128" s="3">
        <v>155153</v>
      </c>
      <c r="C128" s="3">
        <v>2609</v>
      </c>
      <c r="D128" s="8">
        <f t="shared" si="1"/>
        <v>59.468378689152935</v>
      </c>
      <c r="J128" s="3"/>
      <c r="L128" s="3"/>
    </row>
    <row r="129" spans="1:12">
      <c r="A129" s="3">
        <v>128</v>
      </c>
      <c r="B129" s="3">
        <v>75342</v>
      </c>
      <c r="C129" s="3">
        <v>1738</v>
      </c>
      <c r="D129" s="8">
        <f t="shared" si="1"/>
        <v>43.349827387802073</v>
      </c>
      <c r="J129" s="3"/>
      <c r="L129" s="3"/>
    </row>
    <row r="130" spans="1:12">
      <c r="A130" s="3">
        <v>129</v>
      </c>
      <c r="B130" s="3">
        <v>188946</v>
      </c>
      <c r="C130" s="3">
        <v>2527</v>
      </c>
      <c r="D130" s="8">
        <f t="shared" si="1"/>
        <v>74.770874554808074</v>
      </c>
      <c r="J130" s="3"/>
      <c r="L130" s="3"/>
    </row>
    <row r="131" spans="1:12">
      <c r="A131" s="3">
        <v>130</v>
      </c>
      <c r="B131" s="3">
        <v>93262</v>
      </c>
      <c r="C131" s="3">
        <v>2697</v>
      </c>
      <c r="D131" s="8">
        <f t="shared" si="1"/>
        <v>34.5799035965888</v>
      </c>
      <c r="J131" s="3"/>
      <c r="L131" s="3"/>
    </row>
    <row r="132" spans="1:12">
      <c r="A132" s="3">
        <v>131</v>
      </c>
      <c r="B132" s="3">
        <v>136791</v>
      </c>
      <c r="C132" s="3">
        <v>2159</v>
      </c>
      <c r="D132" s="8">
        <f t="shared" si="1"/>
        <v>63.358499305233906</v>
      </c>
      <c r="J132" s="3"/>
      <c r="L132" s="3"/>
    </row>
    <row r="133" spans="1:12">
      <c r="A133" s="3">
        <v>132</v>
      </c>
      <c r="B133" s="3">
        <v>141400</v>
      </c>
      <c r="C133" s="3">
        <v>2585</v>
      </c>
      <c r="D133" s="8">
        <f t="shared" si="1"/>
        <v>54.700193423597682</v>
      </c>
      <c r="J133" s="3"/>
      <c r="L133" s="3"/>
    </row>
    <row r="134" spans="1:12">
      <c r="A134" s="3">
        <v>133</v>
      </c>
      <c r="B134" s="3">
        <v>248848</v>
      </c>
      <c r="C134" s="3">
        <v>2412</v>
      </c>
      <c r="D134" s="8">
        <f t="shared" ref="D134:D197" si="2">IF(B134="-", "-", B134/C134)</f>
        <v>103.17081260364843</v>
      </c>
      <c r="J134" s="3"/>
      <c r="L134" s="3"/>
    </row>
    <row r="135" spans="1:12">
      <c r="A135" s="3">
        <v>134</v>
      </c>
      <c r="B135" s="3">
        <v>200862</v>
      </c>
      <c r="C135" s="3">
        <v>1236</v>
      </c>
      <c r="D135" s="8">
        <f t="shared" si="2"/>
        <v>162.50970873786409</v>
      </c>
      <c r="J135" s="3"/>
      <c r="L135" s="3"/>
    </row>
    <row r="136" spans="1:12">
      <c r="A136" s="3">
        <v>135</v>
      </c>
      <c r="B136" s="3">
        <v>172129</v>
      </c>
      <c r="C136" s="3">
        <v>2803</v>
      </c>
      <c r="D136" s="8">
        <f t="shared" si="2"/>
        <v>61.408847663217983</v>
      </c>
      <c r="J136" s="3"/>
      <c r="L136" s="3"/>
    </row>
    <row r="137" spans="1:12">
      <c r="A137" s="3">
        <v>136</v>
      </c>
      <c r="B137" s="3">
        <v>86251</v>
      </c>
      <c r="C137" s="3">
        <v>1346</v>
      </c>
      <c r="D137" s="8">
        <f t="shared" si="2"/>
        <v>64.079494799405651</v>
      </c>
      <c r="J137" s="3"/>
      <c r="L137" s="3"/>
    </row>
    <row r="138" spans="1:12">
      <c r="A138" s="3">
        <v>137</v>
      </c>
      <c r="B138" s="3">
        <v>93271</v>
      </c>
      <c r="C138" s="3">
        <v>2170</v>
      </c>
      <c r="D138" s="8">
        <f t="shared" si="2"/>
        <v>42.982027649769584</v>
      </c>
      <c r="J138" s="3"/>
      <c r="L138" s="3"/>
    </row>
    <row r="139" spans="1:12">
      <c r="A139" s="3">
        <v>138</v>
      </c>
      <c r="B139" s="3">
        <v>140717</v>
      </c>
      <c r="C139" s="3">
        <v>1784</v>
      </c>
      <c r="D139" s="8">
        <f t="shared" si="2"/>
        <v>78.877242152466366</v>
      </c>
      <c r="J139" s="3"/>
      <c r="L139" s="3"/>
    </row>
    <row r="140" spans="1:12">
      <c r="A140" s="3">
        <v>139</v>
      </c>
      <c r="B140" s="3">
        <v>145518</v>
      </c>
      <c r="C140" s="3">
        <v>1616</v>
      </c>
      <c r="D140" s="8">
        <f t="shared" si="2"/>
        <v>90.04826732673267</v>
      </c>
      <c r="J140" s="3"/>
      <c r="L140" s="3"/>
    </row>
    <row r="141" spans="1:12">
      <c r="A141" s="3">
        <v>140</v>
      </c>
      <c r="B141" s="3">
        <v>139067</v>
      </c>
      <c r="C141" s="3">
        <v>926</v>
      </c>
      <c r="D141" s="8">
        <f t="shared" si="2"/>
        <v>150.18034557235421</v>
      </c>
      <c r="J141" s="3"/>
      <c r="L141" s="3"/>
    </row>
    <row r="142" spans="1:12">
      <c r="A142" s="3">
        <v>141</v>
      </c>
      <c r="B142" s="3">
        <v>201871</v>
      </c>
      <c r="C142" s="3">
        <v>1414</v>
      </c>
      <c r="D142" s="8">
        <f t="shared" si="2"/>
        <v>142.76591230551625</v>
      </c>
      <c r="J142" s="3"/>
      <c r="L142" s="3"/>
    </row>
    <row r="143" spans="1:12">
      <c r="A143" s="3">
        <v>142</v>
      </c>
      <c r="B143" s="3">
        <v>241129</v>
      </c>
      <c r="C143" s="3">
        <v>1865</v>
      </c>
      <c r="D143" s="8">
        <f t="shared" si="2"/>
        <v>129.29168900804291</v>
      </c>
      <c r="J143" s="3"/>
      <c r="L143" s="3"/>
    </row>
    <row r="144" spans="1:12">
      <c r="A144" s="3">
        <v>143</v>
      </c>
      <c r="B144" s="3">
        <v>183768</v>
      </c>
      <c r="C144" s="3">
        <v>1430</v>
      </c>
      <c r="D144" s="8">
        <f t="shared" si="2"/>
        <v>128.5090909090909</v>
      </c>
      <c r="J144" s="3"/>
      <c r="L144" s="3"/>
    </row>
    <row r="145" spans="1:12">
      <c r="A145" s="3">
        <v>144</v>
      </c>
      <c r="B145" s="3">
        <v>146427</v>
      </c>
      <c r="C145" s="3">
        <v>864</v>
      </c>
      <c r="D145" s="8">
        <f t="shared" si="2"/>
        <v>169.47569444444446</v>
      </c>
      <c r="J145" s="3"/>
      <c r="L145" s="3"/>
    </row>
    <row r="146" spans="1:12">
      <c r="A146" s="3">
        <v>145</v>
      </c>
      <c r="B146" s="3">
        <v>238512</v>
      </c>
      <c r="C146" s="3">
        <v>965</v>
      </c>
      <c r="D146" s="8">
        <f t="shared" si="2"/>
        <v>247.16269430051813</v>
      </c>
      <c r="J146" s="3"/>
      <c r="L146" s="3"/>
    </row>
    <row r="147" spans="1:12">
      <c r="A147" s="3">
        <v>146</v>
      </c>
      <c r="B147" s="3">
        <v>118983</v>
      </c>
      <c r="C147" s="3">
        <v>2056</v>
      </c>
      <c r="D147" s="8">
        <f t="shared" si="2"/>
        <v>57.871108949416339</v>
      </c>
      <c r="J147" s="3"/>
      <c r="L147" s="3"/>
    </row>
    <row r="148" spans="1:12">
      <c r="A148" s="3">
        <v>147</v>
      </c>
      <c r="B148" s="3">
        <v>287105</v>
      </c>
      <c r="C148" s="3">
        <v>905</v>
      </c>
      <c r="D148" s="8">
        <f t="shared" si="2"/>
        <v>317.24309392265195</v>
      </c>
      <c r="J148" s="3"/>
      <c r="L148" s="3"/>
    </row>
    <row r="149" spans="1:12">
      <c r="A149" s="3">
        <v>148</v>
      </c>
      <c r="B149" s="3">
        <v>46233</v>
      </c>
      <c r="C149" s="3">
        <v>2972</v>
      </c>
      <c r="D149" s="8">
        <f t="shared" si="2"/>
        <v>15.556191117092867</v>
      </c>
      <c r="J149" s="3"/>
      <c r="L149" s="3"/>
    </row>
    <row r="150" spans="1:12">
      <c r="A150" s="3">
        <v>149</v>
      </c>
      <c r="B150" s="3">
        <v>183681</v>
      </c>
      <c r="C150" s="3">
        <v>2437</v>
      </c>
      <c r="D150" s="8">
        <f t="shared" si="2"/>
        <v>75.37176856791136</v>
      </c>
      <c r="J150" s="3"/>
      <c r="L150" s="3"/>
    </row>
    <row r="151" spans="1:12">
      <c r="A151" s="3">
        <v>150</v>
      </c>
      <c r="B151" s="3">
        <v>40116</v>
      </c>
      <c r="C151" s="3">
        <v>922</v>
      </c>
      <c r="D151" s="8">
        <f t="shared" si="2"/>
        <v>43.509761388286336</v>
      </c>
      <c r="J151" s="3"/>
      <c r="L151" s="3"/>
    </row>
    <row r="152" spans="1:12">
      <c r="A152" s="3">
        <v>151</v>
      </c>
      <c r="B152" s="3" t="s">
        <v>35</v>
      </c>
      <c r="C152" s="3">
        <v>1994</v>
      </c>
      <c r="D152" s="8" t="str">
        <f t="shared" si="2"/>
        <v>-</v>
      </c>
      <c r="J152" s="3"/>
      <c r="L152" s="3"/>
    </row>
    <row r="153" spans="1:12">
      <c r="A153" s="3">
        <v>152</v>
      </c>
      <c r="B153" s="3">
        <v>59835</v>
      </c>
      <c r="C153" s="3">
        <v>597</v>
      </c>
      <c r="D153" s="8">
        <f t="shared" si="2"/>
        <v>100.22613065326634</v>
      </c>
      <c r="J153" s="3"/>
      <c r="L153" s="3"/>
    </row>
    <row r="154" spans="1:12">
      <c r="A154" s="3">
        <v>153</v>
      </c>
      <c r="B154" s="3">
        <v>48389</v>
      </c>
      <c r="C154" s="3">
        <v>2691</v>
      </c>
      <c r="D154" s="8">
        <f t="shared" si="2"/>
        <v>17.981791155704201</v>
      </c>
      <c r="J154" s="3"/>
      <c r="L154" s="3"/>
    </row>
    <row r="155" spans="1:12">
      <c r="A155" s="3">
        <v>154</v>
      </c>
      <c r="B155" s="3">
        <v>100016</v>
      </c>
      <c r="C155" s="3">
        <v>1625</v>
      </c>
      <c r="D155" s="8">
        <f t="shared" si="2"/>
        <v>61.548307692307695</v>
      </c>
      <c r="J155" s="3"/>
      <c r="L155" s="3"/>
    </row>
    <row r="156" spans="1:12">
      <c r="A156" s="3">
        <v>155</v>
      </c>
      <c r="B156" s="3">
        <v>281362</v>
      </c>
      <c r="C156" s="3">
        <v>2277</v>
      </c>
      <c r="D156" s="8">
        <f t="shared" si="2"/>
        <v>123.56697408871322</v>
      </c>
      <c r="J156" s="3"/>
      <c r="L156" s="3"/>
    </row>
    <row r="157" spans="1:12">
      <c r="A157" s="3">
        <v>156</v>
      </c>
      <c r="B157" s="3" t="s">
        <v>35</v>
      </c>
      <c r="C157" s="3">
        <v>2769</v>
      </c>
      <c r="D157" s="8" t="str">
        <f t="shared" si="2"/>
        <v>-</v>
      </c>
      <c r="J157" s="3"/>
      <c r="L157" s="3"/>
    </row>
    <row r="158" spans="1:12">
      <c r="A158" s="3">
        <v>157</v>
      </c>
      <c r="B158" s="3">
        <v>237360</v>
      </c>
      <c r="C158" s="3">
        <v>1086</v>
      </c>
      <c r="D158" s="8">
        <f t="shared" si="2"/>
        <v>218.5635359116022</v>
      </c>
      <c r="J158" s="3"/>
      <c r="L158" s="3"/>
    </row>
    <row r="159" spans="1:12">
      <c r="A159" s="3">
        <v>158</v>
      </c>
      <c r="B159" s="3">
        <v>63193</v>
      </c>
      <c r="C159" s="3">
        <v>1304</v>
      </c>
      <c r="D159" s="8">
        <f t="shared" si="2"/>
        <v>48.460889570552148</v>
      </c>
      <c r="J159" s="3"/>
      <c r="L159" s="3"/>
    </row>
    <row r="160" spans="1:12">
      <c r="A160" s="3">
        <v>159</v>
      </c>
      <c r="B160" s="3">
        <v>81736</v>
      </c>
      <c r="C160" s="3">
        <v>1588</v>
      </c>
      <c r="D160" s="8">
        <f t="shared" si="2"/>
        <v>51.471032745591941</v>
      </c>
      <c r="J160" s="3"/>
      <c r="L160" s="3"/>
    </row>
    <row r="161" spans="1:12">
      <c r="A161" s="3">
        <v>160</v>
      </c>
      <c r="B161" s="3">
        <v>196140</v>
      </c>
      <c r="C161" s="3">
        <v>2050</v>
      </c>
      <c r="D161" s="8">
        <f t="shared" si="2"/>
        <v>95.678048780487799</v>
      </c>
      <c r="J161" s="3"/>
      <c r="L161" s="3"/>
    </row>
    <row r="162" spans="1:12">
      <c r="A162" s="3">
        <v>161</v>
      </c>
      <c r="B162" s="3">
        <v>92823</v>
      </c>
      <c r="C162" s="3">
        <v>1171</v>
      </c>
      <c r="D162" s="8">
        <f t="shared" si="2"/>
        <v>79.268146883005983</v>
      </c>
      <c r="J162" s="3"/>
      <c r="L162" s="3"/>
    </row>
    <row r="163" spans="1:12">
      <c r="A163" s="3">
        <v>162</v>
      </c>
      <c r="B163" s="3">
        <v>139838</v>
      </c>
      <c r="C163" s="3">
        <v>2176</v>
      </c>
      <c r="D163" s="8">
        <f t="shared" si="2"/>
        <v>64.263786764705884</v>
      </c>
      <c r="J163" s="3"/>
      <c r="L163" s="3"/>
    </row>
    <row r="164" spans="1:12">
      <c r="A164" s="3">
        <v>163</v>
      </c>
      <c r="B164" s="3">
        <v>139523</v>
      </c>
      <c r="C164" s="3">
        <v>706</v>
      </c>
      <c r="D164" s="8">
        <f t="shared" si="2"/>
        <v>197.62464589235128</v>
      </c>
      <c r="J164" s="3"/>
      <c r="L164" s="3"/>
    </row>
    <row r="165" spans="1:12">
      <c r="A165" s="3">
        <v>164</v>
      </c>
      <c r="B165" s="3">
        <v>292190</v>
      </c>
      <c r="C165" s="3">
        <v>870</v>
      </c>
      <c r="D165" s="8">
        <f t="shared" si="2"/>
        <v>335.85057471264366</v>
      </c>
      <c r="J165" s="3"/>
      <c r="L165" s="3"/>
    </row>
    <row r="166" spans="1:12">
      <c r="A166" s="3">
        <v>165</v>
      </c>
      <c r="B166" s="3">
        <v>245533</v>
      </c>
      <c r="C166" s="3">
        <v>1321</v>
      </c>
      <c r="D166" s="8">
        <f t="shared" si="2"/>
        <v>185.86903860711581</v>
      </c>
      <c r="J166" s="3"/>
      <c r="L166" s="3"/>
    </row>
    <row r="167" spans="1:12">
      <c r="A167" s="3">
        <v>166</v>
      </c>
      <c r="B167" s="3">
        <v>172861</v>
      </c>
      <c r="C167" s="3">
        <v>1549</v>
      </c>
      <c r="D167" s="8">
        <f t="shared" si="2"/>
        <v>111.59522272433829</v>
      </c>
      <c r="J167" s="3"/>
      <c r="L167" s="3"/>
    </row>
    <row r="168" spans="1:12">
      <c r="A168" s="3">
        <v>167</v>
      </c>
      <c r="B168" s="3">
        <v>69081</v>
      </c>
      <c r="C168" s="3">
        <v>2239</v>
      </c>
      <c r="D168" s="8">
        <f t="shared" si="2"/>
        <v>30.853506029477444</v>
      </c>
      <c r="J168" s="3"/>
      <c r="L168" s="3"/>
    </row>
    <row r="169" spans="1:12">
      <c r="A169" s="3">
        <v>168</v>
      </c>
      <c r="B169" s="3">
        <v>220239</v>
      </c>
      <c r="C169" s="3">
        <v>1213</v>
      </c>
      <c r="D169" s="8">
        <f t="shared" si="2"/>
        <v>181.56553998351194</v>
      </c>
      <c r="J169" s="3"/>
      <c r="L169" s="3"/>
    </row>
    <row r="170" spans="1:12">
      <c r="A170" s="3">
        <v>169</v>
      </c>
      <c r="B170" s="3">
        <v>65748</v>
      </c>
      <c r="C170" s="3">
        <v>1993</v>
      </c>
      <c r="D170" s="8">
        <f t="shared" si="2"/>
        <v>32.989463120923233</v>
      </c>
      <c r="J170" s="3"/>
      <c r="L170" s="3"/>
    </row>
    <row r="171" spans="1:12">
      <c r="A171" s="3">
        <v>170</v>
      </c>
      <c r="B171" s="3">
        <v>260818</v>
      </c>
      <c r="C171" s="3">
        <v>2595</v>
      </c>
      <c r="D171" s="8">
        <f t="shared" si="2"/>
        <v>100.50789980732178</v>
      </c>
      <c r="J171" s="3"/>
      <c r="L171" s="3"/>
    </row>
    <row r="172" spans="1:12">
      <c r="A172" s="3">
        <v>171</v>
      </c>
      <c r="B172" s="3">
        <v>224135</v>
      </c>
      <c r="C172" s="3">
        <v>2802</v>
      </c>
      <c r="D172" s="8">
        <f t="shared" si="2"/>
        <v>79.991077801570313</v>
      </c>
      <c r="J172" s="3"/>
      <c r="L172" s="3"/>
    </row>
    <row r="173" spans="1:12">
      <c r="A173" s="3">
        <v>172</v>
      </c>
      <c r="B173" s="3">
        <v>206775</v>
      </c>
      <c r="C173" s="3">
        <v>996</v>
      </c>
      <c r="D173" s="8">
        <f t="shared" si="2"/>
        <v>207.60542168674698</v>
      </c>
      <c r="J173" s="3"/>
      <c r="L173" s="3"/>
    </row>
    <row r="174" spans="1:12">
      <c r="A174" s="3">
        <v>173</v>
      </c>
      <c r="B174" s="3">
        <v>117602</v>
      </c>
      <c r="C174" s="3">
        <v>2069</v>
      </c>
      <c r="D174" s="8">
        <f t="shared" si="2"/>
        <v>56.840019333011114</v>
      </c>
      <c r="J174" s="3"/>
      <c r="L174" s="3"/>
    </row>
    <row r="175" spans="1:12">
      <c r="A175" s="3">
        <v>174</v>
      </c>
      <c r="B175" s="3">
        <v>218091</v>
      </c>
      <c r="C175" s="3">
        <v>1720</v>
      </c>
      <c r="D175" s="8">
        <f t="shared" si="2"/>
        <v>126.79709302325581</v>
      </c>
      <c r="J175" s="3"/>
      <c r="L175" s="3"/>
    </row>
    <row r="176" spans="1:12">
      <c r="A176" s="3">
        <v>175</v>
      </c>
      <c r="B176" s="3">
        <v>242484</v>
      </c>
      <c r="C176" s="3">
        <v>1200</v>
      </c>
      <c r="D176" s="8">
        <f t="shared" si="2"/>
        <v>202.07</v>
      </c>
      <c r="J176" s="3"/>
      <c r="L176" s="3"/>
    </row>
    <row r="177" spans="1:12">
      <c r="A177" s="3">
        <v>176</v>
      </c>
      <c r="B177" s="3">
        <v>289812</v>
      </c>
      <c r="C177" s="3">
        <v>1331</v>
      </c>
      <c r="D177" s="8">
        <f t="shared" si="2"/>
        <v>217.74004507888804</v>
      </c>
      <c r="J177" s="3"/>
      <c r="L177" s="3"/>
    </row>
    <row r="178" spans="1:12">
      <c r="A178" s="3">
        <v>177</v>
      </c>
      <c r="B178" s="3">
        <v>224477</v>
      </c>
      <c r="C178" s="3">
        <v>2403</v>
      </c>
      <c r="D178" s="8">
        <f t="shared" si="2"/>
        <v>93.415314190595083</v>
      </c>
      <c r="J178" s="3"/>
      <c r="L178" s="3"/>
    </row>
    <row r="179" spans="1:12">
      <c r="A179" s="3">
        <v>178</v>
      </c>
      <c r="B179" s="3">
        <v>286557</v>
      </c>
      <c r="C179" s="3">
        <v>1339</v>
      </c>
      <c r="D179" s="8">
        <f t="shared" si="2"/>
        <v>214.00821508588498</v>
      </c>
      <c r="J179" s="3"/>
      <c r="L179" s="3"/>
    </row>
    <row r="180" spans="1:12">
      <c r="A180" s="3">
        <v>179</v>
      </c>
      <c r="B180" s="3">
        <v>142963</v>
      </c>
      <c r="C180" s="3">
        <v>1743</v>
      </c>
      <c r="D180" s="8">
        <f t="shared" si="2"/>
        <v>82.021227768215724</v>
      </c>
      <c r="J180" s="3"/>
      <c r="L180" s="3"/>
    </row>
    <row r="181" spans="1:12">
      <c r="A181" s="3">
        <v>180</v>
      </c>
      <c r="B181" s="3">
        <v>85531</v>
      </c>
      <c r="C181" s="3">
        <v>1519</v>
      </c>
      <c r="D181" s="8">
        <f t="shared" si="2"/>
        <v>56.307439104674131</v>
      </c>
      <c r="J181" s="3"/>
      <c r="L181" s="3"/>
    </row>
    <row r="182" spans="1:12">
      <c r="A182" s="3">
        <v>181</v>
      </c>
      <c r="B182" s="3">
        <v>271135</v>
      </c>
      <c r="C182" s="3">
        <v>1145</v>
      </c>
      <c r="D182" s="8">
        <f t="shared" si="2"/>
        <v>236.79912663755459</v>
      </c>
      <c r="J182" s="3"/>
      <c r="L182" s="3"/>
    </row>
    <row r="183" spans="1:12">
      <c r="A183" s="3">
        <v>182</v>
      </c>
      <c r="B183" s="3">
        <v>184829</v>
      </c>
      <c r="C183" s="3">
        <v>2865</v>
      </c>
      <c r="D183" s="8">
        <f t="shared" si="2"/>
        <v>64.512739965095989</v>
      </c>
      <c r="J183" s="3"/>
      <c r="L183" s="3"/>
    </row>
    <row r="184" spans="1:12">
      <c r="A184" s="3">
        <v>183</v>
      </c>
      <c r="B184" s="3">
        <v>143803</v>
      </c>
      <c r="C184" s="3">
        <v>2049</v>
      </c>
      <c r="D184" s="8">
        <f t="shared" si="2"/>
        <v>70.182040019521722</v>
      </c>
      <c r="J184" s="3"/>
      <c r="L184" s="3"/>
    </row>
    <row r="185" spans="1:12">
      <c r="A185" s="3">
        <v>184</v>
      </c>
      <c r="B185" s="3" t="s">
        <v>35</v>
      </c>
      <c r="C185" s="3">
        <v>2704</v>
      </c>
      <c r="D185" s="8" t="str">
        <f t="shared" si="2"/>
        <v>-</v>
      </c>
      <c r="J185" s="3"/>
      <c r="L185" s="3"/>
    </row>
    <row r="186" spans="1:12">
      <c r="A186" s="3">
        <v>185</v>
      </c>
      <c r="B186" s="3">
        <v>225410</v>
      </c>
      <c r="C186" s="3">
        <v>2545</v>
      </c>
      <c r="D186" s="8">
        <f t="shared" si="2"/>
        <v>88.56974459724951</v>
      </c>
      <c r="J186" s="3"/>
      <c r="L186" s="3"/>
    </row>
    <row r="187" spans="1:12">
      <c r="A187" s="3">
        <v>186</v>
      </c>
      <c r="B187" s="3">
        <v>37506</v>
      </c>
      <c r="C187" s="3">
        <v>1527</v>
      </c>
      <c r="D187" s="8">
        <f t="shared" si="2"/>
        <v>24.561886051080549</v>
      </c>
      <c r="J187" s="3"/>
      <c r="L187" s="3"/>
    </row>
    <row r="188" spans="1:12">
      <c r="A188" s="3">
        <v>187</v>
      </c>
      <c r="B188" s="3">
        <v>130025</v>
      </c>
      <c r="C188" s="3">
        <v>987</v>
      </c>
      <c r="D188" s="8">
        <f t="shared" si="2"/>
        <v>131.73758865248226</v>
      </c>
      <c r="J188" s="3"/>
      <c r="L188" s="3"/>
    </row>
    <row r="189" spans="1:12">
      <c r="A189" s="3">
        <v>188</v>
      </c>
      <c r="B189" s="3">
        <v>73718</v>
      </c>
      <c r="C189" s="3">
        <v>2440</v>
      </c>
      <c r="D189" s="8">
        <f t="shared" si="2"/>
        <v>30.212295081967213</v>
      </c>
      <c r="J189" s="3"/>
      <c r="L189" s="3"/>
    </row>
    <row r="190" spans="1:12">
      <c r="A190" s="3">
        <v>189</v>
      </c>
      <c r="B190" s="3">
        <v>57888</v>
      </c>
      <c r="C190" s="3">
        <v>2509</v>
      </c>
      <c r="D190" s="8">
        <f t="shared" si="2"/>
        <v>23.072140294938222</v>
      </c>
      <c r="J190" s="3"/>
      <c r="L190" s="3"/>
    </row>
    <row r="191" spans="1:12">
      <c r="A191" s="3">
        <v>190</v>
      </c>
      <c r="B191" s="3">
        <v>151445</v>
      </c>
      <c r="C191" s="3">
        <v>2361</v>
      </c>
      <c r="D191" s="8">
        <f t="shared" si="2"/>
        <v>64.144430326132991</v>
      </c>
      <c r="J191" s="3"/>
      <c r="L191" s="3"/>
    </row>
    <row r="192" spans="1:12">
      <c r="A192" s="3">
        <v>191</v>
      </c>
      <c r="B192" s="3">
        <v>79489</v>
      </c>
      <c r="C192" s="3">
        <v>2329</v>
      </c>
      <c r="D192" s="8">
        <f t="shared" si="2"/>
        <v>34.130098754830399</v>
      </c>
      <c r="J192" s="3"/>
      <c r="L192" s="3"/>
    </row>
    <row r="193" spans="1:12">
      <c r="A193" s="3">
        <v>192</v>
      </c>
      <c r="B193" s="3">
        <v>79834</v>
      </c>
      <c r="C193" s="3">
        <v>2579</v>
      </c>
      <c r="D193" s="8">
        <f t="shared" si="2"/>
        <v>30.955409073284219</v>
      </c>
      <c r="J193" s="3"/>
      <c r="L193" s="3"/>
    </row>
    <row r="194" spans="1:12">
      <c r="A194" s="3">
        <v>193</v>
      </c>
      <c r="B194" s="3">
        <v>202544</v>
      </c>
      <c r="C194" s="3">
        <v>2845</v>
      </c>
      <c r="D194" s="8">
        <f t="shared" si="2"/>
        <v>71.192970123022846</v>
      </c>
      <c r="J194" s="3"/>
      <c r="L194" s="3"/>
    </row>
    <row r="195" spans="1:12">
      <c r="A195" s="3">
        <v>194</v>
      </c>
      <c r="B195" s="3">
        <v>42752</v>
      </c>
      <c r="C195" s="3">
        <v>1065</v>
      </c>
      <c r="D195" s="8">
        <f t="shared" si="2"/>
        <v>40.142723004694837</v>
      </c>
      <c r="J195" s="3"/>
      <c r="L195" s="3"/>
    </row>
    <row r="196" spans="1:12">
      <c r="A196" s="3">
        <v>195</v>
      </c>
      <c r="B196" s="3">
        <v>114297</v>
      </c>
      <c r="C196" s="3">
        <v>2702</v>
      </c>
      <c r="D196" s="8">
        <f t="shared" si="2"/>
        <v>42.300888230940046</v>
      </c>
      <c r="J196" s="3"/>
      <c r="L196" s="3"/>
    </row>
    <row r="197" spans="1:12">
      <c r="A197" s="3">
        <v>196</v>
      </c>
      <c r="B197" s="3">
        <v>179396</v>
      </c>
      <c r="C197" s="3">
        <v>538</v>
      </c>
      <c r="D197" s="8">
        <f t="shared" si="2"/>
        <v>333.44981412639407</v>
      </c>
      <c r="J197" s="3"/>
      <c r="L197" s="3"/>
    </row>
    <row r="198" spans="1:12">
      <c r="A198" s="3">
        <v>197</v>
      </c>
      <c r="B198" s="3">
        <v>235173</v>
      </c>
      <c r="C198" s="3">
        <v>2773</v>
      </c>
      <c r="D198" s="8">
        <f t="shared" ref="D198:D261" si="3">IF(B198="-", "-", B198/C198)</f>
        <v>84.808150018031014</v>
      </c>
      <c r="J198" s="3"/>
      <c r="L198" s="3"/>
    </row>
    <row r="199" spans="1:12">
      <c r="A199" s="3">
        <v>198</v>
      </c>
      <c r="B199" s="3">
        <v>189857</v>
      </c>
      <c r="C199" s="3">
        <v>1584</v>
      </c>
      <c r="D199" s="8">
        <f t="shared" si="3"/>
        <v>119.85921717171718</v>
      </c>
      <c r="J199" s="3"/>
      <c r="L199" s="3"/>
    </row>
    <row r="200" spans="1:12">
      <c r="A200" s="3">
        <v>199</v>
      </c>
      <c r="B200" s="3">
        <v>59239</v>
      </c>
      <c r="C200" s="3">
        <v>2671</v>
      </c>
      <c r="D200" s="8">
        <f t="shared" si="3"/>
        <v>22.178584799700488</v>
      </c>
      <c r="J200" s="3"/>
      <c r="L200" s="3"/>
    </row>
    <row r="201" spans="1:12">
      <c r="A201" s="3">
        <v>200</v>
      </c>
      <c r="B201" s="3">
        <v>204603</v>
      </c>
      <c r="C201" s="3">
        <v>2694</v>
      </c>
      <c r="D201" s="8">
        <f t="shared" si="3"/>
        <v>75.94766146993318</v>
      </c>
      <c r="J201" s="3"/>
      <c r="L201" s="3"/>
    </row>
    <row r="202" spans="1:12">
      <c r="A202" s="3">
        <v>201</v>
      </c>
      <c r="B202" s="3">
        <v>253747</v>
      </c>
      <c r="C202" s="3">
        <v>1597</v>
      </c>
      <c r="D202" s="8">
        <f t="shared" si="3"/>
        <v>158.8897933625548</v>
      </c>
      <c r="J202" s="3"/>
      <c r="L202" s="3"/>
    </row>
    <row r="203" spans="1:12">
      <c r="A203" s="3">
        <v>202</v>
      </c>
      <c r="B203" s="3">
        <v>134954</v>
      </c>
      <c r="C203" s="3">
        <v>2401</v>
      </c>
      <c r="D203" s="8">
        <f t="shared" si="3"/>
        <v>56.207413577675972</v>
      </c>
      <c r="J203" s="3"/>
      <c r="L203" s="3"/>
    </row>
    <row r="204" spans="1:12">
      <c r="A204" s="3">
        <v>203</v>
      </c>
      <c r="B204" s="3">
        <v>185622</v>
      </c>
      <c r="C204" s="3">
        <v>2044</v>
      </c>
      <c r="D204" s="8">
        <f t="shared" si="3"/>
        <v>90.813111545988264</v>
      </c>
      <c r="J204" s="3"/>
      <c r="L204" s="3"/>
    </row>
    <row r="205" spans="1:12">
      <c r="A205" s="3">
        <v>204</v>
      </c>
      <c r="B205" s="3">
        <v>250133</v>
      </c>
      <c r="C205" s="3">
        <v>2815</v>
      </c>
      <c r="D205" s="8">
        <f t="shared" si="3"/>
        <v>88.857193605683833</v>
      </c>
      <c r="J205" s="3"/>
      <c r="L205" s="3"/>
    </row>
    <row r="206" spans="1:12">
      <c r="A206" s="3">
        <v>205</v>
      </c>
      <c r="B206" s="3">
        <v>169240</v>
      </c>
      <c r="C206" s="3">
        <v>552</v>
      </c>
      <c r="D206" s="8">
        <f t="shared" si="3"/>
        <v>306.59420289855075</v>
      </c>
      <c r="J206" s="3"/>
      <c r="L206" s="3"/>
    </row>
    <row r="207" spans="1:12">
      <c r="A207" s="3">
        <v>206</v>
      </c>
      <c r="B207" s="3">
        <v>105500</v>
      </c>
      <c r="C207" s="3">
        <v>1756</v>
      </c>
      <c r="D207" s="8">
        <f t="shared" si="3"/>
        <v>60.079726651480641</v>
      </c>
      <c r="J207" s="3"/>
      <c r="L207" s="3"/>
    </row>
    <row r="208" spans="1:12">
      <c r="A208" s="3">
        <v>207</v>
      </c>
      <c r="B208" s="3" t="s">
        <v>35</v>
      </c>
      <c r="C208" s="3">
        <v>2783</v>
      </c>
      <c r="D208" s="8" t="str">
        <f t="shared" si="3"/>
        <v>-</v>
      </c>
      <c r="J208" s="3"/>
      <c r="L208" s="3"/>
    </row>
    <row r="209" spans="1:12">
      <c r="A209" s="3">
        <v>208</v>
      </c>
      <c r="B209" s="3">
        <v>97724</v>
      </c>
      <c r="C209" s="3">
        <v>2036</v>
      </c>
      <c r="D209" s="8">
        <f t="shared" si="3"/>
        <v>47.99803536345776</v>
      </c>
      <c r="J209" s="3"/>
      <c r="L209" s="3"/>
    </row>
    <row r="210" spans="1:12">
      <c r="A210" s="3">
        <v>209</v>
      </c>
      <c r="B210" s="3">
        <v>207263</v>
      </c>
      <c r="C210" s="3">
        <v>842</v>
      </c>
      <c r="D210" s="8">
        <f t="shared" si="3"/>
        <v>246.15558194774346</v>
      </c>
      <c r="J210" s="3"/>
      <c r="L210" s="3"/>
    </row>
    <row r="211" spans="1:12">
      <c r="A211" s="3">
        <v>210</v>
      </c>
      <c r="B211" s="3">
        <v>158286</v>
      </c>
      <c r="C211" s="3">
        <v>2247</v>
      </c>
      <c r="D211" s="8">
        <f t="shared" si="3"/>
        <v>70.443257676902533</v>
      </c>
      <c r="J211" s="3"/>
      <c r="L211" s="3"/>
    </row>
    <row r="212" spans="1:12">
      <c r="A212" s="3">
        <v>211</v>
      </c>
      <c r="B212" s="3">
        <v>254932</v>
      </c>
      <c r="C212" s="3">
        <v>2606</v>
      </c>
      <c r="D212" s="8">
        <f t="shared" si="3"/>
        <v>97.82501918649271</v>
      </c>
      <c r="J212" s="3"/>
      <c r="L212" s="3"/>
    </row>
    <row r="213" spans="1:12">
      <c r="A213" s="3">
        <v>212</v>
      </c>
      <c r="B213" s="3">
        <v>172568</v>
      </c>
      <c r="C213" s="3">
        <v>1560</v>
      </c>
      <c r="D213" s="8">
        <f t="shared" si="3"/>
        <v>110.62051282051281</v>
      </c>
      <c r="J213" s="3"/>
      <c r="L213" s="3"/>
    </row>
    <row r="214" spans="1:12">
      <c r="A214" s="3">
        <v>213</v>
      </c>
      <c r="B214" s="3" t="s">
        <v>35</v>
      </c>
      <c r="C214" s="3">
        <v>1235</v>
      </c>
      <c r="D214" s="8" t="str">
        <f t="shared" si="3"/>
        <v>-</v>
      </c>
      <c r="J214" s="3"/>
      <c r="L214" s="3"/>
    </row>
    <row r="215" spans="1:12">
      <c r="A215" s="3">
        <v>214</v>
      </c>
      <c r="B215" s="3">
        <v>197880</v>
      </c>
      <c r="C215" s="3">
        <v>2299</v>
      </c>
      <c r="D215" s="8">
        <f t="shared" si="3"/>
        <v>86.072205306655064</v>
      </c>
      <c r="J215" s="3"/>
      <c r="L215" s="3"/>
    </row>
    <row r="216" spans="1:12">
      <c r="A216" s="3">
        <v>215</v>
      </c>
      <c r="B216" s="3">
        <v>253729</v>
      </c>
      <c r="C216" s="3">
        <v>1346</v>
      </c>
      <c r="D216" s="8">
        <f t="shared" si="3"/>
        <v>188.50594353640417</v>
      </c>
      <c r="J216" s="3"/>
      <c r="L216" s="3"/>
    </row>
    <row r="217" spans="1:12">
      <c r="A217" s="3">
        <v>216</v>
      </c>
      <c r="B217" s="3">
        <v>187777</v>
      </c>
      <c r="C217" s="3">
        <v>607</v>
      </c>
      <c r="D217" s="8">
        <f t="shared" si="3"/>
        <v>309.3525535420099</v>
      </c>
      <c r="J217" s="3"/>
      <c r="L217" s="3"/>
    </row>
    <row r="218" spans="1:12">
      <c r="A218" s="3">
        <v>217</v>
      </c>
      <c r="B218" s="3">
        <v>142934</v>
      </c>
      <c r="C218" s="3">
        <v>2986</v>
      </c>
      <c r="D218" s="8">
        <f t="shared" si="3"/>
        <v>47.868050904219693</v>
      </c>
      <c r="J218" s="3"/>
      <c r="L218" s="3"/>
    </row>
    <row r="219" spans="1:12">
      <c r="A219" s="3">
        <v>218</v>
      </c>
      <c r="B219" s="3">
        <v>192083</v>
      </c>
      <c r="C219" s="3">
        <v>2448</v>
      </c>
      <c r="D219" s="8">
        <f t="shared" si="3"/>
        <v>78.465277777777771</v>
      </c>
      <c r="J219" s="3"/>
      <c r="L219" s="3"/>
    </row>
    <row r="220" spans="1:12">
      <c r="A220" s="3">
        <v>219</v>
      </c>
      <c r="B220" s="3">
        <v>176570</v>
      </c>
      <c r="C220" s="3">
        <v>1524</v>
      </c>
      <c r="D220" s="8">
        <f t="shared" si="3"/>
        <v>115.85958005249344</v>
      </c>
      <c r="J220" s="3"/>
      <c r="L220" s="3"/>
    </row>
    <row r="221" spans="1:12">
      <c r="A221" s="3">
        <v>220</v>
      </c>
      <c r="B221" s="3" t="s">
        <v>35</v>
      </c>
      <c r="C221" s="3">
        <v>769</v>
      </c>
      <c r="D221" s="8" t="str">
        <f t="shared" si="3"/>
        <v>-</v>
      </c>
      <c r="J221" s="3"/>
      <c r="L221" s="3"/>
    </row>
    <row r="222" spans="1:12">
      <c r="A222" s="3">
        <v>221</v>
      </c>
      <c r="B222" s="3" t="s">
        <v>35</v>
      </c>
      <c r="C222" s="3">
        <v>1125</v>
      </c>
      <c r="D222" s="8" t="str">
        <f t="shared" si="3"/>
        <v>-</v>
      </c>
      <c r="J222" s="3"/>
      <c r="L222" s="3"/>
    </row>
    <row r="223" spans="1:12">
      <c r="A223" s="3">
        <v>222</v>
      </c>
      <c r="B223" s="3">
        <v>222717</v>
      </c>
      <c r="C223" s="3">
        <v>1408</v>
      </c>
      <c r="D223" s="8">
        <f t="shared" si="3"/>
        <v>158.1796875</v>
      </c>
      <c r="J223" s="3"/>
      <c r="L223" s="3"/>
    </row>
    <row r="224" spans="1:12">
      <c r="A224" s="3">
        <v>223</v>
      </c>
      <c r="B224" s="3">
        <v>130512</v>
      </c>
      <c r="C224" s="3">
        <v>1717</v>
      </c>
      <c r="D224" s="8">
        <f t="shared" si="3"/>
        <v>76.011648223645892</v>
      </c>
      <c r="J224" s="3"/>
      <c r="L224" s="3"/>
    </row>
    <row r="225" spans="1:12">
      <c r="A225" s="3">
        <v>224</v>
      </c>
      <c r="B225" s="3">
        <v>37095</v>
      </c>
      <c r="C225" s="3">
        <v>2368</v>
      </c>
      <c r="D225" s="8">
        <f t="shared" si="3"/>
        <v>15.665118243243244</v>
      </c>
      <c r="J225" s="3"/>
      <c r="L225" s="3"/>
    </row>
    <row r="226" spans="1:12">
      <c r="A226" s="3">
        <v>225</v>
      </c>
      <c r="B226" s="3">
        <v>282523</v>
      </c>
      <c r="C226" s="3">
        <v>724</v>
      </c>
      <c r="D226" s="8">
        <f t="shared" si="3"/>
        <v>390.22513812154693</v>
      </c>
      <c r="J226" s="3"/>
      <c r="L226" s="3"/>
    </row>
    <row r="227" spans="1:12">
      <c r="A227" s="3">
        <v>226</v>
      </c>
      <c r="B227" s="3">
        <v>140817</v>
      </c>
      <c r="C227" s="3">
        <v>2042</v>
      </c>
      <c r="D227" s="8">
        <f t="shared" si="3"/>
        <v>68.960333006856018</v>
      </c>
      <c r="J227" s="3"/>
      <c r="L227" s="3"/>
    </row>
    <row r="228" spans="1:12">
      <c r="A228" s="3">
        <v>227</v>
      </c>
      <c r="B228" s="3">
        <v>115742</v>
      </c>
      <c r="C228" s="3">
        <v>2510</v>
      </c>
      <c r="D228" s="8">
        <f t="shared" si="3"/>
        <v>46.112350597609563</v>
      </c>
      <c r="J228" s="3"/>
      <c r="L228" s="3"/>
    </row>
    <row r="229" spans="1:12">
      <c r="A229" s="3">
        <v>228</v>
      </c>
      <c r="B229" s="3">
        <v>207493</v>
      </c>
      <c r="C229" s="3">
        <v>1422</v>
      </c>
      <c r="D229" s="8">
        <f t="shared" si="3"/>
        <v>145.91631504922645</v>
      </c>
      <c r="J229" s="3"/>
      <c r="L229" s="3"/>
    </row>
    <row r="230" spans="1:12">
      <c r="A230" s="3">
        <v>229</v>
      </c>
      <c r="B230" s="3" t="s">
        <v>35</v>
      </c>
      <c r="C230" s="3">
        <v>969</v>
      </c>
      <c r="D230" s="8" t="str">
        <f t="shared" si="3"/>
        <v>-</v>
      </c>
      <c r="J230" s="3"/>
      <c r="L230" s="3"/>
    </row>
    <row r="231" spans="1:12">
      <c r="A231" s="3">
        <v>230</v>
      </c>
      <c r="B231" s="3" t="s">
        <v>35</v>
      </c>
      <c r="C231" s="3">
        <v>2486</v>
      </c>
      <c r="D231" s="8" t="str">
        <f t="shared" si="3"/>
        <v>-</v>
      </c>
      <c r="J231" s="3"/>
      <c r="L231" s="3"/>
    </row>
    <row r="232" spans="1:12">
      <c r="A232" s="3">
        <v>231</v>
      </c>
      <c r="B232" s="3">
        <v>280368</v>
      </c>
      <c r="C232" s="3">
        <v>800</v>
      </c>
      <c r="D232" s="8">
        <f t="shared" si="3"/>
        <v>350.46</v>
      </c>
      <c r="J232" s="3"/>
      <c r="L232" s="3"/>
    </row>
    <row r="233" spans="1:12">
      <c r="A233" s="3">
        <v>232</v>
      </c>
      <c r="B233" s="3">
        <v>128010</v>
      </c>
      <c r="C233" s="3">
        <v>1120</v>
      </c>
      <c r="D233" s="8">
        <f t="shared" si="3"/>
        <v>114.29464285714286</v>
      </c>
      <c r="J233" s="3"/>
      <c r="L233" s="3"/>
    </row>
    <row r="234" spans="1:12">
      <c r="A234" s="3">
        <v>233</v>
      </c>
      <c r="B234" s="3">
        <v>270161</v>
      </c>
      <c r="C234" s="3">
        <v>2244</v>
      </c>
      <c r="D234" s="8">
        <f t="shared" si="3"/>
        <v>120.39260249554367</v>
      </c>
      <c r="J234" s="3"/>
      <c r="L234" s="3"/>
    </row>
    <row r="235" spans="1:12">
      <c r="A235" s="3">
        <v>234</v>
      </c>
      <c r="B235" s="3">
        <v>160601</v>
      </c>
      <c r="C235" s="3">
        <v>854</v>
      </c>
      <c r="D235" s="8">
        <f t="shared" si="3"/>
        <v>188.05737704918033</v>
      </c>
      <c r="J235" s="3"/>
      <c r="L235" s="3"/>
    </row>
    <row r="236" spans="1:12">
      <c r="A236" s="3">
        <v>235</v>
      </c>
      <c r="B236" s="3">
        <v>146164</v>
      </c>
      <c r="C236" s="3">
        <v>2158</v>
      </c>
      <c r="D236" s="8">
        <f t="shared" si="3"/>
        <v>67.731232622798885</v>
      </c>
      <c r="J236" s="3"/>
      <c r="L236" s="3"/>
    </row>
    <row r="237" spans="1:12">
      <c r="A237" s="3">
        <v>236</v>
      </c>
      <c r="B237" s="3">
        <v>96086</v>
      </c>
      <c r="C237" s="3">
        <v>1136</v>
      </c>
      <c r="D237" s="8">
        <f t="shared" si="3"/>
        <v>84.582746478873233</v>
      </c>
      <c r="J237" s="3"/>
      <c r="L237" s="3"/>
    </row>
    <row r="238" spans="1:12">
      <c r="A238" s="3">
        <v>237</v>
      </c>
      <c r="B238" s="3">
        <v>136124</v>
      </c>
      <c r="C238" s="3">
        <v>2749</v>
      </c>
      <c r="D238" s="8">
        <f t="shared" si="3"/>
        <v>49.517642779192435</v>
      </c>
      <c r="J238" s="3"/>
      <c r="L238" s="3"/>
    </row>
    <row r="239" spans="1:12">
      <c r="A239" s="3">
        <v>238</v>
      </c>
      <c r="B239" s="3">
        <v>103132</v>
      </c>
      <c r="C239" s="3">
        <v>2152</v>
      </c>
      <c r="D239" s="8">
        <f t="shared" si="3"/>
        <v>47.923791821561338</v>
      </c>
      <c r="J239" s="3"/>
      <c r="L239" s="3"/>
    </row>
    <row r="240" spans="1:12">
      <c r="A240" s="3">
        <v>239</v>
      </c>
      <c r="B240" s="3">
        <v>214476</v>
      </c>
      <c r="C240" s="3">
        <v>2875</v>
      </c>
      <c r="D240" s="8">
        <f t="shared" si="3"/>
        <v>74.60034782608696</v>
      </c>
      <c r="J240" s="3"/>
      <c r="L240" s="3"/>
    </row>
    <row r="241" spans="1:12">
      <c r="A241" s="3">
        <v>240</v>
      </c>
      <c r="B241" s="3">
        <v>79530</v>
      </c>
      <c r="C241" s="3">
        <v>676</v>
      </c>
      <c r="D241" s="8">
        <f t="shared" si="3"/>
        <v>117.64792899408285</v>
      </c>
      <c r="J241" s="3"/>
      <c r="L241" s="3"/>
    </row>
    <row r="242" spans="1:12">
      <c r="A242" s="3">
        <v>241</v>
      </c>
      <c r="B242" s="3">
        <v>216736</v>
      </c>
      <c r="C242" s="3">
        <v>1670</v>
      </c>
      <c r="D242" s="8">
        <f t="shared" si="3"/>
        <v>129.7820359281437</v>
      </c>
      <c r="J242" s="3"/>
      <c r="L242" s="3"/>
    </row>
    <row r="243" spans="1:12">
      <c r="A243" s="3">
        <v>242</v>
      </c>
      <c r="B243" s="3">
        <v>290663</v>
      </c>
      <c r="C243" s="3">
        <v>1654</v>
      </c>
      <c r="D243" s="8">
        <f t="shared" si="3"/>
        <v>175.73337363966144</v>
      </c>
      <c r="J243" s="3"/>
      <c r="L243" s="3"/>
    </row>
    <row r="244" spans="1:12">
      <c r="A244" s="3">
        <v>243</v>
      </c>
      <c r="B244" s="3" t="s">
        <v>35</v>
      </c>
      <c r="C244" s="3">
        <v>1973</v>
      </c>
      <c r="D244" s="8" t="str">
        <f t="shared" si="3"/>
        <v>-</v>
      </c>
      <c r="J244" s="3"/>
      <c r="L244" s="3"/>
    </row>
    <row r="245" spans="1:12">
      <c r="A245" s="3">
        <v>244</v>
      </c>
      <c r="B245" s="3">
        <v>253364</v>
      </c>
      <c r="C245" s="3">
        <v>2889</v>
      </c>
      <c r="D245" s="8">
        <f t="shared" si="3"/>
        <v>87.699550017307033</v>
      </c>
      <c r="J245" s="3"/>
      <c r="L245" s="3"/>
    </row>
    <row r="246" spans="1:12">
      <c r="A246" s="3">
        <v>245</v>
      </c>
      <c r="B246" s="3">
        <v>147295</v>
      </c>
      <c r="C246" s="3">
        <v>2653</v>
      </c>
      <c r="D246" s="8">
        <f t="shared" si="3"/>
        <v>55.520165849981154</v>
      </c>
      <c r="J246" s="3"/>
      <c r="L246" s="3"/>
    </row>
    <row r="247" spans="1:12">
      <c r="A247" s="3">
        <v>246</v>
      </c>
      <c r="B247" s="3">
        <v>265720</v>
      </c>
      <c r="C247" s="3">
        <v>2115</v>
      </c>
      <c r="D247" s="8">
        <f t="shared" si="3"/>
        <v>125.63593380614657</v>
      </c>
      <c r="J247" s="3"/>
      <c r="L247" s="3"/>
    </row>
    <row r="248" spans="1:12">
      <c r="A248" s="3">
        <v>247</v>
      </c>
      <c r="B248" s="3">
        <v>55046</v>
      </c>
      <c r="C248" s="3">
        <v>2181</v>
      </c>
      <c r="D248" s="8">
        <f t="shared" si="3"/>
        <v>25.238881247134341</v>
      </c>
      <c r="J248" s="3"/>
      <c r="L248" s="3"/>
    </row>
    <row r="249" spans="1:12">
      <c r="A249" s="3">
        <v>248</v>
      </c>
      <c r="B249" s="3">
        <v>289664</v>
      </c>
      <c r="C249" s="3">
        <v>1136</v>
      </c>
      <c r="D249" s="8">
        <f t="shared" si="3"/>
        <v>254.98591549295776</v>
      </c>
      <c r="J249" s="3"/>
      <c r="L249" s="3"/>
    </row>
    <row r="250" spans="1:12">
      <c r="A250" s="3">
        <v>249</v>
      </c>
      <c r="B250" s="3">
        <v>106895</v>
      </c>
      <c r="C250" s="3">
        <v>2664</v>
      </c>
      <c r="D250" s="8">
        <f t="shared" si="3"/>
        <v>40.125750750750754</v>
      </c>
      <c r="J250" s="3"/>
      <c r="L250" s="3"/>
    </row>
    <row r="251" spans="1:12">
      <c r="A251" s="3">
        <v>250</v>
      </c>
      <c r="B251" s="3">
        <v>178778</v>
      </c>
      <c r="C251" s="3">
        <v>1228</v>
      </c>
      <c r="D251" s="8">
        <f t="shared" si="3"/>
        <v>145.58469055374593</v>
      </c>
      <c r="J251" s="3"/>
      <c r="L251" s="3"/>
    </row>
    <row r="252" spans="1:12">
      <c r="A252" s="3">
        <v>251</v>
      </c>
      <c r="B252" s="3">
        <v>139843</v>
      </c>
      <c r="C252" s="3">
        <v>1876</v>
      </c>
      <c r="D252" s="8">
        <f t="shared" si="3"/>
        <v>74.543176972281444</v>
      </c>
      <c r="J252" s="3"/>
      <c r="L252" s="3"/>
    </row>
    <row r="253" spans="1:12">
      <c r="A253" s="3">
        <v>252</v>
      </c>
      <c r="B253" s="3" t="s">
        <v>35</v>
      </c>
      <c r="C253" s="3">
        <v>1365</v>
      </c>
      <c r="D253" s="8" t="str">
        <f t="shared" si="3"/>
        <v>-</v>
      </c>
      <c r="J253" s="3"/>
      <c r="L253" s="3"/>
    </row>
    <row r="254" spans="1:12">
      <c r="A254" s="3">
        <v>253</v>
      </c>
      <c r="B254" s="3">
        <v>57323</v>
      </c>
      <c r="C254" s="3">
        <v>1211</v>
      </c>
      <c r="D254" s="8">
        <f t="shared" si="3"/>
        <v>47.335260115606935</v>
      </c>
      <c r="J254" s="3"/>
      <c r="L254" s="3"/>
    </row>
    <row r="255" spans="1:12">
      <c r="A255" s="3">
        <v>254</v>
      </c>
      <c r="B255" s="3">
        <v>121547</v>
      </c>
      <c r="C255" s="3">
        <v>1602</v>
      </c>
      <c r="D255" s="8">
        <f t="shared" si="3"/>
        <v>75.872034956304617</v>
      </c>
      <c r="J255" s="3"/>
      <c r="L255" s="3"/>
    </row>
    <row r="256" spans="1:12">
      <c r="A256" s="3">
        <v>255</v>
      </c>
      <c r="B256" s="3">
        <v>238417</v>
      </c>
      <c r="C256" s="3">
        <v>1670</v>
      </c>
      <c r="D256" s="8">
        <f t="shared" si="3"/>
        <v>142.76467065868263</v>
      </c>
      <c r="J256" s="3"/>
      <c r="L256" s="3"/>
    </row>
    <row r="257" spans="1:12">
      <c r="A257" s="3">
        <v>256</v>
      </c>
      <c r="B257" s="3" t="s">
        <v>35</v>
      </c>
      <c r="C257" s="3">
        <v>909</v>
      </c>
      <c r="D257" s="8" t="str">
        <f t="shared" si="3"/>
        <v>-</v>
      </c>
      <c r="J257" s="3"/>
      <c r="L257" s="3"/>
    </row>
    <row r="258" spans="1:12">
      <c r="A258" s="3">
        <v>257</v>
      </c>
      <c r="B258" s="3">
        <v>290710</v>
      </c>
      <c r="C258" s="3">
        <v>1107</v>
      </c>
      <c r="D258" s="8">
        <f t="shared" si="3"/>
        <v>262.61065943992776</v>
      </c>
      <c r="J258" s="3"/>
      <c r="L258" s="3"/>
    </row>
    <row r="259" spans="1:12">
      <c r="A259" s="3">
        <v>258</v>
      </c>
      <c r="B259" s="3">
        <v>243924</v>
      </c>
      <c r="C259" s="3">
        <v>1773</v>
      </c>
      <c r="D259" s="8">
        <f t="shared" si="3"/>
        <v>137.57698815566835</v>
      </c>
      <c r="J259" s="3"/>
      <c r="L259" s="3"/>
    </row>
    <row r="260" spans="1:12">
      <c r="A260" s="3">
        <v>259</v>
      </c>
      <c r="B260" s="3">
        <v>252568</v>
      </c>
      <c r="C260" s="3">
        <v>631</v>
      </c>
      <c r="D260" s="8">
        <f t="shared" si="3"/>
        <v>400.26624405705229</v>
      </c>
      <c r="J260" s="3"/>
      <c r="L260" s="3"/>
    </row>
    <row r="261" spans="1:12">
      <c r="A261" s="3">
        <v>260</v>
      </c>
      <c r="B261" s="3" t="s">
        <v>35</v>
      </c>
      <c r="C261" s="3">
        <v>883</v>
      </c>
      <c r="D261" s="8" t="str">
        <f t="shared" si="3"/>
        <v>-</v>
      </c>
      <c r="J261" s="3"/>
      <c r="L261" s="3"/>
    </row>
    <row r="262" spans="1:12">
      <c r="A262" s="3">
        <v>261</v>
      </c>
      <c r="B262" s="3">
        <v>43989</v>
      </c>
      <c r="C262" s="3">
        <v>2899</v>
      </c>
      <c r="D262" s="8">
        <f t="shared" ref="D262:D307" si="4">IF(B262="-", "-", B262/C262)</f>
        <v>15.173853052776819</v>
      </c>
      <c r="J262" s="3"/>
      <c r="L262" s="3"/>
    </row>
    <row r="263" spans="1:12">
      <c r="A263" s="3">
        <v>262</v>
      </c>
      <c r="B263" s="3">
        <v>118530</v>
      </c>
      <c r="C263" s="3">
        <v>1728</v>
      </c>
      <c r="D263" s="8">
        <f t="shared" si="4"/>
        <v>68.59375</v>
      </c>
      <c r="J263" s="3"/>
      <c r="L263" s="3"/>
    </row>
    <row r="264" spans="1:12">
      <c r="A264" s="3">
        <v>263</v>
      </c>
      <c r="B264" s="3">
        <v>181968</v>
      </c>
      <c r="C264" s="3">
        <v>953</v>
      </c>
      <c r="D264" s="8">
        <f t="shared" si="4"/>
        <v>190.94228751311647</v>
      </c>
      <c r="J264" s="3"/>
      <c r="L264" s="3"/>
    </row>
    <row r="265" spans="1:12">
      <c r="A265" s="3">
        <v>264</v>
      </c>
      <c r="B265" s="3">
        <v>120848</v>
      </c>
      <c r="C265" s="3">
        <v>654</v>
      </c>
      <c r="D265" s="8">
        <f t="shared" si="4"/>
        <v>184.78287461773701</v>
      </c>
      <c r="J265" s="3"/>
      <c r="L265" s="3"/>
    </row>
    <row r="266" spans="1:12">
      <c r="A266" s="3">
        <v>265</v>
      </c>
      <c r="B266" s="3">
        <v>177977</v>
      </c>
      <c r="C266" s="3">
        <v>2214</v>
      </c>
      <c r="D266" s="8">
        <f t="shared" si="4"/>
        <v>80.387082204155377</v>
      </c>
      <c r="J266" s="3"/>
      <c r="L266" s="3"/>
    </row>
    <row r="267" spans="1:12">
      <c r="A267" s="3">
        <v>266</v>
      </c>
      <c r="B267" s="3">
        <v>288921</v>
      </c>
      <c r="C267" s="3">
        <v>2197</v>
      </c>
      <c r="D267" s="8">
        <f t="shared" si="4"/>
        <v>131.50705507510241</v>
      </c>
      <c r="J267" s="3"/>
      <c r="L267" s="3"/>
    </row>
    <row r="268" spans="1:12">
      <c r="A268" s="3">
        <v>267</v>
      </c>
      <c r="B268" s="3" t="s">
        <v>35</v>
      </c>
      <c r="C268" s="3">
        <v>1147</v>
      </c>
      <c r="D268" s="8" t="str">
        <f t="shared" si="4"/>
        <v>-</v>
      </c>
      <c r="J268" s="3"/>
      <c r="L268" s="3"/>
    </row>
    <row r="269" spans="1:12">
      <c r="A269" s="3">
        <v>268</v>
      </c>
      <c r="B269" s="3">
        <v>268026</v>
      </c>
      <c r="C269" s="3">
        <v>2602</v>
      </c>
      <c r="D269" s="8">
        <f t="shared" si="4"/>
        <v>103.00768639508071</v>
      </c>
      <c r="J269" s="3"/>
      <c r="L269" s="3"/>
    </row>
    <row r="270" spans="1:12">
      <c r="A270" s="3">
        <v>269</v>
      </c>
      <c r="B270" s="3">
        <v>68523</v>
      </c>
      <c r="C270" s="3">
        <v>1535</v>
      </c>
      <c r="D270" s="8">
        <f t="shared" si="4"/>
        <v>44.640390879478829</v>
      </c>
      <c r="J270" s="3"/>
      <c r="L270" s="3"/>
    </row>
    <row r="271" spans="1:12">
      <c r="A271" s="3">
        <v>270</v>
      </c>
      <c r="B271" s="3">
        <v>50866</v>
      </c>
      <c r="C271" s="3">
        <v>1576</v>
      </c>
      <c r="D271" s="8">
        <f t="shared" si="4"/>
        <v>32.275380710659896</v>
      </c>
      <c r="J271" s="3"/>
      <c r="L271" s="3"/>
    </row>
    <row r="272" spans="1:12">
      <c r="A272" s="3">
        <v>271</v>
      </c>
      <c r="B272" s="3">
        <v>130739</v>
      </c>
      <c r="C272" s="3">
        <v>904</v>
      </c>
      <c r="D272" s="8">
        <f t="shared" si="4"/>
        <v>144.62278761061947</v>
      </c>
      <c r="J272" s="3"/>
      <c r="L272" s="3"/>
    </row>
    <row r="273" spans="1:12">
      <c r="A273" s="3">
        <v>272</v>
      </c>
      <c r="B273" s="3">
        <v>216899</v>
      </c>
      <c r="C273" s="3">
        <v>2925</v>
      </c>
      <c r="D273" s="8">
        <f t="shared" si="4"/>
        <v>74.153504273504268</v>
      </c>
      <c r="J273" s="3"/>
      <c r="L273" s="3"/>
    </row>
    <row r="274" spans="1:12">
      <c r="A274" s="3">
        <v>273</v>
      </c>
      <c r="B274" s="3">
        <v>251689</v>
      </c>
      <c r="C274" s="3">
        <v>514</v>
      </c>
      <c r="D274" s="8">
        <f t="shared" si="4"/>
        <v>489.66731517509726</v>
      </c>
      <c r="J274" s="3"/>
      <c r="L274" s="3"/>
    </row>
    <row r="275" spans="1:12">
      <c r="A275" s="3">
        <v>274</v>
      </c>
      <c r="B275" s="3">
        <v>242691</v>
      </c>
      <c r="C275" s="3">
        <v>521</v>
      </c>
      <c r="D275" s="8">
        <f t="shared" si="4"/>
        <v>465.81765834932821</v>
      </c>
      <c r="J275" s="3"/>
      <c r="L275" s="3"/>
    </row>
    <row r="276" spans="1:12">
      <c r="A276" s="3">
        <v>275</v>
      </c>
      <c r="B276" s="3">
        <v>162332</v>
      </c>
      <c r="C276" s="3">
        <v>2179</v>
      </c>
      <c r="D276" s="8">
        <f t="shared" si="4"/>
        <v>74.498393758604863</v>
      </c>
      <c r="J276" s="3"/>
      <c r="L276" s="3"/>
    </row>
    <row r="277" spans="1:12">
      <c r="A277" s="3">
        <v>276</v>
      </c>
      <c r="B277" s="3">
        <v>149124</v>
      </c>
      <c r="C277" s="3">
        <v>2662</v>
      </c>
      <c r="D277" s="8">
        <f t="shared" si="4"/>
        <v>56.019534184823442</v>
      </c>
      <c r="J277" s="3"/>
      <c r="L277" s="3"/>
    </row>
    <row r="278" spans="1:12">
      <c r="A278" s="3">
        <v>277</v>
      </c>
      <c r="B278" s="3">
        <v>200911</v>
      </c>
      <c r="C278" s="3">
        <v>2347</v>
      </c>
      <c r="D278" s="8">
        <f t="shared" si="4"/>
        <v>85.603323391563691</v>
      </c>
      <c r="J278" s="3"/>
      <c r="L278" s="3"/>
    </row>
    <row r="279" spans="1:12">
      <c r="A279" s="3">
        <v>278</v>
      </c>
      <c r="B279" s="3">
        <v>85575</v>
      </c>
      <c r="C279" s="3">
        <v>1324</v>
      </c>
      <c r="D279" s="8">
        <f t="shared" si="4"/>
        <v>64.633685800604226</v>
      </c>
      <c r="J279" s="3"/>
      <c r="L279" s="3"/>
    </row>
    <row r="280" spans="1:12">
      <c r="A280" s="3">
        <v>279</v>
      </c>
      <c r="B280" s="3">
        <v>75201</v>
      </c>
      <c r="C280" s="3">
        <v>2240</v>
      </c>
      <c r="D280" s="8">
        <f t="shared" si="4"/>
        <v>33.571874999999999</v>
      </c>
      <c r="J280" s="3"/>
      <c r="L280" s="3"/>
    </row>
    <row r="281" spans="1:12">
      <c r="A281" s="3">
        <v>280</v>
      </c>
      <c r="B281" s="3">
        <v>109766</v>
      </c>
      <c r="C281" s="3">
        <v>1116</v>
      </c>
      <c r="D281" s="8">
        <f t="shared" si="4"/>
        <v>98.356630824372758</v>
      </c>
      <c r="J281" s="3"/>
      <c r="L281" s="3"/>
    </row>
    <row r="282" spans="1:12">
      <c r="A282" s="3">
        <v>281</v>
      </c>
      <c r="B282" s="3">
        <v>168306</v>
      </c>
      <c r="C282" s="3">
        <v>1970</v>
      </c>
      <c r="D282" s="8">
        <f t="shared" si="4"/>
        <v>85.434517766497464</v>
      </c>
      <c r="J282" s="3"/>
      <c r="L282" s="3"/>
    </row>
    <row r="283" spans="1:12">
      <c r="A283" s="3">
        <v>282</v>
      </c>
      <c r="B283" s="3">
        <v>239166</v>
      </c>
      <c r="C283" s="3">
        <v>2882</v>
      </c>
      <c r="D283" s="8">
        <f t="shared" si="4"/>
        <v>82.986120749479525</v>
      </c>
      <c r="J283" s="3"/>
      <c r="L283" s="3"/>
    </row>
    <row r="284" spans="1:12">
      <c r="A284" s="3">
        <v>283</v>
      </c>
      <c r="B284" s="3">
        <v>210384</v>
      </c>
      <c r="C284" s="3">
        <v>819</v>
      </c>
      <c r="D284" s="8">
        <f t="shared" si="4"/>
        <v>256.87912087912088</v>
      </c>
      <c r="J284" s="3"/>
      <c r="L284" s="3"/>
    </row>
    <row r="285" spans="1:12">
      <c r="A285" s="3">
        <v>284</v>
      </c>
      <c r="B285" s="3">
        <v>102115</v>
      </c>
      <c r="C285" s="3">
        <v>1983</v>
      </c>
      <c r="D285" s="8">
        <f t="shared" si="4"/>
        <v>51.495209278870398</v>
      </c>
      <c r="J285" s="3"/>
      <c r="L285" s="3"/>
    </row>
    <row r="286" spans="1:12">
      <c r="A286" s="3">
        <v>285</v>
      </c>
      <c r="B286" s="3">
        <v>180548</v>
      </c>
      <c r="C286" s="3">
        <v>701</v>
      </c>
      <c r="D286" s="8">
        <f t="shared" si="4"/>
        <v>257.55777460770327</v>
      </c>
      <c r="J286" s="3"/>
      <c r="L286" s="3"/>
    </row>
    <row r="287" spans="1:12">
      <c r="A287" s="3">
        <v>286</v>
      </c>
      <c r="B287" s="3">
        <v>230100</v>
      </c>
      <c r="C287" s="3">
        <v>660</v>
      </c>
      <c r="D287" s="8">
        <f t="shared" si="4"/>
        <v>348.63636363636363</v>
      </c>
      <c r="J287" s="3"/>
      <c r="L287" s="3"/>
    </row>
    <row r="288" spans="1:12">
      <c r="A288" s="3">
        <v>287</v>
      </c>
      <c r="B288" s="3">
        <v>208381</v>
      </c>
      <c r="C288" s="3">
        <v>1064</v>
      </c>
      <c r="D288" s="8">
        <f t="shared" si="4"/>
        <v>195.84680451127821</v>
      </c>
      <c r="J288" s="3"/>
      <c r="L288" s="3"/>
    </row>
    <row r="289" spans="1:12">
      <c r="A289" s="3">
        <v>288</v>
      </c>
      <c r="B289" s="3">
        <v>140171</v>
      </c>
      <c r="C289" s="3">
        <v>2754</v>
      </c>
      <c r="D289" s="8">
        <f t="shared" si="4"/>
        <v>50.897240377632535</v>
      </c>
      <c r="J289" s="3"/>
      <c r="L289" s="3"/>
    </row>
    <row r="290" spans="1:12">
      <c r="A290" s="3">
        <v>289</v>
      </c>
      <c r="B290" s="3">
        <v>138097</v>
      </c>
      <c r="C290" s="3">
        <v>1357</v>
      </c>
      <c r="D290" s="8">
        <f t="shared" si="4"/>
        <v>101.76639646278555</v>
      </c>
      <c r="J290" s="3"/>
      <c r="L290" s="3"/>
    </row>
    <row r="291" spans="1:12">
      <c r="A291" s="3">
        <v>290</v>
      </c>
      <c r="B291" s="3">
        <v>284779</v>
      </c>
      <c r="C291" s="3">
        <v>930</v>
      </c>
      <c r="D291" s="8">
        <f t="shared" si="4"/>
        <v>306.21397849462363</v>
      </c>
      <c r="J291" s="3"/>
      <c r="L291" s="3"/>
    </row>
    <row r="292" spans="1:12">
      <c r="A292" s="3">
        <v>291</v>
      </c>
      <c r="B292" s="3">
        <v>71564</v>
      </c>
      <c r="C292" s="3">
        <v>860</v>
      </c>
      <c r="D292" s="8">
        <f t="shared" si="4"/>
        <v>83.213953488372098</v>
      </c>
      <c r="J292" s="3"/>
      <c r="L292" s="3"/>
    </row>
    <row r="293" spans="1:12">
      <c r="A293" s="3">
        <v>292</v>
      </c>
      <c r="B293" s="3">
        <v>293357</v>
      </c>
      <c r="C293" s="3">
        <v>1604</v>
      </c>
      <c r="D293" s="8">
        <f t="shared" si="4"/>
        <v>182.89089775561098</v>
      </c>
      <c r="J293" s="3"/>
      <c r="L293" s="3"/>
    </row>
    <row r="294" spans="1:12">
      <c r="A294" s="3">
        <v>293</v>
      </c>
      <c r="B294" s="3">
        <v>176285</v>
      </c>
      <c r="C294" s="3">
        <v>717</v>
      </c>
      <c r="D294" s="8">
        <f t="shared" si="4"/>
        <v>245.86471408647139</v>
      </c>
      <c r="J294" s="3"/>
      <c r="L294" s="3"/>
    </row>
    <row r="295" spans="1:12">
      <c r="A295" s="3">
        <v>294</v>
      </c>
      <c r="B295" s="3">
        <v>76261</v>
      </c>
      <c r="C295" s="3">
        <v>1263</v>
      </c>
      <c r="D295" s="8">
        <f t="shared" si="4"/>
        <v>60.380839271575617</v>
      </c>
      <c r="J295" s="3"/>
      <c r="L295" s="3"/>
    </row>
    <row r="296" spans="1:12">
      <c r="A296" s="3">
        <v>295</v>
      </c>
      <c r="B296" s="3">
        <v>143795</v>
      </c>
      <c r="C296" s="3">
        <v>2287</v>
      </c>
      <c r="D296" s="8">
        <f t="shared" si="4"/>
        <v>62.874945343244427</v>
      </c>
      <c r="J296" s="3"/>
      <c r="L296" s="3"/>
    </row>
    <row r="297" spans="1:12">
      <c r="A297" s="3">
        <v>296</v>
      </c>
      <c r="B297" s="3">
        <v>293228</v>
      </c>
      <c r="C297" s="3">
        <v>2475</v>
      </c>
      <c r="D297" s="8">
        <f t="shared" si="4"/>
        <v>118.47595959595959</v>
      </c>
      <c r="J297" s="3"/>
      <c r="L297" s="3"/>
    </row>
    <row r="298" spans="1:12">
      <c r="A298" s="3">
        <v>297</v>
      </c>
      <c r="B298" s="3">
        <v>40768</v>
      </c>
      <c r="C298" s="3">
        <v>1665</v>
      </c>
      <c r="D298" s="8">
        <f t="shared" si="4"/>
        <v>24.485285285285286</v>
      </c>
      <c r="J298" s="3"/>
      <c r="L298" s="3"/>
    </row>
    <row r="299" spans="1:12">
      <c r="A299" s="3">
        <v>298</v>
      </c>
      <c r="B299" s="3">
        <v>298661</v>
      </c>
      <c r="C299" s="3">
        <v>1096</v>
      </c>
      <c r="D299" s="8">
        <f t="shared" si="4"/>
        <v>272.50091240875912</v>
      </c>
      <c r="J299" s="3"/>
      <c r="L299" s="3"/>
    </row>
    <row r="300" spans="1:12">
      <c r="A300" s="3">
        <v>299</v>
      </c>
      <c r="B300" s="3">
        <v>281958</v>
      </c>
      <c r="C300" s="3">
        <v>2563</v>
      </c>
      <c r="D300" s="8">
        <f t="shared" si="4"/>
        <v>110.01092469761997</v>
      </c>
      <c r="J300" s="3"/>
      <c r="L300" s="3"/>
    </row>
    <row r="301" spans="1:12">
      <c r="A301" s="3">
        <v>300</v>
      </c>
      <c r="B301" s="3" t="s">
        <v>35</v>
      </c>
      <c r="C301" s="3">
        <v>1039</v>
      </c>
      <c r="D301" s="8" t="str">
        <f t="shared" si="4"/>
        <v>-</v>
      </c>
      <c r="J301" s="3"/>
      <c r="L301" s="3"/>
    </row>
    <row r="302" spans="1:12">
      <c r="A302" s="3">
        <v>301</v>
      </c>
      <c r="B302" s="3">
        <v>185999</v>
      </c>
      <c r="C302" s="3">
        <v>2893</v>
      </c>
      <c r="D302" s="8">
        <f t="shared" si="4"/>
        <v>64.292775665399233</v>
      </c>
      <c r="J302" s="3"/>
      <c r="L302" s="3"/>
    </row>
    <row r="303" spans="1:12">
      <c r="A303" s="3">
        <v>302</v>
      </c>
      <c r="B303" s="3">
        <v>123245</v>
      </c>
      <c r="C303" s="3">
        <v>2293</v>
      </c>
      <c r="D303" s="8">
        <f t="shared" si="4"/>
        <v>53.748364587876146</v>
      </c>
      <c r="J303" s="3"/>
      <c r="L303" s="3"/>
    </row>
    <row r="304" spans="1:12">
      <c r="A304" s="3">
        <v>303</v>
      </c>
      <c r="B304" s="3">
        <v>276495</v>
      </c>
      <c r="C304" s="3">
        <v>2189</v>
      </c>
      <c r="D304" s="8">
        <f t="shared" si="4"/>
        <v>126.31110095934217</v>
      </c>
      <c r="J304" s="3"/>
      <c r="L304" s="3"/>
    </row>
    <row r="305" spans="1:12">
      <c r="A305" s="3">
        <v>304</v>
      </c>
      <c r="B305" s="3">
        <v>267821</v>
      </c>
      <c r="C305" s="3">
        <v>2040</v>
      </c>
      <c r="D305" s="8">
        <f t="shared" si="4"/>
        <v>131.28480392156862</v>
      </c>
      <c r="J305" s="3"/>
      <c r="L305" s="3"/>
    </row>
    <row r="306" spans="1:12">
      <c r="A306" s="3">
        <v>305</v>
      </c>
      <c r="B306" s="3" t="s">
        <v>35</v>
      </c>
      <c r="C306" s="3">
        <v>830</v>
      </c>
      <c r="D306" s="8" t="str">
        <f t="shared" si="4"/>
        <v>-</v>
      </c>
      <c r="J306" s="3"/>
      <c r="L306" s="3"/>
    </row>
    <row r="307" spans="1:12">
      <c r="A307" s="3">
        <v>306</v>
      </c>
      <c r="B307" s="3">
        <v>207640</v>
      </c>
      <c r="C307" s="3">
        <v>956</v>
      </c>
      <c r="D307" s="8">
        <f t="shared" si="4"/>
        <v>217.19665271966528</v>
      </c>
      <c r="J307" s="3"/>
      <c r="L307" s="3"/>
    </row>
    <row r="308" spans="1:12">
      <c r="F308" s="3"/>
      <c r="J308" s="3"/>
      <c r="L308" s="3"/>
    </row>
    <row r="309" spans="1:12">
      <c r="F309" s="3"/>
      <c r="J309" s="3"/>
      <c r="L309" s="3"/>
    </row>
    <row r="310" spans="1:12">
      <c r="F310" s="3"/>
      <c r="J310" s="3"/>
      <c r="L310" s="3"/>
    </row>
    <row r="311" spans="1:12">
      <c r="F311" s="3"/>
      <c r="J311" s="3"/>
      <c r="L311" s="3"/>
    </row>
    <row r="312" spans="1:12">
      <c r="F312" s="3"/>
      <c r="J312" s="3"/>
      <c r="L312" s="3"/>
    </row>
    <row r="313" spans="1:12">
      <c r="F313" s="3"/>
      <c r="J313" s="3"/>
      <c r="L313" s="3"/>
    </row>
    <row r="314" spans="1:12">
      <c r="F314" s="3"/>
      <c r="J314" s="3"/>
      <c r="L314" s="3"/>
    </row>
    <row r="315" spans="1:12">
      <c r="F315" s="3"/>
      <c r="J315" s="3"/>
      <c r="L315" s="3"/>
    </row>
    <row r="316" spans="1:12">
      <c r="F316" s="3"/>
      <c r="J316" s="3"/>
      <c r="L316" s="3"/>
    </row>
    <row r="317" spans="1:12">
      <c r="F317" s="3"/>
      <c r="J317" s="3"/>
      <c r="L317" s="3"/>
    </row>
    <row r="318" spans="1:12">
      <c r="F318" s="3"/>
      <c r="J318" s="3"/>
      <c r="L318" s="3"/>
    </row>
    <row r="319" spans="1:12">
      <c r="F319" s="3"/>
      <c r="J319" s="3"/>
      <c r="L319" s="3"/>
    </row>
    <row r="320" spans="1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  <c r="J566" s="3"/>
      <c r="L566" s="3"/>
    </row>
    <row r="567" spans="6:12">
      <c r="F567" s="3"/>
      <c r="J567" s="3"/>
      <c r="L567" s="3"/>
    </row>
    <row r="568" spans="6:12">
      <c r="F568" s="3"/>
      <c r="J568" s="3"/>
      <c r="L568" s="3"/>
    </row>
    <row r="569" spans="6:12">
      <c r="F569" s="3"/>
      <c r="J569" s="3"/>
      <c r="L569" s="3"/>
    </row>
    <row r="570" spans="6:12">
      <c r="F570" s="3"/>
      <c r="J570" s="3"/>
      <c r="L570" s="3"/>
    </row>
    <row r="571" spans="6:12">
      <c r="F571" s="3"/>
      <c r="J571" s="3"/>
      <c r="L571" s="3"/>
    </row>
    <row r="572" spans="6:12">
      <c r="F572" s="3"/>
      <c r="J572" s="3"/>
      <c r="L572" s="3"/>
    </row>
    <row r="573" spans="6:12">
      <c r="F573" s="3"/>
      <c r="J573" s="3"/>
      <c r="L573" s="3"/>
    </row>
    <row r="574" spans="6:12">
      <c r="F574" s="3"/>
      <c r="J574" s="3"/>
      <c r="L574" s="3"/>
    </row>
    <row r="575" spans="6:12">
      <c r="F575" s="3"/>
      <c r="J575" s="3"/>
      <c r="L575" s="3"/>
    </row>
    <row r="576" spans="6:12">
      <c r="F576" s="3"/>
      <c r="J576" s="3"/>
      <c r="L576" s="3"/>
    </row>
    <row r="577" spans="6:12">
      <c r="F577" s="3"/>
      <c r="J577" s="3"/>
      <c r="L577" s="3"/>
    </row>
    <row r="578" spans="6:12">
      <c r="F578" s="3"/>
      <c r="J578" s="3"/>
      <c r="L578" s="3"/>
    </row>
    <row r="579" spans="6:12">
      <c r="F579" s="3"/>
      <c r="J579" s="3"/>
      <c r="L579" s="3"/>
    </row>
    <row r="580" spans="6:12">
      <c r="F580" s="3"/>
      <c r="J580" s="3"/>
      <c r="L580" s="3"/>
    </row>
    <row r="581" spans="6:12">
      <c r="F581" s="3"/>
      <c r="J581" s="3"/>
      <c r="L581" s="3"/>
    </row>
    <row r="582" spans="6:12">
      <c r="F582" s="3"/>
      <c r="J582" s="3"/>
      <c r="L582" s="3"/>
    </row>
    <row r="583" spans="6:12">
      <c r="F583" s="3"/>
      <c r="J583" s="3"/>
      <c r="L583" s="3"/>
    </row>
    <row r="584" spans="6:12">
      <c r="F584" s="3"/>
      <c r="J584" s="3"/>
      <c r="L584" s="3"/>
    </row>
    <row r="585" spans="6:12">
      <c r="F585" s="3"/>
      <c r="J585" s="3"/>
      <c r="L585" s="3"/>
    </row>
    <row r="586" spans="6:12">
      <c r="F586" s="3"/>
      <c r="J586" s="3"/>
      <c r="L586" s="3"/>
    </row>
    <row r="587" spans="6:12">
      <c r="F587" s="3"/>
      <c r="J587" s="3"/>
      <c r="L587" s="3"/>
    </row>
    <row r="588" spans="6:12">
      <c r="F588" s="3"/>
      <c r="J588" s="3"/>
      <c r="L588" s="3"/>
    </row>
    <row r="589" spans="6:12">
      <c r="F589" s="3"/>
      <c r="J589" s="3"/>
      <c r="L589" s="3"/>
    </row>
    <row r="590" spans="6:12">
      <c r="F590" s="3"/>
      <c r="J590" s="3"/>
      <c r="L590" s="3"/>
    </row>
    <row r="591" spans="6:12">
      <c r="F591" s="3"/>
      <c r="J591" s="3"/>
      <c r="L591" s="3"/>
    </row>
    <row r="592" spans="6:12">
      <c r="F592" s="3"/>
      <c r="J592" s="3"/>
      <c r="L592" s="3"/>
    </row>
    <row r="593" spans="6:12">
      <c r="F593" s="3"/>
      <c r="J593" s="3"/>
      <c r="L593" s="3"/>
    </row>
    <row r="594" spans="6:12">
      <c r="F594" s="3"/>
      <c r="J594" s="3"/>
      <c r="L594" s="3"/>
    </row>
    <row r="595" spans="6:12">
      <c r="F595" s="3"/>
      <c r="J595" s="3"/>
      <c r="L595" s="3"/>
    </row>
    <row r="596" spans="6:12">
      <c r="F596" s="3"/>
      <c r="J596" s="3"/>
      <c r="L596" s="3"/>
    </row>
    <row r="597" spans="6:12">
      <c r="F597" s="3"/>
      <c r="J597" s="3"/>
      <c r="L597" s="3"/>
    </row>
    <row r="598" spans="6:12">
      <c r="F598" s="3"/>
      <c r="J598" s="3"/>
      <c r="L598" s="3"/>
    </row>
    <row r="599" spans="6:12">
      <c r="F599" s="3"/>
      <c r="J599" s="3"/>
      <c r="L599" s="3"/>
    </row>
    <row r="600" spans="6:12">
      <c r="F600" s="3"/>
      <c r="J600" s="3"/>
      <c r="L600" s="3"/>
    </row>
    <row r="601" spans="6:12">
      <c r="F601" s="3"/>
      <c r="J601" s="3"/>
      <c r="L601" s="3"/>
    </row>
    <row r="602" spans="6:12">
      <c r="F602" s="3"/>
      <c r="J602" s="3"/>
      <c r="L602" s="3"/>
    </row>
    <row r="603" spans="6:12">
      <c r="F603" s="3"/>
    </row>
    <row r="604" spans="6:12">
      <c r="F604" s="3"/>
    </row>
    <row r="605" spans="6:12">
      <c r="F605" s="3"/>
    </row>
    <row r="606" spans="6:12">
      <c r="F606" s="3"/>
    </row>
    <row r="607" spans="6:12">
      <c r="F607" s="3"/>
    </row>
    <row r="608" spans="6:12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  <row r="3465" spans="6:6">
      <c r="F3465" s="3"/>
    </row>
    <row r="3466" spans="6:6">
      <c r="F3466" s="3"/>
    </row>
    <row r="3467" spans="6:6">
      <c r="F3467" s="3"/>
    </row>
    <row r="3468" spans="6:6">
      <c r="F3468" s="3"/>
    </row>
    <row r="3469" spans="6:6">
      <c r="F3469" s="3"/>
    </row>
    <row r="3470" spans="6:6">
      <c r="F3470" s="3"/>
    </row>
    <row r="3471" spans="6:6">
      <c r="F3471" s="3"/>
    </row>
    <row r="3472" spans="6:6">
      <c r="F3472" s="3"/>
    </row>
    <row r="3473" spans="6:6">
      <c r="F3473" s="3"/>
    </row>
    <row r="3474" spans="6:6">
      <c r="F3474" s="3"/>
    </row>
    <row r="3475" spans="6:6">
      <c r="F3475" s="3"/>
    </row>
    <row r="3476" spans="6:6">
      <c r="F3476" s="3"/>
    </row>
    <row r="3477" spans="6:6">
      <c r="F3477" s="3"/>
    </row>
    <row r="3478" spans="6:6">
      <c r="F3478" s="3"/>
    </row>
    <row r="3479" spans="6:6">
      <c r="F3479" s="3"/>
    </row>
    <row r="3480" spans="6:6">
      <c r="F3480" s="3"/>
    </row>
    <row r="3481" spans="6:6">
      <c r="F3481" s="3"/>
    </row>
    <row r="3482" spans="6:6">
      <c r="F3482" s="3"/>
    </row>
    <row r="3483" spans="6:6">
      <c r="F3483" s="3"/>
    </row>
    <row r="3484" spans="6:6">
      <c r="F3484" s="3"/>
    </row>
    <row r="3485" spans="6:6">
      <c r="F3485" s="3"/>
    </row>
    <row r="3486" spans="6:6">
      <c r="F3486" s="3"/>
    </row>
    <row r="3487" spans="6:6">
      <c r="F3487" s="3"/>
    </row>
    <row r="3488" spans="6:6">
      <c r="F3488" s="3"/>
    </row>
    <row r="3489" spans="6:6">
      <c r="F3489" s="3"/>
    </row>
    <row r="3490" spans="6:6">
      <c r="F3490" s="3"/>
    </row>
    <row r="3491" spans="6:6">
      <c r="F3491" s="3"/>
    </row>
    <row r="3492" spans="6:6">
      <c r="F3492" s="3"/>
    </row>
    <row r="3493" spans="6:6">
      <c r="F3493" s="3"/>
    </row>
    <row r="3494" spans="6:6">
      <c r="F3494" s="3"/>
    </row>
    <row r="3495" spans="6:6">
      <c r="F3495" s="3"/>
    </row>
    <row r="3496" spans="6:6">
      <c r="F3496" s="3"/>
    </row>
    <row r="3497" spans="6:6">
      <c r="F3497" s="3"/>
    </row>
    <row r="3498" spans="6:6">
      <c r="F3498" s="3"/>
    </row>
    <row r="3499" spans="6:6">
      <c r="F3499" s="3"/>
    </row>
    <row r="3500" spans="6:6">
      <c r="F3500" s="3"/>
    </row>
    <row r="3501" spans="6:6">
      <c r="F35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27E-93FF-5949-B690-48CE209AEACB}">
  <dimension ref="A1:C307"/>
  <sheetViews>
    <sheetView zoomScale="112" workbookViewId="0">
      <selection activeCell="K31" sqref="K31"/>
    </sheetView>
  </sheetViews>
  <sheetFormatPr baseColWidth="10" defaultRowHeight="16"/>
  <cols>
    <col min="1" max="1" width="9.33203125" bestFit="1" customWidth="1"/>
    <col min="2" max="2" width="9.6640625" bestFit="1" customWidth="1"/>
    <col min="3" max="3" width="13" bestFit="1" customWidth="1"/>
  </cols>
  <sheetData>
    <row r="1" spans="1:3" ht="18">
      <c r="A1" s="5" t="s">
        <v>23</v>
      </c>
      <c r="B1" s="5" t="s">
        <v>13</v>
      </c>
      <c r="C1" s="5" t="s">
        <v>36</v>
      </c>
    </row>
    <row r="2" spans="1:3">
      <c r="A2" s="3">
        <v>1</v>
      </c>
      <c r="B2">
        <f>COUNTIF(Data!$E$4:$E$309, "&lt;="&amp;(A2*1000))</f>
        <v>0</v>
      </c>
      <c r="C2">
        <f>COUNTIF(Data!$O$4:$O$309, "&lt;="&amp;(A2*1000))</f>
        <v>0</v>
      </c>
    </row>
    <row r="3" spans="1:3">
      <c r="A3" s="3">
        <v>2</v>
      </c>
      <c r="B3">
        <f>COUNTIF(Data!$E$4:$E$309, "&lt;="&amp;(A3*1000))</f>
        <v>0</v>
      </c>
      <c r="C3">
        <f>COUNTIF(Data!$O$4:$O$309, "&lt;="&amp;(A3*1000))</f>
        <v>0</v>
      </c>
    </row>
    <row r="4" spans="1:3">
      <c r="A4" s="3">
        <v>3</v>
      </c>
      <c r="B4">
        <f>COUNTIF(Data!$E$4:$E$309, "&lt;="&amp;(A4*1000))</f>
        <v>0</v>
      </c>
      <c r="C4">
        <f>COUNTIF(Data!$O$4:$O$309, "&lt;="&amp;(A4*1000))</f>
        <v>0</v>
      </c>
    </row>
    <row r="5" spans="1:3">
      <c r="A5" s="3">
        <v>4</v>
      </c>
      <c r="B5">
        <f>COUNTIF(Data!$E$4:$E$309, "&lt;="&amp;(A5*1000))</f>
        <v>0</v>
      </c>
      <c r="C5">
        <f>COUNTIF(Data!$O$4:$O$309, "&lt;="&amp;(A5*1000))</f>
        <v>0</v>
      </c>
    </row>
    <row r="6" spans="1:3">
      <c r="A6" s="3">
        <v>5</v>
      </c>
      <c r="B6">
        <f>COUNTIF(Data!$E$4:$E$309, "&lt;="&amp;(A6*1000))</f>
        <v>0</v>
      </c>
      <c r="C6">
        <f>COUNTIF(Data!$O$4:$O$309, "&lt;="&amp;(A6*1000))</f>
        <v>0</v>
      </c>
    </row>
    <row r="7" spans="1:3">
      <c r="A7" s="3">
        <v>6</v>
      </c>
      <c r="B7">
        <f>COUNTIF(Data!$E$4:$E$309, "&lt;="&amp;(A7*1000))</f>
        <v>0</v>
      </c>
      <c r="C7">
        <f>COUNTIF(Data!$O$4:$O$309, "&lt;="&amp;(A7*1000))</f>
        <v>0</v>
      </c>
    </row>
    <row r="8" spans="1:3">
      <c r="A8" s="3">
        <v>7</v>
      </c>
      <c r="B8">
        <f>COUNTIF(Data!$E$4:$E$309, "&lt;="&amp;(A8*1000))</f>
        <v>0</v>
      </c>
      <c r="C8">
        <f>COUNTIF(Data!$O$4:$O$309, "&lt;="&amp;(A8*1000))</f>
        <v>0</v>
      </c>
    </row>
    <row r="9" spans="1:3">
      <c r="A9" s="3">
        <v>8</v>
      </c>
      <c r="B9">
        <f>COUNTIF(Data!$E$4:$E$309, "&lt;="&amp;(A9*1000))</f>
        <v>0</v>
      </c>
      <c r="C9">
        <f>COUNTIF(Data!$O$4:$O$309, "&lt;="&amp;(A9*1000))</f>
        <v>0</v>
      </c>
    </row>
    <row r="10" spans="1:3">
      <c r="A10" s="3">
        <v>9</v>
      </c>
      <c r="B10">
        <f>COUNTIF(Data!$E$4:$E$309, "&lt;="&amp;(A10*1000))</f>
        <v>0</v>
      </c>
      <c r="C10">
        <f>COUNTIF(Data!$O$4:$O$309, "&lt;="&amp;(A10*1000))</f>
        <v>0</v>
      </c>
    </row>
    <row r="11" spans="1:3">
      <c r="A11" s="3">
        <v>10</v>
      </c>
      <c r="B11">
        <f>COUNTIF(Data!$E$4:$E$309, "&lt;="&amp;(A11*1000))</f>
        <v>0</v>
      </c>
      <c r="C11">
        <f>COUNTIF(Data!$O$4:$O$309, "&lt;="&amp;(A11*1000))</f>
        <v>0</v>
      </c>
    </row>
    <row r="12" spans="1:3">
      <c r="A12" s="3">
        <v>11</v>
      </c>
      <c r="B12">
        <f>COUNTIF(Data!$E$4:$E$309, "&lt;="&amp;(A12*1000))</f>
        <v>0</v>
      </c>
      <c r="C12">
        <f>COUNTIF(Data!$O$4:$O$309, "&lt;="&amp;(A12*1000))</f>
        <v>0</v>
      </c>
    </row>
    <row r="13" spans="1:3">
      <c r="A13" s="3">
        <v>12</v>
      </c>
      <c r="B13">
        <f>COUNTIF(Data!$E$4:$E$309, "&lt;="&amp;(A13*1000))</f>
        <v>0</v>
      </c>
      <c r="C13">
        <f>COUNTIF(Data!$O$4:$O$309, "&lt;="&amp;(A13*1000))</f>
        <v>6</v>
      </c>
    </row>
    <row r="14" spans="1:3">
      <c r="A14" s="3">
        <v>13</v>
      </c>
      <c r="B14">
        <f>COUNTIF(Data!$E$4:$E$309, "&lt;="&amp;(A14*1000))</f>
        <v>0</v>
      </c>
      <c r="C14">
        <f>COUNTIF(Data!$O$4:$O$309, "&lt;="&amp;(A14*1000))</f>
        <v>22</v>
      </c>
    </row>
    <row r="15" spans="1:3">
      <c r="A15" s="3">
        <v>14</v>
      </c>
      <c r="B15">
        <f>COUNTIF(Data!$E$4:$E$309, "&lt;="&amp;(A15*1000))</f>
        <v>0</v>
      </c>
      <c r="C15">
        <f>COUNTIF(Data!$O$4:$O$309, "&lt;="&amp;(A15*1000))</f>
        <v>51</v>
      </c>
    </row>
    <row r="16" spans="1:3">
      <c r="A16" s="3">
        <v>15</v>
      </c>
      <c r="B16">
        <f>COUNTIF(Data!$E$4:$E$309, "&lt;="&amp;(A16*1000))</f>
        <v>0</v>
      </c>
      <c r="C16">
        <f>COUNTIF(Data!$O$4:$O$309, "&lt;="&amp;(A16*1000))</f>
        <v>80</v>
      </c>
    </row>
    <row r="17" spans="1:3">
      <c r="A17" s="3">
        <v>16</v>
      </c>
      <c r="B17">
        <f>COUNTIF(Data!$E$4:$E$309, "&lt;="&amp;(A17*1000))</f>
        <v>0</v>
      </c>
      <c r="C17">
        <f>COUNTIF(Data!$O$4:$O$309, "&lt;="&amp;(A17*1000))</f>
        <v>110</v>
      </c>
    </row>
    <row r="18" spans="1:3">
      <c r="A18" s="3">
        <v>17</v>
      </c>
      <c r="B18">
        <f>COUNTIF(Data!$E$4:$E$309, "&lt;="&amp;(A18*1000))</f>
        <v>0</v>
      </c>
      <c r="C18">
        <f>COUNTIF(Data!$O$4:$O$309, "&lt;="&amp;(A18*1000))</f>
        <v>137</v>
      </c>
    </row>
    <row r="19" spans="1:3">
      <c r="A19" s="3">
        <v>18</v>
      </c>
      <c r="B19">
        <f>COUNTIF(Data!$E$4:$E$309, "&lt;="&amp;(A19*1000))</f>
        <v>0</v>
      </c>
      <c r="C19">
        <f>COUNTIF(Data!$O$4:$O$309, "&lt;="&amp;(A19*1000))</f>
        <v>163</v>
      </c>
    </row>
    <row r="20" spans="1:3">
      <c r="A20" s="3">
        <v>19</v>
      </c>
      <c r="B20">
        <f>COUNTIF(Data!$E$4:$E$309, "&lt;="&amp;(A20*1000))</f>
        <v>0</v>
      </c>
      <c r="C20">
        <f>COUNTIF(Data!$O$4:$O$309, "&lt;="&amp;(A20*1000))</f>
        <v>202</v>
      </c>
    </row>
    <row r="21" spans="1:3">
      <c r="A21" s="3">
        <v>20</v>
      </c>
      <c r="B21">
        <f>COUNTIF(Data!$E$4:$E$309, "&lt;="&amp;(A21*1000))</f>
        <v>0</v>
      </c>
      <c r="C21">
        <f>COUNTIF(Data!$O$4:$O$309, "&lt;="&amp;(A21*1000))</f>
        <v>232</v>
      </c>
    </row>
    <row r="22" spans="1:3">
      <c r="A22" s="3">
        <v>21</v>
      </c>
      <c r="B22">
        <f>COUNTIF(Data!$E$4:$E$309, "&lt;="&amp;(A22*1000))</f>
        <v>0</v>
      </c>
      <c r="C22">
        <f>COUNTIF(Data!$O$4:$O$309, "&lt;="&amp;(A22*1000))</f>
        <v>267</v>
      </c>
    </row>
    <row r="23" spans="1:3">
      <c r="A23" s="3">
        <v>22</v>
      </c>
      <c r="B23">
        <f>COUNTIF(Data!$E$4:$E$309, "&lt;="&amp;(A23*1000))</f>
        <v>0</v>
      </c>
      <c r="C23">
        <f>COUNTIF(Data!$O$4:$O$309, "&lt;="&amp;(A23*1000))</f>
        <v>287</v>
      </c>
    </row>
    <row r="24" spans="1:3">
      <c r="A24" s="3">
        <v>23</v>
      </c>
      <c r="B24">
        <f>COUNTIF(Data!$E$4:$E$309, "&lt;="&amp;(A24*1000))</f>
        <v>0</v>
      </c>
      <c r="C24">
        <f>COUNTIF(Data!$O$4:$O$309, "&lt;="&amp;(A24*1000))</f>
        <v>300</v>
      </c>
    </row>
    <row r="25" spans="1:3">
      <c r="A25" s="3">
        <v>24</v>
      </c>
      <c r="B25">
        <f>COUNTIF(Data!$E$4:$E$309, "&lt;="&amp;(A25*1000))</f>
        <v>0</v>
      </c>
      <c r="C25">
        <f>COUNTIF(Data!$O$4:$O$309, "&lt;="&amp;(A25*1000))</f>
        <v>306</v>
      </c>
    </row>
    <row r="26" spans="1:3">
      <c r="A26" s="3">
        <v>25</v>
      </c>
      <c r="B26">
        <f>COUNTIF(Data!$E$4:$E$309, "&lt;="&amp;(A26*1000))</f>
        <v>0</v>
      </c>
      <c r="C26">
        <f>COUNTIF(Data!$O$4:$O$309, "&lt;="&amp;(A26*1000))</f>
        <v>306</v>
      </c>
    </row>
    <row r="27" spans="1:3">
      <c r="A27" s="3">
        <v>26</v>
      </c>
      <c r="B27">
        <f>COUNTIF(Data!$E$4:$E$309, "&lt;="&amp;(A27*1000))</f>
        <v>0</v>
      </c>
      <c r="C27">
        <f>COUNTIF(Data!$O$4:$O$309, "&lt;="&amp;(A27*1000))</f>
        <v>306</v>
      </c>
    </row>
    <row r="28" spans="1:3">
      <c r="A28" s="3">
        <v>27</v>
      </c>
      <c r="B28">
        <f>COUNTIF(Data!$E$4:$E$309, "&lt;="&amp;(A28*1000))</f>
        <v>0</v>
      </c>
      <c r="C28">
        <f>COUNTIF(Data!$O$4:$O$309, "&lt;="&amp;(A28*1000))</f>
        <v>306</v>
      </c>
    </row>
    <row r="29" spans="1:3">
      <c r="A29" s="3">
        <v>28</v>
      </c>
      <c r="B29">
        <f>COUNTIF(Data!$E$4:$E$309, "&lt;="&amp;(A29*1000))</f>
        <v>0</v>
      </c>
      <c r="C29">
        <f>COUNTIF(Data!$O$4:$O$309, "&lt;="&amp;(A29*1000))</f>
        <v>306</v>
      </c>
    </row>
    <row r="30" spans="1:3">
      <c r="A30" s="3">
        <v>29</v>
      </c>
      <c r="B30">
        <f>COUNTIF(Data!$E$4:$E$309, "&lt;="&amp;(A30*1000))</f>
        <v>0</v>
      </c>
      <c r="C30">
        <f>COUNTIF(Data!$O$4:$O$309, "&lt;="&amp;(A30*1000))</f>
        <v>306</v>
      </c>
    </row>
    <row r="31" spans="1:3">
      <c r="A31" s="3">
        <v>30</v>
      </c>
      <c r="B31">
        <f>COUNTIF(Data!$E$4:$E$309, "&lt;="&amp;(A31*1000))</f>
        <v>0</v>
      </c>
      <c r="C31">
        <f>COUNTIF(Data!$O$4:$O$309, "&lt;="&amp;(A31*1000))</f>
        <v>306</v>
      </c>
    </row>
    <row r="32" spans="1:3">
      <c r="A32" s="3">
        <v>31</v>
      </c>
      <c r="B32">
        <f>COUNTIF(Data!$E$4:$E$309, "&lt;="&amp;(A32*1000))</f>
        <v>0</v>
      </c>
      <c r="C32">
        <f>COUNTIF(Data!$O$4:$O$309, "&lt;="&amp;(A32*1000))</f>
        <v>306</v>
      </c>
    </row>
    <row r="33" spans="1:3">
      <c r="A33" s="3">
        <v>32</v>
      </c>
      <c r="B33">
        <f>COUNTIF(Data!$E$4:$E$309, "&lt;="&amp;(A33*1000))</f>
        <v>0</v>
      </c>
      <c r="C33">
        <f>COUNTIF(Data!$O$4:$O$309, "&lt;="&amp;(A33*1000))</f>
        <v>306</v>
      </c>
    </row>
    <row r="34" spans="1:3">
      <c r="A34" s="3">
        <v>33</v>
      </c>
      <c r="B34">
        <f>COUNTIF(Data!$E$4:$E$309, "&lt;="&amp;(A34*1000))</f>
        <v>0</v>
      </c>
      <c r="C34">
        <f>COUNTIF(Data!$O$4:$O$309, "&lt;="&amp;(A34*1000))</f>
        <v>306</v>
      </c>
    </row>
    <row r="35" spans="1:3">
      <c r="A35" s="3">
        <v>34</v>
      </c>
      <c r="B35">
        <f>COUNTIF(Data!$E$4:$E$309, "&lt;="&amp;(A35*1000))</f>
        <v>0</v>
      </c>
      <c r="C35">
        <f>COUNTIF(Data!$O$4:$O$309, "&lt;="&amp;(A35*1000))</f>
        <v>306</v>
      </c>
    </row>
    <row r="36" spans="1:3">
      <c r="A36" s="3">
        <v>35</v>
      </c>
      <c r="B36">
        <f>COUNTIF(Data!$E$4:$E$309, "&lt;="&amp;(A36*1000))</f>
        <v>0</v>
      </c>
      <c r="C36">
        <f>COUNTIF(Data!$O$4:$O$309, "&lt;="&amp;(A36*1000))</f>
        <v>306</v>
      </c>
    </row>
    <row r="37" spans="1:3">
      <c r="A37" s="3">
        <v>36</v>
      </c>
      <c r="B37">
        <f>COUNTIF(Data!$E$4:$E$309, "&lt;="&amp;(A37*1000))</f>
        <v>0</v>
      </c>
      <c r="C37">
        <f>COUNTIF(Data!$O$4:$O$309, "&lt;="&amp;(A37*1000))</f>
        <v>306</v>
      </c>
    </row>
    <row r="38" spans="1:3">
      <c r="A38" s="3">
        <v>37</v>
      </c>
      <c r="B38">
        <f>COUNTIF(Data!$E$4:$E$309, "&lt;="&amp;(A38*1000))</f>
        <v>1</v>
      </c>
      <c r="C38">
        <f>COUNTIF(Data!$O$4:$O$309, "&lt;="&amp;(A38*1000))</f>
        <v>306</v>
      </c>
    </row>
    <row r="39" spans="1:3">
      <c r="A39" s="3">
        <v>38</v>
      </c>
      <c r="B39">
        <f>COUNTIF(Data!$E$4:$E$309, "&lt;="&amp;(A39*1000))</f>
        <v>2</v>
      </c>
      <c r="C39">
        <f>COUNTIF(Data!$O$4:$O$309, "&lt;="&amp;(A39*1000))</f>
        <v>306</v>
      </c>
    </row>
    <row r="40" spans="1:3">
      <c r="A40" s="3">
        <v>39</v>
      </c>
      <c r="B40">
        <f>COUNTIF(Data!$E$4:$E$309, "&lt;="&amp;(A40*1000))</f>
        <v>3</v>
      </c>
      <c r="C40">
        <f>COUNTIF(Data!$O$4:$O$309, "&lt;="&amp;(A40*1000))</f>
        <v>306</v>
      </c>
    </row>
    <row r="41" spans="1:3">
      <c r="A41" s="3">
        <v>40</v>
      </c>
      <c r="B41">
        <f>COUNTIF(Data!$E$4:$E$309, "&lt;="&amp;(A41*1000))</f>
        <v>3</v>
      </c>
      <c r="C41">
        <f>COUNTIF(Data!$O$4:$O$309, "&lt;="&amp;(A41*1000))</f>
        <v>306</v>
      </c>
    </row>
    <row r="42" spans="1:3">
      <c r="A42" s="3">
        <v>41</v>
      </c>
      <c r="B42">
        <f>COUNTIF(Data!$E$4:$E$309, "&lt;="&amp;(A42*1000))</f>
        <v>3</v>
      </c>
      <c r="C42">
        <f>COUNTIF(Data!$O$4:$O$309, "&lt;="&amp;(A42*1000))</f>
        <v>306</v>
      </c>
    </row>
    <row r="43" spans="1:3">
      <c r="A43" s="3">
        <v>42</v>
      </c>
      <c r="B43">
        <f>COUNTIF(Data!$E$4:$E$309, "&lt;="&amp;(A43*1000))</f>
        <v>3</v>
      </c>
      <c r="C43">
        <f>COUNTIF(Data!$O$4:$O$309, "&lt;="&amp;(A43*1000))</f>
        <v>306</v>
      </c>
    </row>
    <row r="44" spans="1:3">
      <c r="A44" s="3">
        <v>43</v>
      </c>
      <c r="B44">
        <f>COUNTIF(Data!$E$4:$E$309, "&lt;="&amp;(A44*1000))</f>
        <v>3</v>
      </c>
      <c r="C44">
        <f>COUNTIF(Data!$O$4:$O$309, "&lt;="&amp;(A44*1000))</f>
        <v>306</v>
      </c>
    </row>
    <row r="45" spans="1:3">
      <c r="A45" s="3">
        <v>44</v>
      </c>
      <c r="B45">
        <f>COUNTIF(Data!$E$4:$E$309, "&lt;="&amp;(A45*1000))</f>
        <v>3</v>
      </c>
      <c r="C45">
        <f>COUNTIF(Data!$O$4:$O$309, "&lt;="&amp;(A45*1000))</f>
        <v>306</v>
      </c>
    </row>
    <row r="46" spans="1:3">
      <c r="A46" s="3">
        <v>45</v>
      </c>
      <c r="B46">
        <f>COUNTIF(Data!$E$4:$E$309, "&lt;="&amp;(A46*1000))</f>
        <v>3</v>
      </c>
      <c r="C46">
        <f>COUNTIF(Data!$O$4:$O$309, "&lt;="&amp;(A46*1000))</f>
        <v>306</v>
      </c>
    </row>
    <row r="47" spans="1:3">
      <c r="A47" s="3">
        <v>46</v>
      </c>
      <c r="B47">
        <f>COUNTIF(Data!$E$4:$E$309, "&lt;="&amp;(A47*1000))</f>
        <v>3</v>
      </c>
      <c r="C47">
        <f>COUNTIF(Data!$O$4:$O$309, "&lt;="&amp;(A47*1000))</f>
        <v>306</v>
      </c>
    </row>
    <row r="48" spans="1:3">
      <c r="A48" s="3">
        <v>47</v>
      </c>
      <c r="B48">
        <f>COUNTIF(Data!$E$4:$E$309, "&lt;="&amp;(A48*1000))</f>
        <v>4</v>
      </c>
      <c r="C48">
        <f>COUNTIF(Data!$O$4:$O$309, "&lt;="&amp;(A48*1000))</f>
        <v>306</v>
      </c>
    </row>
    <row r="49" spans="1:3">
      <c r="A49" s="3">
        <v>48</v>
      </c>
      <c r="B49">
        <f>COUNTIF(Data!$E$4:$E$309, "&lt;="&amp;(A49*1000))</f>
        <v>4</v>
      </c>
      <c r="C49">
        <f>COUNTIF(Data!$O$4:$O$309, "&lt;="&amp;(A49*1000))</f>
        <v>306</v>
      </c>
    </row>
    <row r="50" spans="1:3">
      <c r="A50" s="3">
        <v>49</v>
      </c>
      <c r="B50">
        <f>COUNTIF(Data!$E$4:$E$309, "&lt;="&amp;(A50*1000))</f>
        <v>4</v>
      </c>
      <c r="C50">
        <f>COUNTIF(Data!$O$4:$O$309, "&lt;="&amp;(A50*1000))</f>
        <v>306</v>
      </c>
    </row>
    <row r="51" spans="1:3">
      <c r="A51" s="3">
        <v>50</v>
      </c>
      <c r="B51">
        <f>COUNTIF(Data!$E$4:$E$309, "&lt;="&amp;(A51*1000))</f>
        <v>4</v>
      </c>
      <c r="C51">
        <f>COUNTIF(Data!$O$4:$O$309, "&lt;="&amp;(A51*1000))</f>
        <v>306</v>
      </c>
    </row>
    <row r="52" spans="1:3">
      <c r="A52" s="3">
        <v>51</v>
      </c>
      <c r="B52">
        <f>COUNTIF(Data!$E$4:$E$309, "&lt;="&amp;(A52*1000))</f>
        <v>4</v>
      </c>
      <c r="C52">
        <f>COUNTIF(Data!$O$4:$O$309, "&lt;="&amp;(A52*1000))</f>
        <v>306</v>
      </c>
    </row>
    <row r="53" spans="1:3">
      <c r="A53" s="3">
        <v>52</v>
      </c>
      <c r="B53">
        <f>COUNTIF(Data!$E$4:$E$309, "&lt;="&amp;(A53*1000))</f>
        <v>4</v>
      </c>
      <c r="C53">
        <f>COUNTIF(Data!$O$4:$O$309, "&lt;="&amp;(A53*1000))</f>
        <v>306</v>
      </c>
    </row>
    <row r="54" spans="1:3">
      <c r="A54" s="3">
        <v>53</v>
      </c>
      <c r="B54">
        <f>COUNTIF(Data!$E$4:$E$309, "&lt;="&amp;(A54*1000))</f>
        <v>4</v>
      </c>
      <c r="C54">
        <f>COUNTIF(Data!$O$4:$O$309, "&lt;="&amp;(A54*1000))</f>
        <v>306</v>
      </c>
    </row>
    <row r="55" spans="1:3">
      <c r="A55" s="3">
        <v>54</v>
      </c>
      <c r="B55">
        <f>COUNTIF(Data!$E$4:$E$309, "&lt;="&amp;(A55*1000))</f>
        <v>4</v>
      </c>
      <c r="C55">
        <f>COUNTIF(Data!$O$4:$O$309, "&lt;="&amp;(A55*1000))</f>
        <v>306</v>
      </c>
    </row>
    <row r="56" spans="1:3">
      <c r="A56" s="3">
        <v>55</v>
      </c>
      <c r="B56">
        <f>COUNTIF(Data!$E$4:$E$309, "&lt;="&amp;(A56*1000))</f>
        <v>4</v>
      </c>
      <c r="C56">
        <f>COUNTIF(Data!$O$4:$O$309, "&lt;="&amp;(A56*1000))</f>
        <v>306</v>
      </c>
    </row>
    <row r="57" spans="1:3">
      <c r="A57" s="3">
        <v>56</v>
      </c>
      <c r="B57">
        <f>COUNTIF(Data!$E$4:$E$309, "&lt;="&amp;(A57*1000))</f>
        <v>5</v>
      </c>
      <c r="C57">
        <f>COUNTIF(Data!$O$4:$O$309, "&lt;="&amp;(A57*1000))</f>
        <v>306</v>
      </c>
    </row>
    <row r="58" spans="1:3">
      <c r="A58" s="3">
        <v>57</v>
      </c>
      <c r="B58">
        <f>COUNTIF(Data!$E$4:$E$309, "&lt;="&amp;(A58*1000))</f>
        <v>5</v>
      </c>
      <c r="C58">
        <f>COUNTIF(Data!$O$4:$O$309, "&lt;="&amp;(A58*1000))</f>
        <v>306</v>
      </c>
    </row>
    <row r="59" spans="1:3">
      <c r="A59" s="3">
        <v>58</v>
      </c>
      <c r="B59">
        <f>COUNTIF(Data!$E$4:$E$309, "&lt;="&amp;(A59*1000))</f>
        <v>6</v>
      </c>
      <c r="C59">
        <f>COUNTIF(Data!$O$4:$O$309, "&lt;="&amp;(A59*1000))</f>
        <v>306</v>
      </c>
    </row>
    <row r="60" spans="1:3">
      <c r="A60" s="3">
        <v>59</v>
      </c>
      <c r="B60">
        <f>COUNTIF(Data!$E$4:$E$309, "&lt;="&amp;(A60*1000))</f>
        <v>6</v>
      </c>
      <c r="C60">
        <f>COUNTIF(Data!$O$4:$O$309, "&lt;="&amp;(A60*1000))</f>
        <v>306</v>
      </c>
    </row>
    <row r="61" spans="1:3">
      <c r="A61" s="3">
        <v>60</v>
      </c>
      <c r="B61">
        <f>COUNTIF(Data!$E$4:$E$309, "&lt;="&amp;(A61*1000))</f>
        <v>6</v>
      </c>
      <c r="C61">
        <f>COUNTIF(Data!$O$4:$O$309, "&lt;="&amp;(A61*1000))</f>
        <v>306</v>
      </c>
    </row>
    <row r="62" spans="1:3">
      <c r="A62" s="3">
        <v>61</v>
      </c>
      <c r="B62">
        <f>COUNTIF(Data!$E$4:$E$309, "&lt;="&amp;(A62*1000))</f>
        <v>7</v>
      </c>
      <c r="C62">
        <f>COUNTIF(Data!$O$4:$O$309, "&lt;="&amp;(A62*1000))</f>
        <v>306</v>
      </c>
    </row>
    <row r="63" spans="1:3">
      <c r="A63" s="3">
        <v>62</v>
      </c>
      <c r="B63">
        <f>COUNTIF(Data!$E$4:$E$309, "&lt;="&amp;(A63*1000))</f>
        <v>8</v>
      </c>
      <c r="C63">
        <f>COUNTIF(Data!$O$4:$O$309, "&lt;="&amp;(A63*1000))</f>
        <v>306</v>
      </c>
    </row>
    <row r="64" spans="1:3">
      <c r="A64" s="3">
        <v>63</v>
      </c>
      <c r="B64">
        <f>COUNTIF(Data!$E$4:$E$309, "&lt;="&amp;(A64*1000))</f>
        <v>8</v>
      </c>
      <c r="C64">
        <f>COUNTIF(Data!$O$4:$O$309, "&lt;="&amp;(A64*1000))</f>
        <v>306</v>
      </c>
    </row>
    <row r="65" spans="1:3">
      <c r="A65" s="3">
        <v>64</v>
      </c>
      <c r="B65">
        <f>COUNTIF(Data!$E$4:$E$309, "&lt;="&amp;(A65*1000))</f>
        <v>9</v>
      </c>
      <c r="C65">
        <f>COUNTIF(Data!$O$4:$O$309, "&lt;="&amp;(A65*1000))</f>
        <v>306</v>
      </c>
    </row>
    <row r="66" spans="1:3">
      <c r="A66" s="3">
        <v>65</v>
      </c>
      <c r="B66">
        <f>COUNTIF(Data!$E$4:$E$309, "&lt;="&amp;(A66*1000))</f>
        <v>10</v>
      </c>
      <c r="C66">
        <f>COUNTIF(Data!$O$4:$O$309, "&lt;="&amp;(A66*1000))</f>
        <v>306</v>
      </c>
    </row>
    <row r="67" spans="1:3">
      <c r="A67" s="3">
        <v>66</v>
      </c>
      <c r="B67">
        <f>COUNTIF(Data!$E$4:$E$309, "&lt;="&amp;(A67*1000))</f>
        <v>10</v>
      </c>
      <c r="C67">
        <f>COUNTIF(Data!$O$4:$O$309, "&lt;="&amp;(A67*1000))</f>
        <v>306</v>
      </c>
    </row>
    <row r="68" spans="1:3">
      <c r="A68" s="3">
        <v>67</v>
      </c>
      <c r="B68">
        <f>COUNTIF(Data!$E$4:$E$309, "&lt;="&amp;(A68*1000))</f>
        <v>10</v>
      </c>
      <c r="C68">
        <f>COUNTIF(Data!$O$4:$O$309, "&lt;="&amp;(A68*1000))</f>
        <v>306</v>
      </c>
    </row>
    <row r="69" spans="1:3">
      <c r="A69" s="3">
        <v>68</v>
      </c>
      <c r="B69">
        <f>COUNTIF(Data!$E$4:$E$309, "&lt;="&amp;(A69*1000))</f>
        <v>10</v>
      </c>
      <c r="C69">
        <f>COUNTIF(Data!$O$4:$O$309, "&lt;="&amp;(A69*1000))</f>
        <v>306</v>
      </c>
    </row>
    <row r="70" spans="1:3">
      <c r="A70" s="3">
        <v>69</v>
      </c>
      <c r="B70">
        <f>COUNTIF(Data!$E$4:$E$309, "&lt;="&amp;(A70*1000))</f>
        <v>10</v>
      </c>
      <c r="C70">
        <f>COUNTIF(Data!$O$4:$O$309, "&lt;="&amp;(A70*1000))</f>
        <v>306</v>
      </c>
    </row>
    <row r="71" spans="1:3">
      <c r="A71" s="3">
        <v>70</v>
      </c>
      <c r="B71">
        <f>COUNTIF(Data!$E$4:$E$309, "&lt;="&amp;(A71*1000))</f>
        <v>11</v>
      </c>
      <c r="C71">
        <f>COUNTIF(Data!$O$4:$O$309, "&lt;="&amp;(A71*1000))</f>
        <v>306</v>
      </c>
    </row>
    <row r="72" spans="1:3">
      <c r="A72" s="3">
        <v>71</v>
      </c>
      <c r="B72">
        <f>COUNTIF(Data!$E$4:$E$309, "&lt;="&amp;(A72*1000))</f>
        <v>11</v>
      </c>
      <c r="C72">
        <f>COUNTIF(Data!$O$4:$O$309, "&lt;="&amp;(A72*1000))</f>
        <v>306</v>
      </c>
    </row>
    <row r="73" spans="1:3">
      <c r="A73" s="3">
        <v>72</v>
      </c>
      <c r="B73">
        <f>COUNTIF(Data!$E$4:$E$309, "&lt;="&amp;(A73*1000))</f>
        <v>11</v>
      </c>
      <c r="C73">
        <f>COUNTIF(Data!$O$4:$O$309, "&lt;="&amp;(A73*1000))</f>
        <v>306</v>
      </c>
    </row>
    <row r="74" spans="1:3">
      <c r="A74" s="3">
        <v>73</v>
      </c>
      <c r="B74">
        <f>COUNTIF(Data!$E$4:$E$309, "&lt;="&amp;(A74*1000))</f>
        <v>12</v>
      </c>
      <c r="C74">
        <f>COUNTIF(Data!$O$4:$O$309, "&lt;="&amp;(A74*1000))</f>
        <v>306</v>
      </c>
    </row>
    <row r="75" spans="1:3">
      <c r="A75" s="3">
        <v>74</v>
      </c>
      <c r="B75">
        <f>COUNTIF(Data!$E$4:$E$309, "&lt;="&amp;(A75*1000))</f>
        <v>12</v>
      </c>
      <c r="C75">
        <f>COUNTIF(Data!$O$4:$O$309, "&lt;="&amp;(A75*1000))</f>
        <v>306</v>
      </c>
    </row>
    <row r="76" spans="1:3">
      <c r="A76" s="3">
        <v>75</v>
      </c>
      <c r="B76">
        <f>COUNTIF(Data!$E$4:$E$309, "&lt;="&amp;(A76*1000))</f>
        <v>12</v>
      </c>
      <c r="C76">
        <f>COUNTIF(Data!$O$4:$O$309, "&lt;="&amp;(A76*1000))</f>
        <v>306</v>
      </c>
    </row>
    <row r="77" spans="1:3">
      <c r="A77" s="3">
        <v>76</v>
      </c>
      <c r="B77">
        <f>COUNTIF(Data!$E$4:$E$309, "&lt;="&amp;(A77*1000))</f>
        <v>12</v>
      </c>
      <c r="C77">
        <f>COUNTIF(Data!$O$4:$O$309, "&lt;="&amp;(A77*1000))</f>
        <v>306</v>
      </c>
    </row>
    <row r="78" spans="1:3">
      <c r="A78" s="3">
        <v>77</v>
      </c>
      <c r="B78">
        <f>COUNTIF(Data!$E$4:$E$309, "&lt;="&amp;(A78*1000))</f>
        <v>12</v>
      </c>
      <c r="C78">
        <f>COUNTIF(Data!$O$4:$O$309, "&lt;="&amp;(A78*1000))</f>
        <v>306</v>
      </c>
    </row>
    <row r="79" spans="1:3">
      <c r="A79" s="3">
        <v>78</v>
      </c>
      <c r="B79">
        <f>COUNTIF(Data!$E$4:$E$309, "&lt;="&amp;(A79*1000))</f>
        <v>12</v>
      </c>
      <c r="C79">
        <f>COUNTIF(Data!$O$4:$O$309, "&lt;="&amp;(A79*1000))</f>
        <v>306</v>
      </c>
    </row>
    <row r="80" spans="1:3">
      <c r="A80" s="3">
        <v>79</v>
      </c>
      <c r="B80">
        <f>COUNTIF(Data!$E$4:$E$309, "&lt;="&amp;(A80*1000))</f>
        <v>12</v>
      </c>
      <c r="C80">
        <f>COUNTIF(Data!$O$4:$O$309, "&lt;="&amp;(A80*1000))</f>
        <v>306</v>
      </c>
    </row>
    <row r="81" spans="1:3">
      <c r="A81" s="3">
        <v>80</v>
      </c>
      <c r="B81">
        <f>COUNTIF(Data!$E$4:$E$309, "&lt;="&amp;(A81*1000))</f>
        <v>12</v>
      </c>
      <c r="C81">
        <f>COUNTIF(Data!$O$4:$O$309, "&lt;="&amp;(A81*1000))</f>
        <v>306</v>
      </c>
    </row>
    <row r="82" spans="1:3">
      <c r="A82" s="3">
        <v>81</v>
      </c>
      <c r="B82">
        <f>COUNTIF(Data!$E$4:$E$309, "&lt;="&amp;(A82*1000))</f>
        <v>12</v>
      </c>
      <c r="C82">
        <f>COUNTIF(Data!$O$4:$O$309, "&lt;="&amp;(A82*1000))</f>
        <v>306</v>
      </c>
    </row>
    <row r="83" spans="1:3">
      <c r="A83" s="3">
        <v>82</v>
      </c>
      <c r="B83">
        <f>COUNTIF(Data!$E$4:$E$309, "&lt;="&amp;(A83*1000))</f>
        <v>13</v>
      </c>
      <c r="C83">
        <f>COUNTIF(Data!$O$4:$O$309, "&lt;="&amp;(A83*1000))</f>
        <v>306</v>
      </c>
    </row>
    <row r="84" spans="1:3">
      <c r="A84" s="3">
        <v>83</v>
      </c>
      <c r="B84">
        <f>COUNTIF(Data!$E$4:$E$309, "&lt;="&amp;(A84*1000))</f>
        <v>14</v>
      </c>
      <c r="C84">
        <f>COUNTIF(Data!$O$4:$O$309, "&lt;="&amp;(A84*1000))</f>
        <v>306</v>
      </c>
    </row>
    <row r="85" spans="1:3">
      <c r="A85" s="3">
        <v>84</v>
      </c>
      <c r="B85">
        <f>COUNTIF(Data!$E$4:$E$309, "&lt;="&amp;(A85*1000))</f>
        <v>14</v>
      </c>
      <c r="C85">
        <f>COUNTIF(Data!$O$4:$O$309, "&lt;="&amp;(A85*1000))</f>
        <v>306</v>
      </c>
    </row>
    <row r="86" spans="1:3">
      <c r="A86" s="3">
        <v>85</v>
      </c>
      <c r="B86">
        <f>COUNTIF(Data!$E$4:$E$309, "&lt;="&amp;(A86*1000))</f>
        <v>14</v>
      </c>
      <c r="C86">
        <f>COUNTIF(Data!$O$4:$O$309, "&lt;="&amp;(A86*1000))</f>
        <v>306</v>
      </c>
    </row>
    <row r="87" spans="1:3">
      <c r="A87" s="3">
        <v>86</v>
      </c>
      <c r="B87">
        <f>COUNTIF(Data!$E$4:$E$309, "&lt;="&amp;(A87*1000))</f>
        <v>14</v>
      </c>
      <c r="C87">
        <f>COUNTIF(Data!$O$4:$O$309, "&lt;="&amp;(A87*1000))</f>
        <v>306</v>
      </c>
    </row>
    <row r="88" spans="1:3">
      <c r="A88" s="3">
        <v>87</v>
      </c>
      <c r="B88">
        <f>COUNTIF(Data!$E$4:$E$309, "&lt;="&amp;(A88*1000))</f>
        <v>14</v>
      </c>
      <c r="C88">
        <f>COUNTIF(Data!$O$4:$O$309, "&lt;="&amp;(A88*1000))</f>
        <v>306</v>
      </c>
    </row>
    <row r="89" spans="1:3">
      <c r="A89" s="3">
        <v>88</v>
      </c>
      <c r="B89">
        <f>COUNTIF(Data!$E$4:$E$309, "&lt;="&amp;(A89*1000))</f>
        <v>14</v>
      </c>
      <c r="C89">
        <f>COUNTIF(Data!$O$4:$O$309, "&lt;="&amp;(A89*1000))</f>
        <v>306</v>
      </c>
    </row>
    <row r="90" spans="1:3">
      <c r="A90" s="3">
        <v>89</v>
      </c>
      <c r="B90">
        <f>COUNTIF(Data!$E$4:$E$309, "&lt;="&amp;(A90*1000))</f>
        <v>14</v>
      </c>
      <c r="C90">
        <f>COUNTIF(Data!$O$4:$O$309, "&lt;="&amp;(A90*1000))</f>
        <v>306</v>
      </c>
    </row>
    <row r="91" spans="1:3">
      <c r="A91" s="3">
        <v>90</v>
      </c>
      <c r="B91">
        <f>COUNTIF(Data!$E$4:$E$309, "&lt;="&amp;(A91*1000))</f>
        <v>14</v>
      </c>
      <c r="C91">
        <f>COUNTIF(Data!$O$4:$O$309, "&lt;="&amp;(A91*1000))</f>
        <v>306</v>
      </c>
    </row>
    <row r="92" spans="1:3">
      <c r="A92" s="3">
        <v>91</v>
      </c>
      <c r="B92">
        <f>COUNTIF(Data!$E$4:$E$309, "&lt;="&amp;(A92*1000))</f>
        <v>14</v>
      </c>
      <c r="C92">
        <f>COUNTIF(Data!$O$4:$O$309, "&lt;="&amp;(A92*1000))</f>
        <v>306</v>
      </c>
    </row>
    <row r="93" spans="1:3">
      <c r="A93" s="3">
        <v>92</v>
      </c>
      <c r="B93">
        <f>COUNTIF(Data!$E$4:$E$309, "&lt;="&amp;(A93*1000))</f>
        <v>14</v>
      </c>
      <c r="C93">
        <f>COUNTIF(Data!$O$4:$O$309, "&lt;="&amp;(A93*1000))</f>
        <v>306</v>
      </c>
    </row>
    <row r="94" spans="1:3">
      <c r="A94" s="3">
        <v>93</v>
      </c>
      <c r="B94">
        <f>COUNTIF(Data!$E$4:$E$309, "&lt;="&amp;(A94*1000))</f>
        <v>15</v>
      </c>
      <c r="C94">
        <f>COUNTIF(Data!$O$4:$O$309, "&lt;="&amp;(A94*1000))</f>
        <v>306</v>
      </c>
    </row>
    <row r="95" spans="1:3">
      <c r="A95" s="3">
        <v>94</v>
      </c>
      <c r="B95">
        <f>COUNTIF(Data!$E$4:$E$309, "&lt;="&amp;(A95*1000))</f>
        <v>15</v>
      </c>
      <c r="C95">
        <f>COUNTIF(Data!$O$4:$O$309, "&lt;="&amp;(A95*1000))</f>
        <v>306</v>
      </c>
    </row>
    <row r="96" spans="1:3">
      <c r="A96" s="3">
        <v>95</v>
      </c>
      <c r="B96">
        <f>COUNTIF(Data!$E$4:$E$309, "&lt;="&amp;(A96*1000))</f>
        <v>15</v>
      </c>
      <c r="C96">
        <f>COUNTIF(Data!$O$4:$O$309, "&lt;="&amp;(A96*1000))</f>
        <v>306</v>
      </c>
    </row>
    <row r="97" spans="1:3">
      <c r="A97" s="3">
        <v>96</v>
      </c>
      <c r="B97">
        <f>COUNTIF(Data!$E$4:$E$309, "&lt;="&amp;(A97*1000))</f>
        <v>15</v>
      </c>
      <c r="C97">
        <f>COUNTIF(Data!$O$4:$O$309, "&lt;="&amp;(A97*1000))</f>
        <v>306</v>
      </c>
    </row>
    <row r="98" spans="1:3">
      <c r="A98" s="3">
        <v>97</v>
      </c>
      <c r="B98">
        <f>COUNTIF(Data!$E$4:$E$309, "&lt;="&amp;(A98*1000))</f>
        <v>15</v>
      </c>
      <c r="C98">
        <f>COUNTIF(Data!$O$4:$O$309, "&lt;="&amp;(A98*1000))</f>
        <v>306</v>
      </c>
    </row>
    <row r="99" spans="1:3">
      <c r="A99" s="3">
        <v>98</v>
      </c>
      <c r="B99">
        <f>COUNTIF(Data!$E$4:$E$309, "&lt;="&amp;(A99*1000))</f>
        <v>16</v>
      </c>
      <c r="C99">
        <f>COUNTIF(Data!$O$4:$O$309, "&lt;="&amp;(A99*1000))</f>
        <v>306</v>
      </c>
    </row>
    <row r="100" spans="1:3">
      <c r="A100" s="3">
        <v>99</v>
      </c>
      <c r="B100">
        <f>COUNTIF(Data!$E$4:$E$309, "&lt;="&amp;(A100*1000))</f>
        <v>17</v>
      </c>
      <c r="C100">
        <f>COUNTIF(Data!$O$4:$O$309, "&lt;="&amp;(A100*1000))</f>
        <v>306</v>
      </c>
    </row>
    <row r="101" spans="1:3">
      <c r="A101" s="3">
        <v>100</v>
      </c>
      <c r="B101">
        <f>COUNTIF(Data!$E$4:$E$309, "&lt;="&amp;(A101*1000))</f>
        <v>17</v>
      </c>
      <c r="C101">
        <f>COUNTIF(Data!$O$4:$O$309, "&lt;="&amp;(A101*1000))</f>
        <v>306</v>
      </c>
    </row>
    <row r="102" spans="1:3">
      <c r="A102" s="3">
        <v>101</v>
      </c>
      <c r="B102">
        <f>COUNTIF(Data!$E$4:$E$309, "&lt;="&amp;(A102*1000))</f>
        <v>17</v>
      </c>
      <c r="C102">
        <f>COUNTIF(Data!$O$4:$O$309, "&lt;="&amp;(A102*1000))</f>
        <v>306</v>
      </c>
    </row>
    <row r="103" spans="1:3">
      <c r="A103" s="3">
        <v>102</v>
      </c>
      <c r="B103">
        <f>COUNTIF(Data!$E$4:$E$309, "&lt;="&amp;(A103*1000))</f>
        <v>17</v>
      </c>
      <c r="C103">
        <f>COUNTIF(Data!$O$4:$O$309, "&lt;="&amp;(A103*1000))</f>
        <v>306</v>
      </c>
    </row>
    <row r="104" spans="1:3">
      <c r="A104" s="3">
        <v>103</v>
      </c>
      <c r="B104">
        <f>COUNTIF(Data!$E$4:$E$309, "&lt;="&amp;(A104*1000))</f>
        <v>17</v>
      </c>
      <c r="C104">
        <f>COUNTIF(Data!$O$4:$O$309, "&lt;="&amp;(A104*1000))</f>
        <v>306</v>
      </c>
    </row>
    <row r="105" spans="1:3">
      <c r="A105" s="3">
        <v>104</v>
      </c>
      <c r="B105">
        <f>COUNTIF(Data!$E$4:$E$309, "&lt;="&amp;(A105*1000))</f>
        <v>17</v>
      </c>
      <c r="C105">
        <f>COUNTIF(Data!$O$4:$O$309, "&lt;="&amp;(A105*1000))</f>
        <v>306</v>
      </c>
    </row>
    <row r="106" spans="1:3">
      <c r="A106" s="3">
        <v>105</v>
      </c>
      <c r="B106">
        <f>COUNTIF(Data!$E$4:$E$309, "&lt;="&amp;(A106*1000))</f>
        <v>17</v>
      </c>
      <c r="C106">
        <f>COUNTIF(Data!$O$4:$O$309, "&lt;="&amp;(A106*1000))</f>
        <v>306</v>
      </c>
    </row>
    <row r="107" spans="1:3">
      <c r="A107" s="3">
        <v>106</v>
      </c>
      <c r="B107">
        <f>COUNTIF(Data!$E$4:$E$309, "&lt;="&amp;(A107*1000))</f>
        <v>17</v>
      </c>
      <c r="C107">
        <f>COUNTIF(Data!$O$4:$O$309, "&lt;="&amp;(A107*1000))</f>
        <v>306</v>
      </c>
    </row>
    <row r="108" spans="1:3">
      <c r="A108" s="3">
        <v>107</v>
      </c>
      <c r="B108">
        <f>COUNTIF(Data!$E$4:$E$309, "&lt;="&amp;(A108*1000))</f>
        <v>17</v>
      </c>
      <c r="C108">
        <f>COUNTIF(Data!$O$4:$O$309, "&lt;="&amp;(A108*1000))</f>
        <v>306</v>
      </c>
    </row>
    <row r="109" spans="1:3">
      <c r="A109" s="3">
        <v>108</v>
      </c>
      <c r="B109">
        <f>COUNTIF(Data!$E$4:$E$309, "&lt;="&amp;(A109*1000))</f>
        <v>17</v>
      </c>
      <c r="C109">
        <f>COUNTIF(Data!$O$4:$O$309, "&lt;="&amp;(A109*1000))</f>
        <v>306</v>
      </c>
    </row>
    <row r="110" spans="1:3">
      <c r="A110" s="3">
        <v>109</v>
      </c>
      <c r="B110">
        <f>COUNTIF(Data!$E$4:$E$309, "&lt;="&amp;(A110*1000))</f>
        <v>17</v>
      </c>
      <c r="C110">
        <f>COUNTIF(Data!$O$4:$O$309, "&lt;="&amp;(A110*1000))</f>
        <v>306</v>
      </c>
    </row>
    <row r="111" spans="1:3">
      <c r="A111" s="3">
        <v>110</v>
      </c>
      <c r="B111">
        <f>COUNTIF(Data!$E$4:$E$309, "&lt;="&amp;(A111*1000))</f>
        <v>17</v>
      </c>
      <c r="C111">
        <f>COUNTIF(Data!$O$4:$O$309, "&lt;="&amp;(A111*1000))</f>
        <v>306</v>
      </c>
    </row>
    <row r="112" spans="1:3">
      <c r="A112" s="3">
        <v>111</v>
      </c>
      <c r="B112">
        <f>COUNTIF(Data!$E$4:$E$309, "&lt;="&amp;(A112*1000))</f>
        <v>17</v>
      </c>
      <c r="C112">
        <f>COUNTIF(Data!$O$4:$O$309, "&lt;="&amp;(A112*1000))</f>
        <v>306</v>
      </c>
    </row>
    <row r="113" spans="1:3">
      <c r="A113" s="3">
        <v>112</v>
      </c>
      <c r="B113">
        <f>COUNTIF(Data!$E$4:$E$309, "&lt;="&amp;(A113*1000))</f>
        <v>17</v>
      </c>
      <c r="C113">
        <f>COUNTIF(Data!$O$4:$O$309, "&lt;="&amp;(A113*1000))</f>
        <v>306</v>
      </c>
    </row>
    <row r="114" spans="1:3">
      <c r="A114" s="3">
        <v>113</v>
      </c>
      <c r="B114">
        <f>COUNTIF(Data!$E$4:$E$309, "&lt;="&amp;(A114*1000))</f>
        <v>17</v>
      </c>
      <c r="C114">
        <f>COUNTIF(Data!$O$4:$O$309, "&lt;="&amp;(A114*1000))</f>
        <v>306</v>
      </c>
    </row>
    <row r="115" spans="1:3">
      <c r="A115" s="3">
        <v>114</v>
      </c>
      <c r="B115">
        <f>COUNTIF(Data!$E$4:$E$309, "&lt;="&amp;(A115*1000))</f>
        <v>17</v>
      </c>
      <c r="C115">
        <f>COUNTIF(Data!$O$4:$O$309, "&lt;="&amp;(A115*1000))</f>
        <v>306</v>
      </c>
    </row>
    <row r="116" spans="1:3">
      <c r="A116" s="3">
        <v>115</v>
      </c>
      <c r="B116">
        <f>COUNTIF(Data!$E$4:$E$309, "&lt;="&amp;(A116*1000))</f>
        <v>18</v>
      </c>
      <c r="C116">
        <f>COUNTIF(Data!$O$4:$O$309, "&lt;="&amp;(A116*1000))</f>
        <v>306</v>
      </c>
    </row>
    <row r="117" spans="1:3">
      <c r="A117" s="3">
        <v>116</v>
      </c>
      <c r="B117">
        <f>COUNTIF(Data!$E$4:$E$309, "&lt;="&amp;(A117*1000))</f>
        <v>19</v>
      </c>
      <c r="C117">
        <f>COUNTIF(Data!$O$4:$O$309, "&lt;="&amp;(A117*1000))</f>
        <v>306</v>
      </c>
    </row>
    <row r="118" spans="1:3">
      <c r="A118" s="3">
        <v>117</v>
      </c>
      <c r="B118">
        <f>COUNTIF(Data!$E$4:$E$309, "&lt;="&amp;(A118*1000))</f>
        <v>19</v>
      </c>
      <c r="C118">
        <f>COUNTIF(Data!$O$4:$O$309, "&lt;="&amp;(A118*1000))</f>
        <v>306</v>
      </c>
    </row>
    <row r="119" spans="1:3">
      <c r="A119" s="3">
        <v>118</v>
      </c>
      <c r="B119">
        <f>COUNTIF(Data!$E$4:$E$309, "&lt;="&amp;(A119*1000))</f>
        <v>19</v>
      </c>
      <c r="C119">
        <f>COUNTIF(Data!$O$4:$O$309, "&lt;="&amp;(A119*1000))</f>
        <v>306</v>
      </c>
    </row>
    <row r="120" spans="1:3">
      <c r="A120" s="3">
        <v>119</v>
      </c>
      <c r="B120">
        <f>COUNTIF(Data!$E$4:$E$309, "&lt;="&amp;(A120*1000))</f>
        <v>20</v>
      </c>
      <c r="C120">
        <f>COUNTIF(Data!$O$4:$O$309, "&lt;="&amp;(A120*1000))</f>
        <v>306</v>
      </c>
    </row>
    <row r="121" spans="1:3">
      <c r="A121" s="3">
        <v>120</v>
      </c>
      <c r="B121">
        <f>COUNTIF(Data!$E$4:$E$309, "&lt;="&amp;(A121*1000))</f>
        <v>21</v>
      </c>
      <c r="C121">
        <f>COUNTIF(Data!$O$4:$O$309, "&lt;="&amp;(A121*1000))</f>
        <v>306</v>
      </c>
    </row>
    <row r="122" spans="1:3">
      <c r="A122" s="3">
        <v>121</v>
      </c>
      <c r="B122">
        <f>COUNTIF(Data!$E$4:$E$309, "&lt;="&amp;(A122*1000))</f>
        <v>21</v>
      </c>
      <c r="C122">
        <f>COUNTIF(Data!$O$4:$O$309, "&lt;="&amp;(A122*1000))</f>
        <v>306</v>
      </c>
    </row>
    <row r="123" spans="1:3">
      <c r="A123" s="3">
        <v>122</v>
      </c>
      <c r="B123">
        <f>COUNTIF(Data!$E$4:$E$309, "&lt;="&amp;(A123*1000))</f>
        <v>21</v>
      </c>
      <c r="C123">
        <f>COUNTIF(Data!$O$4:$O$309, "&lt;="&amp;(A123*1000))</f>
        <v>306</v>
      </c>
    </row>
    <row r="124" spans="1:3">
      <c r="A124" s="3">
        <v>123</v>
      </c>
      <c r="B124">
        <f>COUNTIF(Data!$E$4:$E$309, "&lt;="&amp;(A124*1000))</f>
        <v>21</v>
      </c>
      <c r="C124">
        <f>COUNTIF(Data!$O$4:$O$309, "&lt;="&amp;(A124*1000))</f>
        <v>306</v>
      </c>
    </row>
    <row r="125" spans="1:3">
      <c r="A125" s="3">
        <v>124</v>
      </c>
      <c r="B125">
        <f>COUNTIF(Data!$E$4:$E$309, "&lt;="&amp;(A125*1000))</f>
        <v>23</v>
      </c>
      <c r="C125">
        <f>COUNTIF(Data!$O$4:$O$309, "&lt;="&amp;(A125*1000))</f>
        <v>306</v>
      </c>
    </row>
    <row r="126" spans="1:3">
      <c r="A126" s="3">
        <v>125</v>
      </c>
      <c r="B126">
        <f>COUNTIF(Data!$E$4:$E$309, "&lt;="&amp;(A126*1000))</f>
        <v>23</v>
      </c>
      <c r="C126">
        <f>COUNTIF(Data!$O$4:$O$309, "&lt;="&amp;(A126*1000))</f>
        <v>306</v>
      </c>
    </row>
    <row r="127" spans="1:3">
      <c r="A127" s="3">
        <v>126</v>
      </c>
      <c r="B127">
        <f>COUNTIF(Data!$E$4:$E$309, "&lt;="&amp;(A127*1000))</f>
        <v>23</v>
      </c>
      <c r="C127">
        <f>COUNTIF(Data!$O$4:$O$309, "&lt;="&amp;(A127*1000))</f>
        <v>306</v>
      </c>
    </row>
    <row r="128" spans="1:3">
      <c r="A128" s="3">
        <v>127</v>
      </c>
      <c r="B128">
        <f>COUNTIF(Data!$E$4:$E$309, "&lt;="&amp;(A128*1000))</f>
        <v>24</v>
      </c>
      <c r="C128">
        <f>COUNTIF(Data!$O$4:$O$309, "&lt;="&amp;(A128*1000))</f>
        <v>306</v>
      </c>
    </row>
    <row r="129" spans="1:3">
      <c r="A129" s="3">
        <v>128</v>
      </c>
      <c r="B129">
        <f>COUNTIF(Data!$E$4:$E$309, "&lt;="&amp;(A129*1000))</f>
        <v>24</v>
      </c>
      <c r="C129">
        <f>COUNTIF(Data!$O$4:$O$309, "&lt;="&amp;(A129*1000))</f>
        <v>306</v>
      </c>
    </row>
    <row r="130" spans="1:3">
      <c r="A130" s="3">
        <v>129</v>
      </c>
      <c r="B130">
        <f>COUNTIF(Data!$E$4:$E$309, "&lt;="&amp;(A130*1000))</f>
        <v>24</v>
      </c>
      <c r="C130">
        <f>COUNTIF(Data!$O$4:$O$309, "&lt;="&amp;(A130*1000))</f>
        <v>306</v>
      </c>
    </row>
    <row r="131" spans="1:3">
      <c r="A131" s="3">
        <v>130</v>
      </c>
      <c r="B131">
        <f>COUNTIF(Data!$E$4:$E$309, "&lt;="&amp;(A131*1000))</f>
        <v>25</v>
      </c>
      <c r="C131">
        <f>COUNTIF(Data!$O$4:$O$309, "&lt;="&amp;(A131*1000))</f>
        <v>306</v>
      </c>
    </row>
    <row r="132" spans="1:3">
      <c r="A132" s="3">
        <v>131</v>
      </c>
      <c r="B132">
        <f>COUNTIF(Data!$E$4:$E$309, "&lt;="&amp;(A132*1000))</f>
        <v>25</v>
      </c>
      <c r="C132">
        <f>COUNTIF(Data!$O$4:$O$309, "&lt;="&amp;(A132*1000))</f>
        <v>306</v>
      </c>
    </row>
    <row r="133" spans="1:3">
      <c r="A133" s="3">
        <v>132</v>
      </c>
      <c r="B133">
        <f>COUNTIF(Data!$E$4:$E$309, "&lt;="&amp;(A133*1000))</f>
        <v>25</v>
      </c>
      <c r="C133">
        <f>COUNTIF(Data!$O$4:$O$309, "&lt;="&amp;(A133*1000))</f>
        <v>306</v>
      </c>
    </row>
    <row r="134" spans="1:3">
      <c r="A134" s="3">
        <v>133</v>
      </c>
      <c r="B134">
        <f>COUNTIF(Data!$E$4:$E$309, "&lt;="&amp;(A134*1000))</f>
        <v>25</v>
      </c>
      <c r="C134">
        <f>COUNTIF(Data!$O$4:$O$309, "&lt;="&amp;(A134*1000))</f>
        <v>306</v>
      </c>
    </row>
    <row r="135" spans="1:3">
      <c r="A135" s="3">
        <v>134</v>
      </c>
      <c r="B135">
        <f>COUNTIF(Data!$E$4:$E$309, "&lt;="&amp;(A135*1000))</f>
        <v>25</v>
      </c>
      <c r="C135">
        <f>COUNTIF(Data!$O$4:$O$309, "&lt;="&amp;(A135*1000))</f>
        <v>306</v>
      </c>
    </row>
    <row r="136" spans="1:3">
      <c r="A136" s="3">
        <v>135</v>
      </c>
      <c r="B136">
        <f>COUNTIF(Data!$E$4:$E$309, "&lt;="&amp;(A136*1000))</f>
        <v>25</v>
      </c>
      <c r="C136">
        <f>COUNTIF(Data!$O$4:$O$309, "&lt;="&amp;(A136*1000))</f>
        <v>306</v>
      </c>
    </row>
    <row r="137" spans="1:3">
      <c r="A137" s="3">
        <v>136</v>
      </c>
      <c r="B137">
        <f>COUNTIF(Data!$E$4:$E$309, "&lt;="&amp;(A137*1000))</f>
        <v>25</v>
      </c>
      <c r="C137">
        <f>COUNTIF(Data!$O$4:$O$309, "&lt;="&amp;(A137*1000))</f>
        <v>306</v>
      </c>
    </row>
    <row r="138" spans="1:3">
      <c r="A138" s="3">
        <v>137</v>
      </c>
      <c r="B138">
        <f>COUNTIF(Data!$E$4:$E$309, "&lt;="&amp;(A138*1000))</f>
        <v>25</v>
      </c>
      <c r="C138">
        <f>COUNTIF(Data!$O$4:$O$309, "&lt;="&amp;(A138*1000))</f>
        <v>306</v>
      </c>
    </row>
    <row r="139" spans="1:3">
      <c r="A139" s="3">
        <v>138</v>
      </c>
      <c r="B139">
        <f>COUNTIF(Data!$E$4:$E$309, "&lt;="&amp;(A139*1000))</f>
        <v>26</v>
      </c>
      <c r="C139">
        <f>COUNTIF(Data!$O$4:$O$309, "&lt;="&amp;(A139*1000))</f>
        <v>306</v>
      </c>
    </row>
    <row r="140" spans="1:3">
      <c r="A140" s="3">
        <v>139</v>
      </c>
      <c r="B140">
        <f>COUNTIF(Data!$E$4:$E$309, "&lt;="&amp;(A140*1000))</f>
        <v>27</v>
      </c>
      <c r="C140">
        <f>COUNTIF(Data!$O$4:$O$309, "&lt;="&amp;(A140*1000))</f>
        <v>306</v>
      </c>
    </row>
    <row r="141" spans="1:3">
      <c r="A141" s="3">
        <v>140</v>
      </c>
      <c r="B141">
        <f>COUNTIF(Data!$E$4:$E$309, "&lt;="&amp;(A141*1000))</f>
        <v>27</v>
      </c>
      <c r="C141">
        <f>COUNTIF(Data!$O$4:$O$309, "&lt;="&amp;(A141*1000))</f>
        <v>306</v>
      </c>
    </row>
    <row r="142" spans="1:3">
      <c r="A142" s="3">
        <v>141</v>
      </c>
      <c r="B142">
        <f>COUNTIF(Data!$E$4:$E$309, "&lt;="&amp;(A142*1000))</f>
        <v>27</v>
      </c>
      <c r="C142">
        <f>COUNTIF(Data!$O$4:$O$309, "&lt;="&amp;(A142*1000))</f>
        <v>306</v>
      </c>
    </row>
    <row r="143" spans="1:3">
      <c r="A143" s="3">
        <v>142</v>
      </c>
      <c r="B143">
        <f>COUNTIF(Data!$E$4:$E$309, "&lt;="&amp;(A143*1000))</f>
        <v>27</v>
      </c>
      <c r="C143">
        <f>COUNTIF(Data!$O$4:$O$309, "&lt;="&amp;(A143*1000))</f>
        <v>306</v>
      </c>
    </row>
    <row r="144" spans="1:3">
      <c r="A144" s="3">
        <v>143</v>
      </c>
      <c r="B144">
        <f>COUNTIF(Data!$E$4:$E$309, "&lt;="&amp;(A144*1000))</f>
        <v>28</v>
      </c>
      <c r="C144">
        <f>COUNTIF(Data!$O$4:$O$309, "&lt;="&amp;(A144*1000))</f>
        <v>306</v>
      </c>
    </row>
    <row r="145" spans="1:3">
      <c r="A145" s="3">
        <v>144</v>
      </c>
      <c r="B145">
        <f>COUNTIF(Data!$E$4:$E$309, "&lt;="&amp;(A145*1000))</f>
        <v>28</v>
      </c>
      <c r="C145">
        <f>COUNTIF(Data!$O$4:$O$309, "&lt;="&amp;(A145*1000))</f>
        <v>306</v>
      </c>
    </row>
    <row r="146" spans="1:3">
      <c r="A146" s="3">
        <v>145</v>
      </c>
      <c r="B146">
        <f>COUNTIF(Data!$E$4:$E$309, "&lt;="&amp;(A146*1000))</f>
        <v>28</v>
      </c>
      <c r="C146">
        <f>COUNTIF(Data!$O$4:$O$309, "&lt;="&amp;(A146*1000))</f>
        <v>306</v>
      </c>
    </row>
    <row r="147" spans="1:3">
      <c r="A147" s="3">
        <v>146</v>
      </c>
      <c r="B147">
        <f>COUNTIF(Data!$E$4:$E$309, "&lt;="&amp;(A147*1000))</f>
        <v>29</v>
      </c>
      <c r="C147">
        <f>COUNTIF(Data!$O$4:$O$309, "&lt;="&amp;(A147*1000))</f>
        <v>306</v>
      </c>
    </row>
    <row r="148" spans="1:3">
      <c r="A148" s="3">
        <v>147</v>
      </c>
      <c r="B148">
        <f>COUNTIF(Data!$E$4:$E$309, "&lt;="&amp;(A148*1000))</f>
        <v>29</v>
      </c>
      <c r="C148">
        <f>COUNTIF(Data!$O$4:$O$309, "&lt;="&amp;(A148*1000))</f>
        <v>306</v>
      </c>
    </row>
    <row r="149" spans="1:3">
      <c r="A149" s="3">
        <v>148</v>
      </c>
      <c r="B149">
        <f>COUNTIF(Data!$E$4:$E$309, "&lt;="&amp;(A149*1000))</f>
        <v>29</v>
      </c>
      <c r="C149">
        <f>COUNTIF(Data!$O$4:$O$309, "&lt;="&amp;(A149*1000))</f>
        <v>306</v>
      </c>
    </row>
    <row r="150" spans="1:3">
      <c r="A150" s="3">
        <v>149</v>
      </c>
      <c r="B150">
        <f>COUNTIF(Data!$E$4:$E$309, "&lt;="&amp;(A150*1000))</f>
        <v>30</v>
      </c>
      <c r="C150">
        <f>COUNTIF(Data!$O$4:$O$309, "&lt;="&amp;(A150*1000))</f>
        <v>306</v>
      </c>
    </row>
    <row r="151" spans="1:3">
      <c r="A151" s="3">
        <v>150</v>
      </c>
      <c r="B151">
        <f>COUNTIF(Data!$E$4:$E$309, "&lt;="&amp;(A151*1000))</f>
        <v>30</v>
      </c>
      <c r="C151">
        <f>COUNTIF(Data!$O$4:$O$309, "&lt;="&amp;(A151*1000))</f>
        <v>306</v>
      </c>
    </row>
    <row r="152" spans="1:3">
      <c r="A152" s="3">
        <v>151</v>
      </c>
      <c r="B152">
        <f>COUNTIF(Data!$E$4:$E$309, "&lt;="&amp;(A152*1000))</f>
        <v>30</v>
      </c>
      <c r="C152">
        <f>COUNTIF(Data!$O$4:$O$309, "&lt;="&amp;(A152*1000))</f>
        <v>306</v>
      </c>
    </row>
    <row r="153" spans="1:3">
      <c r="A153" s="3">
        <v>152</v>
      </c>
      <c r="B153">
        <f>COUNTIF(Data!$E$4:$E$309, "&lt;="&amp;(A153*1000))</f>
        <v>32</v>
      </c>
      <c r="C153">
        <f>COUNTIF(Data!$O$4:$O$309, "&lt;="&amp;(A153*1000))</f>
        <v>306</v>
      </c>
    </row>
    <row r="154" spans="1:3">
      <c r="A154" s="3">
        <v>153</v>
      </c>
      <c r="B154">
        <f>COUNTIF(Data!$E$4:$E$309, "&lt;="&amp;(A154*1000))</f>
        <v>32</v>
      </c>
      <c r="C154">
        <f>COUNTIF(Data!$O$4:$O$309, "&lt;="&amp;(A154*1000))</f>
        <v>306</v>
      </c>
    </row>
    <row r="155" spans="1:3">
      <c r="A155" s="3">
        <v>154</v>
      </c>
      <c r="B155">
        <f>COUNTIF(Data!$E$4:$E$309, "&lt;="&amp;(A155*1000))</f>
        <v>33</v>
      </c>
      <c r="C155">
        <f>COUNTIF(Data!$O$4:$O$309, "&lt;="&amp;(A155*1000))</f>
        <v>306</v>
      </c>
    </row>
    <row r="156" spans="1:3">
      <c r="A156" s="3">
        <v>155</v>
      </c>
      <c r="B156">
        <f>COUNTIF(Data!$E$4:$E$309, "&lt;="&amp;(A156*1000))</f>
        <v>34</v>
      </c>
      <c r="C156">
        <f>COUNTIF(Data!$O$4:$O$309, "&lt;="&amp;(A156*1000))</f>
        <v>306</v>
      </c>
    </row>
    <row r="157" spans="1:3">
      <c r="A157" s="3">
        <v>156</v>
      </c>
      <c r="B157">
        <f>COUNTIF(Data!$E$4:$E$309, "&lt;="&amp;(A157*1000))</f>
        <v>36</v>
      </c>
      <c r="C157">
        <f>COUNTIF(Data!$O$4:$O$309, "&lt;="&amp;(A157*1000))</f>
        <v>306</v>
      </c>
    </row>
    <row r="158" spans="1:3">
      <c r="A158" s="3">
        <v>157</v>
      </c>
      <c r="B158">
        <f>COUNTIF(Data!$E$4:$E$309, "&lt;="&amp;(A158*1000))</f>
        <v>36</v>
      </c>
      <c r="C158">
        <f>COUNTIF(Data!$O$4:$O$309, "&lt;="&amp;(A158*1000))</f>
        <v>306</v>
      </c>
    </row>
    <row r="159" spans="1:3">
      <c r="A159" s="3">
        <v>158</v>
      </c>
      <c r="B159">
        <f>COUNTIF(Data!$E$4:$E$309, "&lt;="&amp;(A159*1000))</f>
        <v>37</v>
      </c>
      <c r="C159">
        <f>COUNTIF(Data!$O$4:$O$309, "&lt;="&amp;(A159*1000))</f>
        <v>306</v>
      </c>
    </row>
    <row r="160" spans="1:3">
      <c r="A160" s="3">
        <v>159</v>
      </c>
      <c r="B160">
        <f>COUNTIF(Data!$E$4:$E$309, "&lt;="&amp;(A160*1000))</f>
        <v>37</v>
      </c>
      <c r="C160">
        <f>COUNTIF(Data!$O$4:$O$309, "&lt;="&amp;(A160*1000))</f>
        <v>306</v>
      </c>
    </row>
    <row r="161" spans="1:3">
      <c r="A161" s="3">
        <v>160</v>
      </c>
      <c r="B161">
        <f>COUNTIF(Data!$E$4:$E$309, "&lt;="&amp;(A161*1000))</f>
        <v>37</v>
      </c>
      <c r="C161">
        <f>COUNTIF(Data!$O$4:$O$309, "&lt;="&amp;(A161*1000))</f>
        <v>306</v>
      </c>
    </row>
    <row r="162" spans="1:3">
      <c r="A162" s="3">
        <v>161</v>
      </c>
      <c r="B162">
        <f>COUNTIF(Data!$E$4:$E$309, "&lt;="&amp;(A162*1000))</f>
        <v>37</v>
      </c>
      <c r="C162">
        <f>COUNTIF(Data!$O$4:$O$309, "&lt;="&amp;(A162*1000))</f>
        <v>306</v>
      </c>
    </row>
    <row r="163" spans="1:3">
      <c r="A163" s="3">
        <v>162</v>
      </c>
      <c r="B163">
        <f>COUNTIF(Data!$E$4:$E$309, "&lt;="&amp;(A163*1000))</f>
        <v>37</v>
      </c>
      <c r="C163">
        <f>COUNTIF(Data!$O$4:$O$309, "&lt;="&amp;(A163*1000))</f>
        <v>306</v>
      </c>
    </row>
    <row r="164" spans="1:3">
      <c r="A164" s="3">
        <v>163</v>
      </c>
      <c r="B164">
        <f>COUNTIF(Data!$E$4:$E$309, "&lt;="&amp;(A164*1000))</f>
        <v>40</v>
      </c>
      <c r="C164">
        <f>COUNTIF(Data!$O$4:$O$309, "&lt;="&amp;(A164*1000))</f>
        <v>306</v>
      </c>
    </row>
    <row r="165" spans="1:3">
      <c r="A165" s="3">
        <v>164</v>
      </c>
      <c r="B165">
        <f>COUNTIF(Data!$E$4:$E$309, "&lt;="&amp;(A165*1000))</f>
        <v>40</v>
      </c>
      <c r="C165">
        <f>COUNTIF(Data!$O$4:$O$309, "&lt;="&amp;(A165*1000))</f>
        <v>306</v>
      </c>
    </row>
    <row r="166" spans="1:3">
      <c r="A166" s="3">
        <v>165</v>
      </c>
      <c r="B166">
        <f>COUNTIF(Data!$E$4:$E$309, "&lt;="&amp;(A166*1000))</f>
        <v>40</v>
      </c>
      <c r="C166">
        <f>COUNTIF(Data!$O$4:$O$309, "&lt;="&amp;(A166*1000))</f>
        <v>306</v>
      </c>
    </row>
    <row r="167" spans="1:3">
      <c r="A167" s="3">
        <v>166</v>
      </c>
      <c r="B167">
        <f>COUNTIF(Data!$E$4:$E$309, "&lt;="&amp;(A167*1000))</f>
        <v>41</v>
      </c>
      <c r="C167">
        <f>COUNTIF(Data!$O$4:$O$309, "&lt;="&amp;(A167*1000))</f>
        <v>306</v>
      </c>
    </row>
    <row r="168" spans="1:3">
      <c r="A168" s="3">
        <v>167</v>
      </c>
      <c r="B168">
        <f>COUNTIF(Data!$E$4:$E$309, "&lt;="&amp;(A168*1000))</f>
        <v>41</v>
      </c>
      <c r="C168">
        <f>COUNTIF(Data!$O$4:$O$309, "&lt;="&amp;(A168*1000))</f>
        <v>306</v>
      </c>
    </row>
    <row r="169" spans="1:3">
      <c r="A169" s="3">
        <v>168</v>
      </c>
      <c r="B169">
        <f>COUNTIF(Data!$E$4:$E$309, "&lt;="&amp;(A169*1000))</f>
        <v>42</v>
      </c>
      <c r="C169">
        <f>COUNTIF(Data!$O$4:$O$309, "&lt;="&amp;(A169*1000))</f>
        <v>306</v>
      </c>
    </row>
    <row r="170" spans="1:3">
      <c r="A170" s="3">
        <v>169</v>
      </c>
      <c r="B170">
        <f>COUNTIF(Data!$E$4:$E$309, "&lt;="&amp;(A170*1000))</f>
        <v>42</v>
      </c>
      <c r="C170">
        <f>COUNTIF(Data!$O$4:$O$309, "&lt;="&amp;(A170*1000))</f>
        <v>306</v>
      </c>
    </row>
    <row r="171" spans="1:3">
      <c r="A171" s="3">
        <v>170</v>
      </c>
      <c r="B171">
        <f>COUNTIF(Data!$E$4:$E$309, "&lt;="&amp;(A171*1000))</f>
        <v>42</v>
      </c>
      <c r="C171">
        <f>COUNTIF(Data!$O$4:$O$309, "&lt;="&amp;(A171*1000))</f>
        <v>306</v>
      </c>
    </row>
    <row r="172" spans="1:3">
      <c r="A172" s="3">
        <v>171</v>
      </c>
      <c r="B172">
        <f>COUNTIF(Data!$E$4:$E$309, "&lt;="&amp;(A172*1000))</f>
        <v>43</v>
      </c>
      <c r="C172">
        <f>COUNTIF(Data!$O$4:$O$309, "&lt;="&amp;(A172*1000))</f>
        <v>306</v>
      </c>
    </row>
    <row r="173" spans="1:3">
      <c r="A173" s="3">
        <v>172</v>
      </c>
      <c r="B173">
        <f>COUNTIF(Data!$E$4:$E$309, "&lt;="&amp;(A173*1000))</f>
        <v>43</v>
      </c>
      <c r="C173">
        <f>COUNTIF(Data!$O$4:$O$309, "&lt;="&amp;(A173*1000))</f>
        <v>306</v>
      </c>
    </row>
    <row r="174" spans="1:3">
      <c r="A174" s="3">
        <v>173</v>
      </c>
      <c r="B174">
        <f>COUNTIF(Data!$E$4:$E$309, "&lt;="&amp;(A174*1000))</f>
        <v>43</v>
      </c>
      <c r="C174">
        <f>COUNTIF(Data!$O$4:$O$309, "&lt;="&amp;(A174*1000))</f>
        <v>306</v>
      </c>
    </row>
    <row r="175" spans="1:3">
      <c r="A175" s="3">
        <v>174</v>
      </c>
      <c r="B175">
        <f>COUNTIF(Data!$E$4:$E$309, "&lt;="&amp;(A175*1000))</f>
        <v>44</v>
      </c>
      <c r="C175">
        <f>COUNTIF(Data!$O$4:$O$309, "&lt;="&amp;(A175*1000))</f>
        <v>306</v>
      </c>
    </row>
    <row r="176" spans="1:3">
      <c r="A176" s="3">
        <v>175</v>
      </c>
      <c r="B176">
        <f>COUNTIF(Data!$E$4:$E$309, "&lt;="&amp;(A176*1000))</f>
        <v>44</v>
      </c>
      <c r="C176">
        <f>COUNTIF(Data!$O$4:$O$309, "&lt;="&amp;(A176*1000))</f>
        <v>306</v>
      </c>
    </row>
    <row r="177" spans="1:3">
      <c r="A177" s="3">
        <v>176</v>
      </c>
      <c r="B177">
        <f>COUNTIF(Data!$E$4:$E$309, "&lt;="&amp;(A177*1000))</f>
        <v>44</v>
      </c>
      <c r="C177">
        <f>COUNTIF(Data!$O$4:$O$309, "&lt;="&amp;(A177*1000))</f>
        <v>306</v>
      </c>
    </row>
    <row r="178" spans="1:3">
      <c r="A178" s="3">
        <v>177</v>
      </c>
      <c r="B178">
        <f>COUNTIF(Data!$E$4:$E$309, "&lt;="&amp;(A178*1000))</f>
        <v>45</v>
      </c>
      <c r="C178">
        <f>COUNTIF(Data!$O$4:$O$309, "&lt;="&amp;(A178*1000))</f>
        <v>306</v>
      </c>
    </row>
    <row r="179" spans="1:3">
      <c r="A179" s="3">
        <v>178</v>
      </c>
      <c r="B179">
        <f>COUNTIF(Data!$E$4:$E$309, "&lt;="&amp;(A179*1000))</f>
        <v>45</v>
      </c>
      <c r="C179">
        <f>COUNTIF(Data!$O$4:$O$309, "&lt;="&amp;(A179*1000))</f>
        <v>306</v>
      </c>
    </row>
    <row r="180" spans="1:3">
      <c r="A180" s="3">
        <v>179</v>
      </c>
      <c r="B180">
        <f>COUNTIF(Data!$E$4:$E$309, "&lt;="&amp;(A180*1000))</f>
        <v>46</v>
      </c>
      <c r="C180">
        <f>COUNTIF(Data!$O$4:$O$309, "&lt;="&amp;(A180*1000))</f>
        <v>306</v>
      </c>
    </row>
    <row r="181" spans="1:3">
      <c r="A181" s="3">
        <v>180</v>
      </c>
      <c r="B181">
        <f>COUNTIF(Data!$E$4:$E$309, "&lt;="&amp;(A181*1000))</f>
        <v>46</v>
      </c>
      <c r="C181">
        <f>COUNTIF(Data!$O$4:$O$309, "&lt;="&amp;(A181*1000))</f>
        <v>306</v>
      </c>
    </row>
    <row r="182" spans="1:3">
      <c r="A182" s="3">
        <v>181</v>
      </c>
      <c r="B182">
        <f>COUNTIF(Data!$E$4:$E$309, "&lt;="&amp;(A182*1000))</f>
        <v>46</v>
      </c>
      <c r="C182">
        <f>COUNTIF(Data!$O$4:$O$309, "&lt;="&amp;(A182*1000))</f>
        <v>306</v>
      </c>
    </row>
    <row r="183" spans="1:3">
      <c r="A183" s="3">
        <v>182</v>
      </c>
      <c r="B183">
        <f>COUNTIF(Data!$E$4:$E$309, "&lt;="&amp;(A183*1000))</f>
        <v>46</v>
      </c>
      <c r="C183">
        <f>COUNTIF(Data!$O$4:$O$309, "&lt;="&amp;(A183*1000))</f>
        <v>306</v>
      </c>
    </row>
    <row r="184" spans="1:3">
      <c r="A184" s="3">
        <v>183</v>
      </c>
      <c r="B184">
        <f>COUNTIF(Data!$E$4:$E$309, "&lt;="&amp;(A184*1000))</f>
        <v>47</v>
      </c>
      <c r="C184">
        <f>COUNTIF(Data!$O$4:$O$309, "&lt;="&amp;(A184*1000))</f>
        <v>306</v>
      </c>
    </row>
    <row r="185" spans="1:3">
      <c r="A185" s="3">
        <v>184</v>
      </c>
      <c r="B185">
        <f>COUNTIF(Data!$E$4:$E$309, "&lt;="&amp;(A185*1000))</f>
        <v>47</v>
      </c>
      <c r="C185">
        <f>COUNTIF(Data!$O$4:$O$309, "&lt;="&amp;(A185*1000))</f>
        <v>306</v>
      </c>
    </row>
    <row r="186" spans="1:3">
      <c r="A186" s="3">
        <v>185</v>
      </c>
      <c r="B186">
        <f>COUNTIF(Data!$E$4:$E$309, "&lt;="&amp;(A186*1000))</f>
        <v>47</v>
      </c>
      <c r="C186">
        <f>COUNTIF(Data!$O$4:$O$309, "&lt;="&amp;(A186*1000))</f>
        <v>306</v>
      </c>
    </row>
    <row r="187" spans="1:3">
      <c r="A187" s="3">
        <v>186</v>
      </c>
      <c r="B187">
        <f>COUNTIF(Data!$E$4:$E$309, "&lt;="&amp;(A187*1000))</f>
        <v>47</v>
      </c>
      <c r="C187">
        <f>COUNTIF(Data!$O$4:$O$309, "&lt;="&amp;(A187*1000))</f>
        <v>306</v>
      </c>
    </row>
    <row r="188" spans="1:3">
      <c r="A188" s="3">
        <v>187</v>
      </c>
      <c r="B188">
        <f>COUNTIF(Data!$E$4:$E$309, "&lt;="&amp;(A188*1000))</f>
        <v>48</v>
      </c>
      <c r="C188">
        <f>COUNTIF(Data!$O$4:$O$309, "&lt;="&amp;(A188*1000))</f>
        <v>306</v>
      </c>
    </row>
    <row r="189" spans="1:3">
      <c r="A189" s="3">
        <v>188</v>
      </c>
      <c r="B189">
        <f>COUNTIF(Data!$E$4:$E$309, "&lt;="&amp;(A189*1000))</f>
        <v>49</v>
      </c>
      <c r="C189">
        <f>COUNTIF(Data!$O$4:$O$309, "&lt;="&amp;(A189*1000))</f>
        <v>306</v>
      </c>
    </row>
    <row r="190" spans="1:3">
      <c r="A190" s="3">
        <v>189</v>
      </c>
      <c r="B190">
        <f>COUNTIF(Data!$E$4:$E$309, "&lt;="&amp;(A190*1000))</f>
        <v>49</v>
      </c>
      <c r="C190">
        <f>COUNTIF(Data!$O$4:$O$309, "&lt;="&amp;(A190*1000))</f>
        <v>306</v>
      </c>
    </row>
    <row r="191" spans="1:3">
      <c r="A191" s="3">
        <v>190</v>
      </c>
      <c r="B191">
        <f>COUNTIF(Data!$E$4:$E$309, "&lt;="&amp;(A191*1000))</f>
        <v>49</v>
      </c>
      <c r="C191">
        <f>COUNTIF(Data!$O$4:$O$309, "&lt;="&amp;(A191*1000))</f>
        <v>306</v>
      </c>
    </row>
    <row r="192" spans="1:3">
      <c r="A192" s="3">
        <v>191</v>
      </c>
      <c r="B192">
        <f>COUNTIF(Data!$E$4:$E$309, "&lt;="&amp;(A192*1000))</f>
        <v>49</v>
      </c>
      <c r="C192">
        <f>COUNTIF(Data!$O$4:$O$309, "&lt;="&amp;(A192*1000))</f>
        <v>306</v>
      </c>
    </row>
    <row r="193" spans="1:3">
      <c r="A193" s="3">
        <v>192</v>
      </c>
      <c r="B193">
        <f>COUNTIF(Data!$E$4:$E$309, "&lt;="&amp;(A193*1000))</f>
        <v>50</v>
      </c>
      <c r="C193">
        <f>COUNTIF(Data!$O$4:$O$309, "&lt;="&amp;(A193*1000))</f>
        <v>306</v>
      </c>
    </row>
    <row r="194" spans="1:3">
      <c r="A194" s="3">
        <v>193</v>
      </c>
      <c r="B194">
        <f>COUNTIF(Data!$E$4:$E$309, "&lt;="&amp;(A194*1000))</f>
        <v>50</v>
      </c>
      <c r="C194">
        <f>COUNTIF(Data!$O$4:$O$309, "&lt;="&amp;(A194*1000))</f>
        <v>306</v>
      </c>
    </row>
    <row r="195" spans="1:3">
      <c r="A195" s="3">
        <v>194</v>
      </c>
      <c r="B195">
        <f>COUNTIF(Data!$E$4:$E$309, "&lt;="&amp;(A195*1000))</f>
        <v>51</v>
      </c>
      <c r="C195">
        <f>COUNTIF(Data!$O$4:$O$309, "&lt;="&amp;(A195*1000))</f>
        <v>306</v>
      </c>
    </row>
    <row r="196" spans="1:3">
      <c r="A196" s="3">
        <v>195</v>
      </c>
      <c r="B196">
        <f>COUNTIF(Data!$E$4:$E$309, "&lt;="&amp;(A196*1000))</f>
        <v>51</v>
      </c>
      <c r="C196">
        <f>COUNTIF(Data!$O$4:$O$309, "&lt;="&amp;(A196*1000))</f>
        <v>306</v>
      </c>
    </row>
    <row r="197" spans="1:3">
      <c r="A197" s="3">
        <v>196</v>
      </c>
      <c r="B197">
        <f>COUNTIF(Data!$E$4:$E$309, "&lt;="&amp;(A197*1000))</f>
        <v>51</v>
      </c>
      <c r="C197">
        <f>COUNTIF(Data!$O$4:$O$309, "&lt;="&amp;(A197*1000))</f>
        <v>306</v>
      </c>
    </row>
    <row r="198" spans="1:3">
      <c r="A198" s="3">
        <v>197</v>
      </c>
      <c r="B198">
        <f>COUNTIF(Data!$E$4:$E$309, "&lt;="&amp;(A198*1000))</f>
        <v>52</v>
      </c>
      <c r="C198">
        <f>COUNTIF(Data!$O$4:$O$309, "&lt;="&amp;(A198*1000))</f>
        <v>306</v>
      </c>
    </row>
    <row r="199" spans="1:3">
      <c r="A199" s="3">
        <v>198</v>
      </c>
      <c r="B199">
        <f>COUNTIF(Data!$E$4:$E$309, "&lt;="&amp;(A199*1000))</f>
        <v>52</v>
      </c>
      <c r="C199">
        <f>COUNTIF(Data!$O$4:$O$309, "&lt;="&amp;(A199*1000))</f>
        <v>306</v>
      </c>
    </row>
    <row r="200" spans="1:3">
      <c r="A200" s="3">
        <v>199</v>
      </c>
      <c r="B200">
        <f>COUNTIF(Data!$E$4:$E$309, "&lt;="&amp;(A200*1000))</f>
        <v>53</v>
      </c>
      <c r="C200">
        <f>COUNTIF(Data!$O$4:$O$309, "&lt;="&amp;(A200*1000))</f>
        <v>306</v>
      </c>
    </row>
    <row r="201" spans="1:3">
      <c r="A201" s="3">
        <v>200</v>
      </c>
      <c r="B201">
        <f>COUNTIF(Data!$E$4:$E$309, "&lt;="&amp;(A201*1000))</f>
        <v>53</v>
      </c>
      <c r="C201">
        <f>COUNTIF(Data!$O$4:$O$309, "&lt;="&amp;(A201*1000))</f>
        <v>306</v>
      </c>
    </row>
    <row r="202" spans="1:3">
      <c r="A202" s="3">
        <v>201</v>
      </c>
      <c r="B202">
        <f>COUNTIF(Data!$E$4:$E$309, "&lt;="&amp;(A202*1000))</f>
        <v>53</v>
      </c>
      <c r="C202">
        <f>COUNTIF(Data!$O$4:$O$309, "&lt;="&amp;(A202*1000))</f>
        <v>306</v>
      </c>
    </row>
    <row r="203" spans="1:3">
      <c r="A203" s="3">
        <v>202</v>
      </c>
      <c r="B203">
        <f>COUNTIF(Data!$E$4:$E$309, "&lt;="&amp;(A203*1000))</f>
        <v>53</v>
      </c>
      <c r="C203">
        <f>COUNTIF(Data!$O$4:$O$309, "&lt;="&amp;(A203*1000))</f>
        <v>306</v>
      </c>
    </row>
    <row r="204" spans="1:3">
      <c r="A204" s="3">
        <v>203</v>
      </c>
      <c r="B204">
        <f>COUNTIF(Data!$E$4:$E$309, "&lt;="&amp;(A204*1000))</f>
        <v>54</v>
      </c>
      <c r="C204">
        <f>COUNTIF(Data!$O$4:$O$309, "&lt;="&amp;(A204*1000))</f>
        <v>306</v>
      </c>
    </row>
    <row r="205" spans="1:3">
      <c r="A205" s="3">
        <v>204</v>
      </c>
      <c r="B205">
        <f>COUNTIF(Data!$E$4:$E$309, "&lt;="&amp;(A205*1000))</f>
        <v>54</v>
      </c>
      <c r="C205">
        <f>COUNTIF(Data!$O$4:$O$309, "&lt;="&amp;(A205*1000))</f>
        <v>306</v>
      </c>
    </row>
    <row r="206" spans="1:3">
      <c r="A206" s="3">
        <v>205</v>
      </c>
      <c r="B206">
        <f>COUNTIF(Data!$E$4:$E$309, "&lt;="&amp;(A206*1000))</f>
        <v>54</v>
      </c>
      <c r="C206">
        <f>COUNTIF(Data!$O$4:$O$309, "&lt;="&amp;(A206*1000))</f>
        <v>306</v>
      </c>
    </row>
    <row r="207" spans="1:3">
      <c r="A207" s="3">
        <v>206</v>
      </c>
      <c r="B207">
        <f>COUNTIF(Data!$E$4:$E$309, "&lt;="&amp;(A207*1000))</f>
        <v>54</v>
      </c>
      <c r="C207">
        <f>COUNTIF(Data!$O$4:$O$309, "&lt;="&amp;(A207*1000))</f>
        <v>306</v>
      </c>
    </row>
    <row r="208" spans="1:3">
      <c r="A208" s="3">
        <v>207</v>
      </c>
      <c r="B208">
        <f>COUNTIF(Data!$E$4:$E$309, "&lt;="&amp;(A208*1000))</f>
        <v>54</v>
      </c>
      <c r="C208">
        <f>COUNTIF(Data!$O$4:$O$309, "&lt;="&amp;(A208*1000))</f>
        <v>306</v>
      </c>
    </row>
    <row r="209" spans="1:3">
      <c r="A209" s="3">
        <v>208</v>
      </c>
      <c r="B209">
        <f>COUNTIF(Data!$E$4:$E$309, "&lt;="&amp;(A209*1000))</f>
        <v>54</v>
      </c>
      <c r="C209">
        <f>COUNTIF(Data!$O$4:$O$309, "&lt;="&amp;(A209*1000))</f>
        <v>306</v>
      </c>
    </row>
    <row r="210" spans="1:3">
      <c r="A210" s="3">
        <v>209</v>
      </c>
      <c r="B210">
        <f>COUNTIF(Data!$E$4:$E$309, "&lt;="&amp;(A210*1000))</f>
        <v>54</v>
      </c>
      <c r="C210">
        <f>COUNTIF(Data!$O$4:$O$309, "&lt;="&amp;(A210*1000))</f>
        <v>306</v>
      </c>
    </row>
    <row r="211" spans="1:3">
      <c r="A211" s="3">
        <v>210</v>
      </c>
      <c r="B211">
        <f>COUNTIF(Data!$E$4:$E$309, "&lt;="&amp;(A211*1000))</f>
        <v>54</v>
      </c>
      <c r="C211">
        <f>COUNTIF(Data!$O$4:$O$309, "&lt;="&amp;(A211*1000))</f>
        <v>306</v>
      </c>
    </row>
    <row r="212" spans="1:3">
      <c r="A212" s="3">
        <v>211</v>
      </c>
      <c r="B212">
        <f>COUNTIF(Data!$E$4:$E$309, "&lt;="&amp;(A212*1000))</f>
        <v>54</v>
      </c>
      <c r="C212">
        <f>COUNTIF(Data!$O$4:$O$309, "&lt;="&amp;(A212*1000))</f>
        <v>306</v>
      </c>
    </row>
    <row r="213" spans="1:3">
      <c r="A213" s="3">
        <v>212</v>
      </c>
      <c r="B213">
        <f>COUNTIF(Data!$E$4:$E$309, "&lt;="&amp;(A213*1000))</f>
        <v>54</v>
      </c>
      <c r="C213">
        <f>COUNTIF(Data!$O$4:$O$309, "&lt;="&amp;(A213*1000))</f>
        <v>306</v>
      </c>
    </row>
    <row r="214" spans="1:3">
      <c r="A214" s="3">
        <v>213</v>
      </c>
      <c r="B214">
        <f>COUNTIF(Data!$E$4:$E$309, "&lt;="&amp;(A214*1000))</f>
        <v>56</v>
      </c>
      <c r="C214">
        <f>COUNTIF(Data!$O$4:$O$309, "&lt;="&amp;(A214*1000))</f>
        <v>306</v>
      </c>
    </row>
    <row r="215" spans="1:3">
      <c r="A215" s="3">
        <v>214</v>
      </c>
      <c r="B215">
        <f>COUNTIF(Data!$E$4:$E$309, "&lt;="&amp;(A215*1000))</f>
        <v>56</v>
      </c>
      <c r="C215">
        <f>COUNTIF(Data!$O$4:$O$309, "&lt;="&amp;(A215*1000))</f>
        <v>306</v>
      </c>
    </row>
    <row r="216" spans="1:3">
      <c r="A216" s="3">
        <v>215</v>
      </c>
      <c r="B216">
        <f>COUNTIF(Data!$E$4:$E$309, "&lt;="&amp;(A216*1000))</f>
        <v>57</v>
      </c>
      <c r="C216">
        <f>COUNTIF(Data!$O$4:$O$309, "&lt;="&amp;(A216*1000))</f>
        <v>306</v>
      </c>
    </row>
    <row r="217" spans="1:3">
      <c r="A217" s="3">
        <v>216</v>
      </c>
      <c r="B217">
        <f>COUNTIF(Data!$E$4:$E$309, "&lt;="&amp;(A217*1000))</f>
        <v>57</v>
      </c>
      <c r="C217">
        <f>COUNTIF(Data!$O$4:$O$309, "&lt;="&amp;(A217*1000))</f>
        <v>306</v>
      </c>
    </row>
    <row r="218" spans="1:3">
      <c r="A218" s="3">
        <v>217</v>
      </c>
      <c r="B218">
        <f>COUNTIF(Data!$E$4:$E$309, "&lt;="&amp;(A218*1000))</f>
        <v>57</v>
      </c>
      <c r="C218">
        <f>COUNTIF(Data!$O$4:$O$309, "&lt;="&amp;(A218*1000))</f>
        <v>306</v>
      </c>
    </row>
    <row r="219" spans="1:3">
      <c r="A219" s="3">
        <v>218</v>
      </c>
      <c r="B219">
        <f>COUNTIF(Data!$E$4:$E$309, "&lt;="&amp;(A219*1000))</f>
        <v>57</v>
      </c>
      <c r="C219">
        <f>COUNTIF(Data!$O$4:$O$309, "&lt;="&amp;(A219*1000))</f>
        <v>306</v>
      </c>
    </row>
    <row r="220" spans="1:3">
      <c r="A220" s="3">
        <v>219</v>
      </c>
      <c r="B220">
        <f>COUNTIF(Data!$E$4:$E$309, "&lt;="&amp;(A220*1000))</f>
        <v>57</v>
      </c>
      <c r="C220">
        <f>COUNTIF(Data!$O$4:$O$309, "&lt;="&amp;(A220*1000))</f>
        <v>306</v>
      </c>
    </row>
    <row r="221" spans="1:3">
      <c r="A221" s="3">
        <v>220</v>
      </c>
      <c r="B221">
        <f>COUNTIF(Data!$E$4:$E$309, "&lt;="&amp;(A221*1000))</f>
        <v>57</v>
      </c>
      <c r="C221">
        <f>COUNTIF(Data!$O$4:$O$309, "&lt;="&amp;(A221*1000))</f>
        <v>306</v>
      </c>
    </row>
    <row r="222" spans="1:3">
      <c r="A222" s="3">
        <v>221</v>
      </c>
      <c r="B222">
        <f>COUNTIF(Data!$E$4:$E$309, "&lt;="&amp;(A222*1000))</f>
        <v>57</v>
      </c>
      <c r="C222">
        <f>COUNTIF(Data!$O$4:$O$309, "&lt;="&amp;(A222*1000))</f>
        <v>306</v>
      </c>
    </row>
    <row r="223" spans="1:3">
      <c r="A223" s="3">
        <v>222</v>
      </c>
      <c r="B223">
        <f>COUNTIF(Data!$E$4:$E$309, "&lt;="&amp;(A223*1000))</f>
        <v>57</v>
      </c>
      <c r="C223">
        <f>COUNTIF(Data!$O$4:$O$309, "&lt;="&amp;(A223*1000))</f>
        <v>306</v>
      </c>
    </row>
    <row r="224" spans="1:3">
      <c r="A224" s="3">
        <v>223</v>
      </c>
      <c r="B224">
        <f>COUNTIF(Data!$E$4:$E$309, "&lt;="&amp;(A224*1000))</f>
        <v>57</v>
      </c>
      <c r="C224">
        <f>COUNTIF(Data!$O$4:$O$309, "&lt;="&amp;(A224*1000))</f>
        <v>306</v>
      </c>
    </row>
    <row r="225" spans="1:3">
      <c r="A225" s="3">
        <v>224</v>
      </c>
      <c r="B225">
        <f>COUNTIF(Data!$E$4:$E$309, "&lt;="&amp;(A225*1000))</f>
        <v>57</v>
      </c>
      <c r="C225">
        <f>COUNTIF(Data!$O$4:$O$309, "&lt;="&amp;(A225*1000))</f>
        <v>306</v>
      </c>
    </row>
    <row r="226" spans="1:3">
      <c r="A226" s="3">
        <v>225</v>
      </c>
      <c r="B226">
        <f>COUNTIF(Data!$E$4:$E$309, "&lt;="&amp;(A226*1000))</f>
        <v>57</v>
      </c>
      <c r="C226">
        <f>COUNTIF(Data!$O$4:$O$309, "&lt;="&amp;(A226*1000))</f>
        <v>306</v>
      </c>
    </row>
    <row r="227" spans="1:3">
      <c r="A227" s="3">
        <v>226</v>
      </c>
      <c r="B227">
        <f>COUNTIF(Data!$E$4:$E$309, "&lt;="&amp;(A227*1000))</f>
        <v>58</v>
      </c>
      <c r="C227">
        <f>COUNTIF(Data!$O$4:$O$309, "&lt;="&amp;(A227*1000))</f>
        <v>306</v>
      </c>
    </row>
    <row r="228" spans="1:3">
      <c r="A228" s="3">
        <v>227</v>
      </c>
      <c r="B228">
        <f>COUNTIF(Data!$E$4:$E$309, "&lt;="&amp;(A228*1000))</f>
        <v>58</v>
      </c>
      <c r="C228">
        <f>COUNTIF(Data!$O$4:$O$309, "&lt;="&amp;(A228*1000))</f>
        <v>306</v>
      </c>
    </row>
    <row r="229" spans="1:3">
      <c r="A229" s="3">
        <v>228</v>
      </c>
      <c r="B229">
        <f>COUNTIF(Data!$E$4:$E$309, "&lt;="&amp;(A229*1000))</f>
        <v>58</v>
      </c>
      <c r="C229">
        <f>COUNTIF(Data!$O$4:$O$309, "&lt;="&amp;(A229*1000))</f>
        <v>306</v>
      </c>
    </row>
    <row r="230" spans="1:3">
      <c r="A230" s="3">
        <v>229</v>
      </c>
      <c r="B230">
        <f>COUNTIF(Data!$E$4:$E$309, "&lt;="&amp;(A230*1000))</f>
        <v>58</v>
      </c>
      <c r="C230">
        <f>COUNTIF(Data!$O$4:$O$309, "&lt;="&amp;(A230*1000))</f>
        <v>306</v>
      </c>
    </row>
    <row r="231" spans="1:3">
      <c r="A231" s="3">
        <v>230</v>
      </c>
      <c r="B231">
        <f>COUNTIF(Data!$E$4:$E$309, "&lt;="&amp;(A231*1000))</f>
        <v>58</v>
      </c>
      <c r="C231">
        <f>COUNTIF(Data!$O$4:$O$309, "&lt;="&amp;(A231*1000))</f>
        <v>306</v>
      </c>
    </row>
    <row r="232" spans="1:3">
      <c r="A232" s="3">
        <v>231</v>
      </c>
      <c r="B232">
        <f>COUNTIF(Data!$E$4:$E$309, "&lt;="&amp;(A232*1000))</f>
        <v>58</v>
      </c>
      <c r="C232">
        <f>COUNTIF(Data!$O$4:$O$309, "&lt;="&amp;(A232*1000))</f>
        <v>306</v>
      </c>
    </row>
    <row r="233" spans="1:3">
      <c r="A233" s="3">
        <v>232</v>
      </c>
      <c r="B233">
        <f>COUNTIF(Data!$E$4:$E$309, "&lt;="&amp;(A233*1000))</f>
        <v>58</v>
      </c>
      <c r="C233">
        <f>COUNTIF(Data!$O$4:$O$309, "&lt;="&amp;(A233*1000))</f>
        <v>306</v>
      </c>
    </row>
    <row r="234" spans="1:3">
      <c r="A234" s="3">
        <v>233</v>
      </c>
      <c r="B234">
        <f>COUNTIF(Data!$E$4:$E$309, "&lt;="&amp;(A234*1000))</f>
        <v>58</v>
      </c>
      <c r="C234">
        <f>COUNTIF(Data!$O$4:$O$309, "&lt;="&amp;(A234*1000))</f>
        <v>306</v>
      </c>
    </row>
    <row r="235" spans="1:3">
      <c r="A235" s="3">
        <v>234</v>
      </c>
      <c r="B235">
        <f>COUNTIF(Data!$E$4:$E$309, "&lt;="&amp;(A235*1000))</f>
        <v>59</v>
      </c>
      <c r="C235">
        <f>COUNTIF(Data!$O$4:$O$309, "&lt;="&amp;(A235*1000))</f>
        <v>306</v>
      </c>
    </row>
    <row r="236" spans="1:3">
      <c r="A236" s="3">
        <v>235</v>
      </c>
      <c r="B236">
        <f>COUNTIF(Data!$E$4:$E$309, "&lt;="&amp;(A236*1000))</f>
        <v>61</v>
      </c>
      <c r="C236">
        <f>COUNTIF(Data!$O$4:$O$309, "&lt;="&amp;(A236*1000))</f>
        <v>306</v>
      </c>
    </row>
    <row r="237" spans="1:3">
      <c r="A237" s="3">
        <v>236</v>
      </c>
      <c r="B237">
        <f>COUNTIF(Data!$E$4:$E$309, "&lt;="&amp;(A237*1000))</f>
        <v>61</v>
      </c>
      <c r="C237">
        <f>COUNTIF(Data!$O$4:$O$309, "&lt;="&amp;(A237*1000))</f>
        <v>306</v>
      </c>
    </row>
    <row r="238" spans="1:3">
      <c r="A238" s="3">
        <v>237</v>
      </c>
      <c r="B238">
        <f>COUNTIF(Data!$E$4:$E$309, "&lt;="&amp;(A238*1000))</f>
        <v>61</v>
      </c>
      <c r="C238">
        <f>COUNTIF(Data!$O$4:$O$309, "&lt;="&amp;(A238*1000))</f>
        <v>306</v>
      </c>
    </row>
    <row r="239" spans="1:3">
      <c r="A239" s="3">
        <v>238</v>
      </c>
      <c r="B239">
        <f>COUNTIF(Data!$E$4:$E$309, "&lt;="&amp;(A239*1000))</f>
        <v>61</v>
      </c>
      <c r="C239">
        <f>COUNTIF(Data!$O$4:$O$309, "&lt;="&amp;(A239*1000))</f>
        <v>306</v>
      </c>
    </row>
    <row r="240" spans="1:3">
      <c r="A240" s="3">
        <v>239</v>
      </c>
      <c r="B240">
        <f>COUNTIF(Data!$E$4:$E$309, "&lt;="&amp;(A240*1000))</f>
        <v>61</v>
      </c>
      <c r="C240">
        <f>COUNTIF(Data!$O$4:$O$309, "&lt;="&amp;(A240*1000))</f>
        <v>306</v>
      </c>
    </row>
    <row r="241" spans="1:3">
      <c r="A241" s="3">
        <v>240</v>
      </c>
      <c r="B241">
        <f>COUNTIF(Data!$E$4:$E$309, "&lt;="&amp;(A241*1000))</f>
        <v>61</v>
      </c>
      <c r="C241">
        <f>COUNTIF(Data!$O$4:$O$309, "&lt;="&amp;(A241*1000))</f>
        <v>306</v>
      </c>
    </row>
    <row r="242" spans="1:3">
      <c r="A242" s="3">
        <v>241</v>
      </c>
      <c r="B242">
        <f>COUNTIF(Data!$E$4:$E$309, "&lt;="&amp;(A242*1000))</f>
        <v>61</v>
      </c>
      <c r="C242">
        <f>COUNTIF(Data!$O$4:$O$309, "&lt;="&amp;(A242*1000))</f>
        <v>306</v>
      </c>
    </row>
    <row r="243" spans="1:3">
      <c r="A243" s="3">
        <v>242</v>
      </c>
      <c r="B243">
        <f>COUNTIF(Data!$E$4:$E$309, "&lt;="&amp;(A243*1000))</f>
        <v>63</v>
      </c>
      <c r="C243">
        <f>COUNTIF(Data!$O$4:$O$309, "&lt;="&amp;(A243*1000))</f>
        <v>306</v>
      </c>
    </row>
    <row r="244" spans="1:3">
      <c r="A244" s="3">
        <v>243</v>
      </c>
      <c r="B244">
        <f>COUNTIF(Data!$E$4:$E$309, "&lt;="&amp;(A244*1000))</f>
        <v>63</v>
      </c>
      <c r="C244">
        <f>COUNTIF(Data!$O$4:$O$309, "&lt;="&amp;(A244*1000))</f>
        <v>306</v>
      </c>
    </row>
    <row r="245" spans="1:3">
      <c r="A245" s="3">
        <v>244</v>
      </c>
      <c r="B245">
        <f>COUNTIF(Data!$E$4:$E$309, "&lt;="&amp;(A245*1000))</f>
        <v>64</v>
      </c>
      <c r="C245">
        <f>COUNTIF(Data!$O$4:$O$309, "&lt;="&amp;(A245*1000))</f>
        <v>306</v>
      </c>
    </row>
    <row r="246" spans="1:3">
      <c r="A246" s="3">
        <v>245</v>
      </c>
      <c r="B246">
        <f>COUNTIF(Data!$E$4:$E$309, "&lt;="&amp;(A246*1000))</f>
        <v>64</v>
      </c>
      <c r="C246">
        <f>COUNTIF(Data!$O$4:$O$309, "&lt;="&amp;(A246*1000))</f>
        <v>306</v>
      </c>
    </row>
    <row r="247" spans="1:3">
      <c r="A247" s="3">
        <v>246</v>
      </c>
      <c r="B247">
        <f>COUNTIF(Data!$E$4:$E$309, "&lt;="&amp;(A247*1000))</f>
        <v>64</v>
      </c>
      <c r="C247">
        <f>COUNTIF(Data!$O$4:$O$309, "&lt;="&amp;(A247*1000))</f>
        <v>306</v>
      </c>
    </row>
    <row r="248" spans="1:3">
      <c r="A248" s="3">
        <v>247</v>
      </c>
      <c r="B248">
        <f>COUNTIF(Data!$E$4:$E$309, "&lt;="&amp;(A248*1000))</f>
        <v>64</v>
      </c>
      <c r="C248">
        <f>COUNTIF(Data!$O$4:$O$309, "&lt;="&amp;(A248*1000))</f>
        <v>306</v>
      </c>
    </row>
    <row r="249" spans="1:3">
      <c r="A249" s="3">
        <v>248</v>
      </c>
      <c r="B249">
        <f>COUNTIF(Data!$E$4:$E$309, "&lt;="&amp;(A249*1000))</f>
        <v>64</v>
      </c>
      <c r="C249">
        <f>COUNTIF(Data!$O$4:$O$309, "&lt;="&amp;(A249*1000))</f>
        <v>306</v>
      </c>
    </row>
    <row r="250" spans="1:3">
      <c r="A250" s="3">
        <v>249</v>
      </c>
      <c r="B250">
        <f>COUNTIF(Data!$E$4:$E$309, "&lt;="&amp;(A250*1000))</f>
        <v>64</v>
      </c>
      <c r="C250">
        <f>COUNTIF(Data!$O$4:$O$309, "&lt;="&amp;(A250*1000))</f>
        <v>306</v>
      </c>
    </row>
    <row r="251" spans="1:3">
      <c r="A251" s="3">
        <v>250</v>
      </c>
      <c r="B251">
        <f>COUNTIF(Data!$E$4:$E$309, "&lt;="&amp;(A251*1000))</f>
        <v>64</v>
      </c>
      <c r="C251">
        <f>COUNTIF(Data!$O$4:$O$309, "&lt;="&amp;(A251*1000))</f>
        <v>306</v>
      </c>
    </row>
    <row r="252" spans="1:3">
      <c r="A252" s="3">
        <v>251</v>
      </c>
      <c r="B252">
        <f>COUNTIF(Data!$E$4:$E$309, "&lt;="&amp;(A252*1000))</f>
        <v>65</v>
      </c>
      <c r="C252">
        <f>COUNTIF(Data!$O$4:$O$309, "&lt;="&amp;(A252*1000))</f>
        <v>306</v>
      </c>
    </row>
    <row r="253" spans="1:3">
      <c r="A253" s="3">
        <v>252</v>
      </c>
      <c r="B253">
        <f>COUNTIF(Data!$E$4:$E$309, "&lt;="&amp;(A253*1000))</f>
        <v>65</v>
      </c>
      <c r="C253">
        <f>COUNTIF(Data!$O$4:$O$309, "&lt;="&amp;(A253*1000))</f>
        <v>306</v>
      </c>
    </row>
    <row r="254" spans="1:3">
      <c r="A254" s="3">
        <v>253</v>
      </c>
      <c r="B254">
        <f>COUNTIF(Data!$E$4:$E$309, "&lt;="&amp;(A254*1000))</f>
        <v>65</v>
      </c>
      <c r="C254">
        <f>COUNTIF(Data!$O$4:$O$309, "&lt;="&amp;(A254*1000))</f>
        <v>306</v>
      </c>
    </row>
    <row r="255" spans="1:3">
      <c r="A255" s="3">
        <v>254</v>
      </c>
      <c r="B255">
        <f>COUNTIF(Data!$E$4:$E$309, "&lt;="&amp;(A255*1000))</f>
        <v>66</v>
      </c>
      <c r="C255">
        <f>COUNTIF(Data!$O$4:$O$309, "&lt;="&amp;(A255*1000))</f>
        <v>306</v>
      </c>
    </row>
    <row r="256" spans="1:3">
      <c r="A256" s="3">
        <v>255</v>
      </c>
      <c r="B256">
        <f>COUNTIF(Data!$E$4:$E$309, "&lt;="&amp;(A256*1000))</f>
        <v>66</v>
      </c>
      <c r="C256">
        <f>COUNTIF(Data!$O$4:$O$309, "&lt;="&amp;(A256*1000))</f>
        <v>306</v>
      </c>
    </row>
    <row r="257" spans="1:3">
      <c r="A257" s="3">
        <v>256</v>
      </c>
      <c r="B257">
        <f>COUNTIF(Data!$E$4:$E$309, "&lt;="&amp;(A257*1000))</f>
        <v>66</v>
      </c>
      <c r="C257">
        <f>COUNTIF(Data!$O$4:$O$309, "&lt;="&amp;(A257*1000))</f>
        <v>306</v>
      </c>
    </row>
    <row r="258" spans="1:3">
      <c r="A258" s="3">
        <v>257</v>
      </c>
      <c r="B258">
        <f>COUNTIF(Data!$E$4:$E$309, "&lt;="&amp;(A258*1000))</f>
        <v>66</v>
      </c>
      <c r="C258">
        <f>COUNTIF(Data!$O$4:$O$309, "&lt;="&amp;(A258*1000))</f>
        <v>306</v>
      </c>
    </row>
    <row r="259" spans="1:3">
      <c r="A259" s="3">
        <v>258</v>
      </c>
      <c r="B259">
        <f>COUNTIF(Data!$E$4:$E$309, "&lt;="&amp;(A259*1000))</f>
        <v>66</v>
      </c>
      <c r="C259">
        <f>COUNTIF(Data!$O$4:$O$309, "&lt;="&amp;(A259*1000))</f>
        <v>306</v>
      </c>
    </row>
    <row r="260" spans="1:3">
      <c r="A260" s="3">
        <v>259</v>
      </c>
      <c r="B260">
        <f>COUNTIF(Data!$E$4:$E$309, "&lt;="&amp;(A260*1000))</f>
        <v>66</v>
      </c>
      <c r="C260">
        <f>COUNTIF(Data!$O$4:$O$309, "&lt;="&amp;(A260*1000))</f>
        <v>306</v>
      </c>
    </row>
    <row r="261" spans="1:3">
      <c r="A261" s="3">
        <v>260</v>
      </c>
      <c r="B261">
        <f>COUNTIF(Data!$E$4:$E$309, "&lt;="&amp;(A261*1000))</f>
        <v>66</v>
      </c>
      <c r="C261">
        <f>COUNTIF(Data!$O$4:$O$309, "&lt;="&amp;(A261*1000))</f>
        <v>306</v>
      </c>
    </row>
    <row r="262" spans="1:3">
      <c r="A262" s="3">
        <v>261</v>
      </c>
      <c r="B262">
        <f>COUNTIF(Data!$E$4:$E$309, "&lt;="&amp;(A262*1000))</f>
        <v>67</v>
      </c>
      <c r="C262">
        <f>COUNTIF(Data!$O$4:$O$309, "&lt;="&amp;(A262*1000))</f>
        <v>306</v>
      </c>
    </row>
    <row r="263" spans="1:3">
      <c r="A263" s="3">
        <v>262</v>
      </c>
      <c r="B263">
        <f>COUNTIF(Data!$E$4:$E$309, "&lt;="&amp;(A263*1000))</f>
        <v>67</v>
      </c>
      <c r="C263">
        <f>COUNTIF(Data!$O$4:$O$309, "&lt;="&amp;(A263*1000))</f>
        <v>306</v>
      </c>
    </row>
    <row r="264" spans="1:3">
      <c r="A264" s="3">
        <v>263</v>
      </c>
      <c r="B264">
        <f>COUNTIF(Data!$E$4:$E$309, "&lt;="&amp;(A264*1000))</f>
        <v>67</v>
      </c>
      <c r="C264">
        <f>COUNTIF(Data!$O$4:$O$309, "&lt;="&amp;(A264*1000))</f>
        <v>306</v>
      </c>
    </row>
    <row r="265" spans="1:3">
      <c r="A265" s="3">
        <v>264</v>
      </c>
      <c r="B265">
        <f>COUNTIF(Data!$E$4:$E$309, "&lt;="&amp;(A265*1000))</f>
        <v>67</v>
      </c>
      <c r="C265">
        <f>COUNTIF(Data!$O$4:$O$309, "&lt;="&amp;(A265*1000))</f>
        <v>306</v>
      </c>
    </row>
    <row r="266" spans="1:3">
      <c r="A266" s="3">
        <v>265</v>
      </c>
      <c r="B266">
        <f>COUNTIF(Data!$E$4:$E$309, "&lt;="&amp;(A266*1000))</f>
        <v>67</v>
      </c>
      <c r="C266">
        <f>COUNTIF(Data!$O$4:$O$309, "&lt;="&amp;(A266*1000))</f>
        <v>306</v>
      </c>
    </row>
    <row r="267" spans="1:3">
      <c r="A267" s="3">
        <v>266</v>
      </c>
      <c r="B267">
        <f>COUNTIF(Data!$E$4:$E$309, "&lt;="&amp;(A267*1000))</f>
        <v>67</v>
      </c>
      <c r="C267">
        <f>COUNTIF(Data!$O$4:$O$309, "&lt;="&amp;(A267*1000))</f>
        <v>306</v>
      </c>
    </row>
    <row r="268" spans="1:3">
      <c r="A268" s="3">
        <v>267</v>
      </c>
      <c r="B268">
        <f>COUNTIF(Data!$E$4:$E$309, "&lt;="&amp;(A268*1000))</f>
        <v>67</v>
      </c>
      <c r="C268">
        <f>COUNTIF(Data!$O$4:$O$309, "&lt;="&amp;(A268*1000))</f>
        <v>306</v>
      </c>
    </row>
    <row r="269" spans="1:3">
      <c r="A269" s="3">
        <v>268</v>
      </c>
      <c r="B269">
        <f>COUNTIF(Data!$E$4:$E$309, "&lt;="&amp;(A269*1000))</f>
        <v>68</v>
      </c>
      <c r="C269">
        <f>COUNTIF(Data!$O$4:$O$309, "&lt;="&amp;(A269*1000))</f>
        <v>306</v>
      </c>
    </row>
    <row r="270" spans="1:3">
      <c r="A270" s="3">
        <v>269</v>
      </c>
      <c r="B270">
        <f>COUNTIF(Data!$E$4:$E$309, "&lt;="&amp;(A270*1000))</f>
        <v>68</v>
      </c>
      <c r="C270">
        <f>COUNTIF(Data!$O$4:$O$309, "&lt;="&amp;(A270*1000))</f>
        <v>306</v>
      </c>
    </row>
    <row r="271" spans="1:3">
      <c r="A271" s="3">
        <v>270</v>
      </c>
      <c r="B271">
        <f>COUNTIF(Data!$E$4:$E$309, "&lt;="&amp;(A271*1000))</f>
        <v>69</v>
      </c>
      <c r="C271">
        <f>COUNTIF(Data!$O$4:$O$309, "&lt;="&amp;(A271*1000))</f>
        <v>306</v>
      </c>
    </row>
    <row r="272" spans="1:3">
      <c r="A272" s="3">
        <v>271</v>
      </c>
      <c r="B272">
        <f>COUNTIF(Data!$E$4:$E$309, "&lt;="&amp;(A272*1000))</f>
        <v>69</v>
      </c>
      <c r="C272">
        <f>COUNTIF(Data!$O$4:$O$309, "&lt;="&amp;(A272*1000))</f>
        <v>306</v>
      </c>
    </row>
    <row r="273" spans="1:3">
      <c r="A273" s="3">
        <v>272</v>
      </c>
      <c r="B273">
        <f>COUNTIF(Data!$E$4:$E$309, "&lt;="&amp;(A273*1000))</f>
        <v>69</v>
      </c>
      <c r="C273">
        <f>COUNTIF(Data!$O$4:$O$309, "&lt;="&amp;(A273*1000))</f>
        <v>306</v>
      </c>
    </row>
    <row r="274" spans="1:3">
      <c r="A274" s="3">
        <v>273</v>
      </c>
      <c r="B274">
        <f>COUNTIF(Data!$E$4:$E$309, "&lt;="&amp;(A274*1000))</f>
        <v>69</v>
      </c>
      <c r="C274">
        <f>COUNTIF(Data!$O$4:$O$309, "&lt;="&amp;(A274*1000))</f>
        <v>306</v>
      </c>
    </row>
    <row r="275" spans="1:3">
      <c r="A275" s="3">
        <v>274</v>
      </c>
      <c r="B275">
        <f>COUNTIF(Data!$E$4:$E$309, "&lt;="&amp;(A275*1000))</f>
        <v>69</v>
      </c>
      <c r="C275">
        <f>COUNTIF(Data!$O$4:$O$309, "&lt;="&amp;(A275*1000))</f>
        <v>306</v>
      </c>
    </row>
    <row r="276" spans="1:3">
      <c r="A276" s="3">
        <v>275</v>
      </c>
      <c r="B276">
        <f>COUNTIF(Data!$E$4:$E$309, "&lt;="&amp;(A276*1000))</f>
        <v>69</v>
      </c>
      <c r="C276">
        <f>COUNTIF(Data!$O$4:$O$309, "&lt;="&amp;(A276*1000))</f>
        <v>306</v>
      </c>
    </row>
    <row r="277" spans="1:3">
      <c r="A277" s="3">
        <v>276</v>
      </c>
      <c r="B277">
        <f>COUNTIF(Data!$E$4:$E$309, "&lt;="&amp;(A277*1000))</f>
        <v>69</v>
      </c>
      <c r="C277">
        <f>COUNTIF(Data!$O$4:$O$309, "&lt;="&amp;(A277*1000))</f>
        <v>306</v>
      </c>
    </row>
    <row r="278" spans="1:3">
      <c r="A278" s="3">
        <v>277</v>
      </c>
      <c r="B278">
        <f>COUNTIF(Data!$E$4:$E$309, "&lt;="&amp;(A278*1000))</f>
        <v>69</v>
      </c>
      <c r="C278">
        <f>COUNTIF(Data!$O$4:$O$309, "&lt;="&amp;(A278*1000))</f>
        <v>306</v>
      </c>
    </row>
    <row r="279" spans="1:3">
      <c r="A279" s="3">
        <v>278</v>
      </c>
      <c r="B279">
        <f>COUNTIF(Data!$E$4:$E$309, "&lt;="&amp;(A279*1000))</f>
        <v>69</v>
      </c>
      <c r="C279">
        <f>COUNTIF(Data!$O$4:$O$309, "&lt;="&amp;(A279*1000))</f>
        <v>306</v>
      </c>
    </row>
    <row r="280" spans="1:3">
      <c r="A280" s="3">
        <v>279</v>
      </c>
      <c r="B280">
        <f>COUNTIF(Data!$E$4:$E$309, "&lt;="&amp;(A280*1000))</f>
        <v>69</v>
      </c>
      <c r="C280">
        <f>COUNTIF(Data!$O$4:$O$309, "&lt;="&amp;(A280*1000))</f>
        <v>306</v>
      </c>
    </row>
    <row r="281" spans="1:3">
      <c r="A281" s="3">
        <v>280</v>
      </c>
      <c r="B281">
        <f>COUNTIF(Data!$E$4:$E$309, "&lt;="&amp;(A281*1000))</f>
        <v>69</v>
      </c>
      <c r="C281">
        <f>COUNTIF(Data!$O$4:$O$309, "&lt;="&amp;(A281*1000))</f>
        <v>306</v>
      </c>
    </row>
    <row r="282" spans="1:3">
      <c r="A282" s="3">
        <v>281</v>
      </c>
      <c r="B282">
        <f>COUNTIF(Data!$E$4:$E$309, "&lt;="&amp;(A282*1000))</f>
        <v>69</v>
      </c>
      <c r="C282">
        <f>COUNTIF(Data!$O$4:$O$309, "&lt;="&amp;(A282*1000))</f>
        <v>306</v>
      </c>
    </row>
    <row r="283" spans="1:3">
      <c r="A283" s="3">
        <v>282</v>
      </c>
      <c r="B283">
        <f>COUNTIF(Data!$E$4:$E$309, "&lt;="&amp;(A283*1000))</f>
        <v>70</v>
      </c>
      <c r="C283">
        <f>COUNTIF(Data!$O$4:$O$309, "&lt;="&amp;(A283*1000))</f>
        <v>306</v>
      </c>
    </row>
    <row r="284" spans="1:3">
      <c r="A284" s="3">
        <v>283</v>
      </c>
      <c r="B284">
        <f>COUNTIF(Data!$E$4:$E$309, "&lt;="&amp;(A284*1000))</f>
        <v>71</v>
      </c>
      <c r="C284">
        <f>COUNTIF(Data!$O$4:$O$309, "&lt;="&amp;(A284*1000))</f>
        <v>306</v>
      </c>
    </row>
    <row r="285" spans="1:3">
      <c r="A285" s="3">
        <v>284</v>
      </c>
      <c r="B285">
        <f>COUNTIF(Data!$E$4:$E$309, "&lt;="&amp;(A285*1000))</f>
        <v>71</v>
      </c>
      <c r="C285">
        <f>COUNTIF(Data!$O$4:$O$309, "&lt;="&amp;(A285*1000))</f>
        <v>306</v>
      </c>
    </row>
    <row r="286" spans="1:3">
      <c r="A286" s="3">
        <v>285</v>
      </c>
      <c r="B286">
        <f>COUNTIF(Data!$E$4:$E$309, "&lt;="&amp;(A286*1000))</f>
        <v>74</v>
      </c>
      <c r="C286">
        <f>COUNTIF(Data!$O$4:$O$309, "&lt;="&amp;(A286*1000))</f>
        <v>306</v>
      </c>
    </row>
    <row r="287" spans="1:3">
      <c r="A287" s="3">
        <v>286</v>
      </c>
      <c r="B287">
        <f>COUNTIF(Data!$E$4:$E$309, "&lt;="&amp;(A287*1000))</f>
        <v>74</v>
      </c>
      <c r="C287">
        <f>COUNTIF(Data!$O$4:$O$309, "&lt;="&amp;(A287*1000))</f>
        <v>306</v>
      </c>
    </row>
    <row r="288" spans="1:3">
      <c r="A288" s="3">
        <v>287</v>
      </c>
      <c r="B288">
        <f>COUNTIF(Data!$E$4:$E$309, "&lt;="&amp;(A288*1000))</f>
        <v>74</v>
      </c>
      <c r="C288">
        <f>COUNTIF(Data!$O$4:$O$309, "&lt;="&amp;(A288*1000))</f>
        <v>306</v>
      </c>
    </row>
    <row r="289" spans="1:3">
      <c r="A289" s="3">
        <v>288</v>
      </c>
      <c r="B289">
        <f>COUNTIF(Data!$E$4:$E$309, "&lt;="&amp;(A289*1000))</f>
        <v>76</v>
      </c>
      <c r="C289">
        <f>COUNTIF(Data!$O$4:$O$309, "&lt;="&amp;(A289*1000))</f>
        <v>306</v>
      </c>
    </row>
    <row r="290" spans="1:3">
      <c r="A290" s="3">
        <v>289</v>
      </c>
      <c r="B290">
        <f>COUNTIF(Data!$E$4:$E$309, "&lt;="&amp;(A290*1000))</f>
        <v>76</v>
      </c>
      <c r="C290">
        <f>COUNTIF(Data!$O$4:$O$309, "&lt;="&amp;(A290*1000))</f>
        <v>306</v>
      </c>
    </row>
    <row r="291" spans="1:3">
      <c r="A291" s="3">
        <v>290</v>
      </c>
      <c r="B291">
        <f>COUNTIF(Data!$E$4:$E$309, "&lt;="&amp;(A291*1000))</f>
        <v>76</v>
      </c>
      <c r="C291">
        <f>COUNTIF(Data!$O$4:$O$309, "&lt;="&amp;(A291*1000))</f>
        <v>306</v>
      </c>
    </row>
    <row r="292" spans="1:3">
      <c r="A292" s="3">
        <v>291</v>
      </c>
      <c r="B292">
        <f>COUNTIF(Data!$E$4:$E$309, "&lt;="&amp;(A292*1000))</f>
        <v>76</v>
      </c>
      <c r="C292">
        <f>COUNTIF(Data!$O$4:$O$309, "&lt;="&amp;(A292*1000))</f>
        <v>306</v>
      </c>
    </row>
    <row r="293" spans="1:3">
      <c r="A293" s="3">
        <v>292</v>
      </c>
      <c r="B293">
        <f>COUNTIF(Data!$E$4:$E$309, "&lt;="&amp;(A293*1000))</f>
        <v>76</v>
      </c>
      <c r="C293">
        <f>COUNTIF(Data!$O$4:$O$309, "&lt;="&amp;(A293*1000))</f>
        <v>306</v>
      </c>
    </row>
    <row r="294" spans="1:3">
      <c r="A294" s="3">
        <v>293</v>
      </c>
      <c r="B294">
        <f>COUNTIF(Data!$E$4:$E$309, "&lt;="&amp;(A294*1000))</f>
        <v>76</v>
      </c>
      <c r="C294">
        <f>COUNTIF(Data!$O$4:$O$309, "&lt;="&amp;(A294*1000))</f>
        <v>306</v>
      </c>
    </row>
    <row r="295" spans="1:3">
      <c r="A295" s="3">
        <v>294</v>
      </c>
      <c r="B295">
        <f>COUNTIF(Data!$E$4:$E$309, "&lt;="&amp;(A295*1000))</f>
        <v>76</v>
      </c>
      <c r="C295">
        <f>COUNTIF(Data!$O$4:$O$309, "&lt;="&amp;(A295*1000))</f>
        <v>306</v>
      </c>
    </row>
    <row r="296" spans="1:3">
      <c r="A296" s="3">
        <v>295</v>
      </c>
      <c r="B296">
        <f>COUNTIF(Data!$E$4:$E$309, "&lt;="&amp;(A296*1000))</f>
        <v>76</v>
      </c>
      <c r="C296">
        <f>COUNTIF(Data!$O$4:$O$309, "&lt;="&amp;(A296*1000))</f>
        <v>306</v>
      </c>
    </row>
    <row r="297" spans="1:3">
      <c r="A297" s="3">
        <v>296</v>
      </c>
      <c r="B297">
        <f>COUNTIF(Data!$E$4:$E$309, "&lt;="&amp;(A297*1000))</f>
        <v>76</v>
      </c>
      <c r="C297">
        <f>COUNTIF(Data!$O$4:$O$309, "&lt;="&amp;(A297*1000))</f>
        <v>306</v>
      </c>
    </row>
    <row r="298" spans="1:3">
      <c r="A298" s="3">
        <v>297</v>
      </c>
      <c r="B298">
        <f>COUNTIF(Data!$E$4:$E$309, "&lt;="&amp;(A298*1000))</f>
        <v>76</v>
      </c>
      <c r="C298">
        <f>COUNTIF(Data!$O$4:$O$309, "&lt;="&amp;(A298*1000))</f>
        <v>306</v>
      </c>
    </row>
    <row r="299" spans="1:3">
      <c r="A299" s="3">
        <v>298</v>
      </c>
      <c r="B299">
        <f>COUNTIF(Data!$E$4:$E$309, "&lt;="&amp;(A299*1000))</f>
        <v>76</v>
      </c>
      <c r="C299">
        <f>COUNTIF(Data!$O$4:$O$309, "&lt;="&amp;(A299*1000))</f>
        <v>306</v>
      </c>
    </row>
    <row r="300" spans="1:3">
      <c r="A300" s="3">
        <v>299</v>
      </c>
      <c r="B300">
        <f>COUNTIF(Data!$E$4:$E$309, "&lt;="&amp;(A300*1000))</f>
        <v>76</v>
      </c>
      <c r="C300">
        <f>COUNTIF(Data!$O$4:$O$309, "&lt;="&amp;(A300*1000))</f>
        <v>306</v>
      </c>
    </row>
    <row r="301" spans="1:3">
      <c r="A301" s="3">
        <v>300</v>
      </c>
      <c r="B301">
        <f>COUNTIF(Data!$E$4:$E$309, "&lt;="&amp;(A301*1000))</f>
        <v>77</v>
      </c>
      <c r="C301">
        <f>COUNTIF(Data!$O$4:$O$309, "&lt;="&amp;(A301*1000))</f>
        <v>306</v>
      </c>
    </row>
    <row r="302" spans="1:3">
      <c r="A302" s="3"/>
    </row>
    <row r="303" spans="1:3">
      <c r="A303" s="3"/>
    </row>
    <row r="304" spans="1:3">
      <c r="A304" s="3"/>
    </row>
    <row r="305" spans="1:1">
      <c r="A305" s="3"/>
    </row>
    <row r="306" spans="1:1">
      <c r="A306" s="3"/>
    </row>
    <row r="307" spans="1:1">
      <c r="A3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dimension ref="A1:E307"/>
  <sheetViews>
    <sheetView zoomScale="150" workbookViewId="0">
      <selection activeCell="B1" sqref="B1"/>
    </sheetView>
  </sheetViews>
  <sheetFormatPr baseColWidth="10" defaultRowHeight="16"/>
  <cols>
    <col min="1" max="1" width="4.1640625" bestFit="1" customWidth="1"/>
    <col min="2" max="2" width="9.1640625" bestFit="1" customWidth="1"/>
    <col min="3" max="3" width="6.6640625" bestFit="1" customWidth="1"/>
    <col min="4" max="4" width="8.1640625" bestFit="1" customWidth="1"/>
  </cols>
  <sheetData>
    <row r="1" spans="1:5">
      <c r="A1" s="5" t="s">
        <v>14</v>
      </c>
      <c r="B1" s="5" t="s">
        <v>13</v>
      </c>
      <c r="C1" s="5" t="s">
        <v>17</v>
      </c>
      <c r="D1" s="5" t="s">
        <v>18</v>
      </c>
      <c r="E1" s="5" t="s">
        <v>38</v>
      </c>
    </row>
    <row r="2" spans="1:5">
      <c r="A2" s="3">
        <v>1</v>
      </c>
      <c r="B2" s="3">
        <f>Data!E4</f>
        <v>965385</v>
      </c>
      <c r="C2" s="3">
        <f>Data!M4</f>
        <v>17316</v>
      </c>
      <c r="D2" s="3">
        <f>Data!N4</f>
        <v>1220</v>
      </c>
      <c r="E2" s="3">
        <f>B2-C2-D2</f>
        <v>946849</v>
      </c>
    </row>
    <row r="3" spans="1:5">
      <c r="A3" s="3">
        <v>2</v>
      </c>
      <c r="B3" s="3">
        <f>Data!E5</f>
        <v>970997</v>
      </c>
      <c r="C3" s="3">
        <f>Data!M5</f>
        <v>15573</v>
      </c>
      <c r="D3" s="3">
        <f>Data!N5</f>
        <v>1836</v>
      </c>
      <c r="E3" s="3">
        <f t="shared" ref="E3:E66" si="0">B3-C3-D3</f>
        <v>953588</v>
      </c>
    </row>
    <row r="4" spans="1:5">
      <c r="A4" s="3">
        <v>3</v>
      </c>
      <c r="B4" s="3">
        <f>Data!E6</f>
        <v>162355</v>
      </c>
      <c r="C4" s="3">
        <f>Data!M6</f>
        <v>16538</v>
      </c>
      <c r="D4" s="3">
        <f>Data!N6</f>
        <v>3846</v>
      </c>
      <c r="E4" s="3">
        <f t="shared" si="0"/>
        <v>141971</v>
      </c>
    </row>
    <row r="5" spans="1:5">
      <c r="A5" s="3">
        <v>4</v>
      </c>
      <c r="B5" s="3">
        <f>Data!E7</f>
        <v>710503</v>
      </c>
      <c r="C5" s="3">
        <f>Data!M7</f>
        <v>18630</v>
      </c>
      <c r="D5" s="3">
        <f>Data!N7</f>
        <v>2056</v>
      </c>
      <c r="E5" s="3">
        <f t="shared" si="0"/>
        <v>689817</v>
      </c>
    </row>
    <row r="6" spans="1:5">
      <c r="A6" s="3">
        <v>5</v>
      </c>
      <c r="B6" s="3">
        <f>Data!E8</f>
        <v>879342</v>
      </c>
      <c r="C6" s="3">
        <f>Data!M8</f>
        <v>16256</v>
      </c>
      <c r="D6" s="3">
        <f>Data!N8</f>
        <v>1573</v>
      </c>
      <c r="E6" s="3">
        <f t="shared" si="0"/>
        <v>861513</v>
      </c>
    </row>
    <row r="7" spans="1:5">
      <c r="A7" s="3">
        <v>6</v>
      </c>
      <c r="B7" s="3">
        <f>Data!E9</f>
        <v>774711</v>
      </c>
      <c r="C7" s="3">
        <f>Data!M9</f>
        <v>14867</v>
      </c>
      <c r="D7" s="3">
        <f>Data!N9</f>
        <v>2126</v>
      </c>
      <c r="E7" s="3">
        <f t="shared" si="0"/>
        <v>757718</v>
      </c>
    </row>
    <row r="8" spans="1:5">
      <c r="A8" s="3">
        <v>7</v>
      </c>
      <c r="B8" s="3">
        <f>Data!E10</f>
        <v>616563</v>
      </c>
      <c r="C8" s="3">
        <f>Data!M10</f>
        <v>16189</v>
      </c>
      <c r="D8" s="3">
        <f>Data!N10</f>
        <v>2323</v>
      </c>
      <c r="E8" s="3">
        <f t="shared" si="0"/>
        <v>598051</v>
      </c>
    </row>
    <row r="9" spans="1:5">
      <c r="A9" s="3">
        <v>8</v>
      </c>
      <c r="B9" s="3">
        <f>Data!E11</f>
        <v>153504</v>
      </c>
      <c r="C9" s="3">
        <f>Data!M11</f>
        <v>16655</v>
      </c>
      <c r="D9" s="3">
        <f>Data!N11</f>
        <v>1153</v>
      </c>
      <c r="E9" s="3">
        <f t="shared" si="0"/>
        <v>135696</v>
      </c>
    </row>
    <row r="10" spans="1:5">
      <c r="A10" s="3">
        <v>9</v>
      </c>
      <c r="B10" s="3">
        <f>Data!E12</f>
        <v>574473</v>
      </c>
      <c r="C10" s="3">
        <f>Data!M12</f>
        <v>19870</v>
      </c>
      <c r="D10" s="3">
        <f>Data!N12</f>
        <v>2667</v>
      </c>
      <c r="E10" s="3">
        <f t="shared" si="0"/>
        <v>551936</v>
      </c>
    </row>
    <row r="11" spans="1:5">
      <c r="A11" s="3">
        <v>10</v>
      </c>
      <c r="B11" s="3">
        <f>Data!E13</f>
        <v>633413</v>
      </c>
      <c r="C11" s="3">
        <f>Data!M13</f>
        <v>11026</v>
      </c>
      <c r="D11" s="3">
        <f>Data!N13</f>
        <v>2912</v>
      </c>
      <c r="E11" s="3">
        <f t="shared" si="0"/>
        <v>619475</v>
      </c>
    </row>
    <row r="12" spans="1:5">
      <c r="A12" s="3">
        <v>11</v>
      </c>
      <c r="B12" s="3">
        <f>Data!E14</f>
        <v>287403</v>
      </c>
      <c r="C12" s="3">
        <f>Data!M14</f>
        <v>14223</v>
      </c>
      <c r="D12" s="3">
        <f>Data!N14</f>
        <v>2174</v>
      </c>
      <c r="E12" s="3">
        <f t="shared" si="0"/>
        <v>271006</v>
      </c>
    </row>
    <row r="13" spans="1:5">
      <c r="A13" s="3">
        <v>12</v>
      </c>
      <c r="B13" s="3">
        <f>Data!E15</f>
        <v>267108</v>
      </c>
      <c r="C13" s="3">
        <f>Data!M15</f>
        <v>14638</v>
      </c>
      <c r="D13" s="3">
        <f>Data!N15</f>
        <v>1833</v>
      </c>
      <c r="E13" s="3">
        <f t="shared" si="0"/>
        <v>250637</v>
      </c>
    </row>
    <row r="14" spans="1:5">
      <c r="A14" s="3">
        <v>13</v>
      </c>
      <c r="B14" s="3">
        <f>Data!E16</f>
        <v>477121</v>
      </c>
      <c r="C14" s="3">
        <f>Data!M16</f>
        <v>13036</v>
      </c>
      <c r="D14" s="3">
        <f>Data!N16</f>
        <v>1704</v>
      </c>
      <c r="E14" s="3">
        <f t="shared" si="0"/>
        <v>462381</v>
      </c>
    </row>
    <row r="15" spans="1:5">
      <c r="A15" s="3">
        <v>14</v>
      </c>
      <c r="B15" s="3">
        <f>Data!E17</f>
        <v>868179</v>
      </c>
      <c r="C15" s="3">
        <f>Data!M17</f>
        <v>10983</v>
      </c>
      <c r="D15" s="3">
        <f>Data!N17</f>
        <v>2171</v>
      </c>
      <c r="E15" s="3">
        <f t="shared" si="0"/>
        <v>855025</v>
      </c>
    </row>
    <row r="16" spans="1:5">
      <c r="A16" s="3">
        <v>15</v>
      </c>
      <c r="B16" s="3">
        <f>Data!E18</f>
        <v>712233</v>
      </c>
      <c r="C16" s="3">
        <f>Data!M18</f>
        <v>12709</v>
      </c>
      <c r="D16" s="3">
        <f>Data!N18</f>
        <v>3800</v>
      </c>
      <c r="E16" s="3">
        <f t="shared" si="0"/>
        <v>695724</v>
      </c>
    </row>
    <row r="17" spans="1:5">
      <c r="A17" s="3">
        <v>16</v>
      </c>
      <c r="B17" s="3">
        <f>Data!E19</f>
        <v>233477</v>
      </c>
      <c r="C17" s="3">
        <f>Data!M19</f>
        <v>16127</v>
      </c>
      <c r="D17" s="3">
        <f>Data!N19</f>
        <v>3738</v>
      </c>
      <c r="E17" s="3">
        <f t="shared" si="0"/>
        <v>213612</v>
      </c>
    </row>
    <row r="18" spans="1:5">
      <c r="A18" s="3">
        <v>17</v>
      </c>
      <c r="B18" s="3">
        <f>Data!E20</f>
        <v>697389</v>
      </c>
      <c r="C18" s="3">
        <f>Data!M20</f>
        <v>18419</v>
      </c>
      <c r="D18" s="3">
        <f>Data!N20</f>
        <v>3591</v>
      </c>
      <c r="E18" s="3">
        <f t="shared" si="0"/>
        <v>675379</v>
      </c>
    </row>
    <row r="19" spans="1:5">
      <c r="A19" s="3">
        <v>18</v>
      </c>
      <c r="B19" s="3">
        <f>Data!E21</f>
        <v>225933</v>
      </c>
      <c r="C19" s="3">
        <f>Data!M21</f>
        <v>16577</v>
      </c>
      <c r="D19" s="3">
        <f>Data!N21</f>
        <v>3722</v>
      </c>
      <c r="E19" s="3">
        <f t="shared" si="0"/>
        <v>205634</v>
      </c>
    </row>
    <row r="20" spans="1:5">
      <c r="A20" s="3">
        <v>19</v>
      </c>
      <c r="B20" s="3">
        <f>Data!E22</f>
        <v>528462</v>
      </c>
      <c r="C20" s="3">
        <f>Data!M22</f>
        <v>19805</v>
      </c>
      <c r="D20" s="3">
        <f>Data!N22</f>
        <v>3631</v>
      </c>
      <c r="E20" s="3">
        <f t="shared" si="0"/>
        <v>505026</v>
      </c>
    </row>
    <row r="21" spans="1:5">
      <c r="A21" s="3">
        <v>20</v>
      </c>
      <c r="B21" s="3">
        <f>Data!E23</f>
        <v>324900</v>
      </c>
      <c r="C21" s="3">
        <f>Data!M23</f>
        <v>12917</v>
      </c>
      <c r="D21" s="3">
        <f>Data!N23</f>
        <v>2400</v>
      </c>
      <c r="E21" s="3">
        <f t="shared" si="0"/>
        <v>309583</v>
      </c>
    </row>
    <row r="22" spans="1:5">
      <c r="A22" s="3">
        <v>21</v>
      </c>
      <c r="B22" s="3">
        <f>Data!E24</f>
        <v>398907</v>
      </c>
      <c r="C22" s="3">
        <f>Data!M24</f>
        <v>13091</v>
      </c>
      <c r="D22" s="3">
        <f>Data!N24</f>
        <v>1283</v>
      </c>
      <c r="E22" s="3">
        <f t="shared" si="0"/>
        <v>384533</v>
      </c>
    </row>
    <row r="23" spans="1:5">
      <c r="A23" s="3">
        <v>22</v>
      </c>
      <c r="B23" s="3">
        <f>Data!E25</f>
        <v>519134</v>
      </c>
      <c r="C23" s="3">
        <f>Data!M25</f>
        <v>19036</v>
      </c>
      <c r="D23" s="3">
        <f>Data!N25</f>
        <v>2756</v>
      </c>
      <c r="E23" s="3">
        <f t="shared" si="0"/>
        <v>497342</v>
      </c>
    </row>
    <row r="24" spans="1:5">
      <c r="A24" s="3">
        <v>23</v>
      </c>
      <c r="B24" s="3">
        <f>Data!E26</f>
        <v>340560</v>
      </c>
      <c r="C24" s="3">
        <f>Data!M26</f>
        <v>12627</v>
      </c>
      <c r="D24" s="3">
        <f>Data!N26</f>
        <v>2877</v>
      </c>
      <c r="E24" s="3">
        <f t="shared" si="0"/>
        <v>325056</v>
      </c>
    </row>
    <row r="25" spans="1:5">
      <c r="A25" s="3">
        <v>24</v>
      </c>
      <c r="B25" s="3">
        <f>Data!E27</f>
        <v>866883</v>
      </c>
      <c r="C25" s="3">
        <f>Data!M27</f>
        <v>14974</v>
      </c>
      <c r="D25" s="3">
        <f>Data!N27</f>
        <v>2036</v>
      </c>
      <c r="E25" s="3">
        <f t="shared" si="0"/>
        <v>849873</v>
      </c>
    </row>
    <row r="26" spans="1:5">
      <c r="A26" s="3">
        <v>25</v>
      </c>
      <c r="B26" s="3">
        <f>Data!E28</f>
        <v>443319</v>
      </c>
      <c r="C26" s="3">
        <f>Data!M28</f>
        <v>16044</v>
      </c>
      <c r="D26" s="3">
        <f>Data!N28</f>
        <v>3351</v>
      </c>
      <c r="E26" s="3">
        <f t="shared" si="0"/>
        <v>423924</v>
      </c>
    </row>
    <row r="27" spans="1:5">
      <c r="A27" s="3">
        <v>26</v>
      </c>
      <c r="B27" s="3">
        <f>Data!E29</f>
        <v>715199</v>
      </c>
      <c r="C27" s="3">
        <f>Data!M29</f>
        <v>19703</v>
      </c>
      <c r="D27" s="3">
        <f>Data!N29</f>
        <v>1927</v>
      </c>
      <c r="E27" s="3">
        <f t="shared" si="0"/>
        <v>693569</v>
      </c>
    </row>
    <row r="28" spans="1:5">
      <c r="A28" s="3">
        <v>27</v>
      </c>
      <c r="B28" s="3">
        <f>Data!E30</f>
        <v>234223</v>
      </c>
      <c r="C28" s="3">
        <f>Data!M30</f>
        <v>12955</v>
      </c>
      <c r="D28" s="3">
        <f>Data!N30</f>
        <v>2205</v>
      </c>
      <c r="E28" s="3">
        <f t="shared" si="0"/>
        <v>219063</v>
      </c>
    </row>
    <row r="29" spans="1:5">
      <c r="A29" s="3">
        <v>28</v>
      </c>
      <c r="B29" s="3">
        <f>Data!E31</f>
        <v>502645</v>
      </c>
      <c r="C29" s="3">
        <f>Data!M31</f>
        <v>11462</v>
      </c>
      <c r="D29" s="3">
        <f>Data!N31</f>
        <v>1461</v>
      </c>
      <c r="E29" s="3">
        <f t="shared" si="0"/>
        <v>489722</v>
      </c>
    </row>
    <row r="30" spans="1:5">
      <c r="A30" s="3">
        <v>29</v>
      </c>
      <c r="B30" s="3">
        <f>Data!E32</f>
        <v>309155</v>
      </c>
      <c r="C30" s="3">
        <f>Data!M32</f>
        <v>17446</v>
      </c>
      <c r="D30" s="3">
        <f>Data!N32</f>
        <v>2791</v>
      </c>
      <c r="E30" s="3">
        <f t="shared" si="0"/>
        <v>288918</v>
      </c>
    </row>
    <row r="31" spans="1:5">
      <c r="A31" s="3">
        <v>30</v>
      </c>
      <c r="B31" s="3">
        <f>Data!E33</f>
        <v>504782</v>
      </c>
      <c r="C31" s="3">
        <f>Data!M33</f>
        <v>12925</v>
      </c>
      <c r="D31" s="3">
        <f>Data!N33</f>
        <v>2110</v>
      </c>
      <c r="E31" s="3">
        <f t="shared" si="0"/>
        <v>489747</v>
      </c>
    </row>
    <row r="32" spans="1:5">
      <c r="A32" s="3">
        <v>31</v>
      </c>
      <c r="B32" s="3">
        <f>Data!E34</f>
        <v>628505</v>
      </c>
      <c r="C32" s="3">
        <f>Data!M34</f>
        <v>11831</v>
      </c>
      <c r="D32" s="3">
        <f>Data!N34</f>
        <v>1817</v>
      </c>
      <c r="E32" s="3">
        <f t="shared" si="0"/>
        <v>614857</v>
      </c>
    </row>
    <row r="33" spans="1:5">
      <c r="A33" s="3">
        <v>32</v>
      </c>
      <c r="B33" s="3">
        <f>Data!E35</f>
        <v>808198</v>
      </c>
      <c r="C33" s="3">
        <f>Data!M35</f>
        <v>16074</v>
      </c>
      <c r="D33" s="3">
        <f>Data!N35</f>
        <v>1598</v>
      </c>
      <c r="E33" s="3">
        <f t="shared" si="0"/>
        <v>790526</v>
      </c>
    </row>
    <row r="34" spans="1:5">
      <c r="A34" s="3">
        <v>33</v>
      </c>
      <c r="B34" s="3">
        <f>Data!E36</f>
        <v>978460</v>
      </c>
      <c r="C34" s="3">
        <f>Data!M36</f>
        <v>15125</v>
      </c>
      <c r="D34" s="3">
        <f>Data!N36</f>
        <v>2545</v>
      </c>
      <c r="E34" s="3">
        <f t="shared" si="0"/>
        <v>960790</v>
      </c>
    </row>
    <row r="35" spans="1:5">
      <c r="A35" s="3">
        <v>34</v>
      </c>
      <c r="B35" s="3">
        <f>Data!E37</f>
        <v>465761</v>
      </c>
      <c r="C35" s="3">
        <f>Data!M37</f>
        <v>12232</v>
      </c>
      <c r="D35" s="3">
        <f>Data!N37</f>
        <v>2081</v>
      </c>
      <c r="E35" s="3">
        <f t="shared" si="0"/>
        <v>451448</v>
      </c>
    </row>
    <row r="36" spans="1:5">
      <c r="A36" s="3">
        <v>35</v>
      </c>
      <c r="B36" s="3">
        <f>Data!E38</f>
        <v>506853</v>
      </c>
      <c r="C36" s="3">
        <f>Data!M38</f>
        <v>12108</v>
      </c>
      <c r="D36" s="3">
        <f>Data!N38</f>
        <v>1655</v>
      </c>
      <c r="E36" s="3">
        <f t="shared" si="0"/>
        <v>493090</v>
      </c>
    </row>
    <row r="37" spans="1:5">
      <c r="A37" s="3">
        <v>36</v>
      </c>
      <c r="B37" s="3">
        <f>Data!E39</f>
        <v>193933</v>
      </c>
      <c r="C37" s="3">
        <f>Data!M39</f>
        <v>12155</v>
      </c>
      <c r="D37" s="3">
        <f>Data!N39</f>
        <v>1627</v>
      </c>
      <c r="E37" s="3">
        <f t="shared" si="0"/>
        <v>180151</v>
      </c>
    </row>
    <row r="38" spans="1:5">
      <c r="A38" s="3">
        <v>37</v>
      </c>
      <c r="B38" s="3">
        <f>Data!E40</f>
        <v>842969</v>
      </c>
      <c r="C38" s="3">
        <f>Data!M40</f>
        <v>16058</v>
      </c>
      <c r="D38" s="3">
        <f>Data!N40</f>
        <v>3750</v>
      </c>
      <c r="E38" s="3">
        <f t="shared" si="0"/>
        <v>823161</v>
      </c>
    </row>
    <row r="39" spans="1:5">
      <c r="A39" s="3">
        <v>38</v>
      </c>
      <c r="B39" s="3">
        <f>Data!E41</f>
        <v>597044</v>
      </c>
      <c r="C39" s="3">
        <f>Data!M41</f>
        <v>16836</v>
      </c>
      <c r="D39" s="3">
        <f>Data!N41</f>
        <v>2040</v>
      </c>
      <c r="E39" s="3">
        <f t="shared" si="0"/>
        <v>578168</v>
      </c>
    </row>
    <row r="40" spans="1:5">
      <c r="A40" s="3">
        <v>39</v>
      </c>
      <c r="B40" s="3">
        <f>Data!E42</f>
        <v>243824</v>
      </c>
      <c r="C40" s="3">
        <f>Data!M42</f>
        <v>17071</v>
      </c>
      <c r="D40" s="3">
        <f>Data!N42</f>
        <v>2868</v>
      </c>
      <c r="E40" s="3">
        <f t="shared" si="0"/>
        <v>223885</v>
      </c>
    </row>
    <row r="41" spans="1:5">
      <c r="A41" s="3">
        <v>40</v>
      </c>
      <c r="B41" s="3">
        <f>Data!E43</f>
        <v>196077</v>
      </c>
      <c r="C41" s="3">
        <f>Data!M43</f>
        <v>16326</v>
      </c>
      <c r="D41" s="3">
        <f>Data!N43</f>
        <v>2218</v>
      </c>
      <c r="E41" s="3">
        <f t="shared" si="0"/>
        <v>177533</v>
      </c>
    </row>
    <row r="42" spans="1:5">
      <c r="A42" s="3">
        <v>41</v>
      </c>
      <c r="B42" s="3">
        <f>Data!E44</f>
        <v>331678</v>
      </c>
      <c r="C42" s="3">
        <f>Data!M44</f>
        <v>17506</v>
      </c>
      <c r="D42" s="3">
        <f>Data!N44</f>
        <v>3133</v>
      </c>
      <c r="E42" s="3">
        <f t="shared" si="0"/>
        <v>311039</v>
      </c>
    </row>
    <row r="43" spans="1:5">
      <c r="A43" s="3">
        <v>42</v>
      </c>
      <c r="B43" s="3">
        <f>Data!E45</f>
        <v>855779</v>
      </c>
      <c r="C43" s="3">
        <f>Data!M45</f>
        <v>14944</v>
      </c>
      <c r="D43" s="3">
        <f>Data!N45</f>
        <v>3449</v>
      </c>
      <c r="E43" s="3">
        <f t="shared" si="0"/>
        <v>837386</v>
      </c>
    </row>
    <row r="44" spans="1:5">
      <c r="A44" s="3">
        <v>43</v>
      </c>
      <c r="B44" s="3">
        <f>Data!E46</f>
        <v>806120</v>
      </c>
      <c r="C44" s="3">
        <f>Data!M46</f>
        <v>19723</v>
      </c>
      <c r="D44" s="3">
        <f>Data!N46</f>
        <v>2487</v>
      </c>
      <c r="E44" s="3">
        <f t="shared" si="0"/>
        <v>783910</v>
      </c>
    </row>
    <row r="45" spans="1:5">
      <c r="A45" s="3">
        <v>44</v>
      </c>
      <c r="B45" s="3">
        <f>Data!E47</f>
        <v>600916</v>
      </c>
      <c r="C45" s="3">
        <f>Data!M47</f>
        <v>19548</v>
      </c>
      <c r="D45" s="3">
        <f>Data!N47</f>
        <v>1600</v>
      </c>
      <c r="E45" s="3">
        <f t="shared" si="0"/>
        <v>579768</v>
      </c>
    </row>
    <row r="46" spans="1:5">
      <c r="A46" s="3">
        <v>45</v>
      </c>
      <c r="B46" s="3">
        <f>Data!E48</f>
        <v>796790</v>
      </c>
      <c r="C46" s="3">
        <f>Data!M48</f>
        <v>18056</v>
      </c>
      <c r="D46" s="3">
        <f>Data!N48</f>
        <v>2604</v>
      </c>
      <c r="E46" s="3">
        <f t="shared" si="0"/>
        <v>776130</v>
      </c>
    </row>
    <row r="47" spans="1:5">
      <c r="A47" s="3">
        <v>46</v>
      </c>
      <c r="B47" s="3">
        <f>Data!E49</f>
        <v>599898</v>
      </c>
      <c r="C47" s="3">
        <f>Data!M49</f>
        <v>18827</v>
      </c>
      <c r="D47" s="3">
        <f>Data!N49</f>
        <v>1121</v>
      </c>
      <c r="E47" s="3">
        <f t="shared" si="0"/>
        <v>579950</v>
      </c>
    </row>
    <row r="48" spans="1:5">
      <c r="A48" s="3">
        <v>47</v>
      </c>
      <c r="B48" s="3">
        <f>Data!E50</f>
        <v>824624</v>
      </c>
      <c r="C48" s="3">
        <f>Data!M50</f>
        <v>15042</v>
      </c>
      <c r="D48" s="3">
        <f>Data!N50</f>
        <v>3709</v>
      </c>
      <c r="E48" s="3">
        <f t="shared" si="0"/>
        <v>805873</v>
      </c>
    </row>
    <row r="49" spans="1:5">
      <c r="A49" s="3">
        <v>48</v>
      </c>
      <c r="B49" s="3">
        <f>Data!E51</f>
        <v>958993</v>
      </c>
      <c r="C49" s="3">
        <f>Data!M51</f>
        <v>10595</v>
      </c>
      <c r="D49" s="3">
        <f>Data!N51</f>
        <v>3136</v>
      </c>
      <c r="E49" s="3">
        <f t="shared" si="0"/>
        <v>945262</v>
      </c>
    </row>
    <row r="50" spans="1:5">
      <c r="A50" s="3">
        <v>49</v>
      </c>
      <c r="B50" s="3">
        <f>Data!E52</f>
        <v>310321</v>
      </c>
      <c r="C50" s="3">
        <f>Data!M52</f>
        <v>19076</v>
      </c>
      <c r="D50" s="3">
        <f>Data!N52</f>
        <v>3343</v>
      </c>
      <c r="E50" s="3">
        <f t="shared" si="0"/>
        <v>287902</v>
      </c>
    </row>
    <row r="51" spans="1:5">
      <c r="A51" s="3">
        <v>50</v>
      </c>
      <c r="B51" s="3">
        <f>Data!E53</f>
        <v>705209</v>
      </c>
      <c r="C51" s="3">
        <f>Data!M53</f>
        <v>15993</v>
      </c>
      <c r="D51" s="3">
        <f>Data!N53</f>
        <v>2499</v>
      </c>
      <c r="E51" s="3">
        <f t="shared" si="0"/>
        <v>686717</v>
      </c>
    </row>
    <row r="52" spans="1:5">
      <c r="A52" s="3">
        <v>51</v>
      </c>
      <c r="B52" s="3">
        <f>Data!E54</f>
        <v>500780</v>
      </c>
      <c r="C52" s="3">
        <f>Data!M54</f>
        <v>17038</v>
      </c>
      <c r="D52" s="3">
        <f>Data!N54</f>
        <v>2406</v>
      </c>
      <c r="E52" s="3">
        <f t="shared" si="0"/>
        <v>481336</v>
      </c>
    </row>
    <row r="53" spans="1:5">
      <c r="A53" s="3">
        <v>52</v>
      </c>
      <c r="B53" s="3">
        <f>Data!E55</f>
        <v>874942</v>
      </c>
      <c r="C53" s="3">
        <f>Data!M55</f>
        <v>16196</v>
      </c>
      <c r="D53" s="3">
        <f>Data!N55</f>
        <v>2795</v>
      </c>
      <c r="E53" s="3">
        <f t="shared" si="0"/>
        <v>855951</v>
      </c>
    </row>
    <row r="54" spans="1:5">
      <c r="A54" s="3">
        <v>53</v>
      </c>
      <c r="B54" s="3">
        <f>Data!E56</f>
        <v>170024</v>
      </c>
      <c r="C54" s="3">
        <f>Data!M56</f>
        <v>10594</v>
      </c>
      <c r="D54" s="3">
        <f>Data!N56</f>
        <v>1882</v>
      </c>
      <c r="E54" s="3">
        <f t="shared" si="0"/>
        <v>157548</v>
      </c>
    </row>
    <row r="55" spans="1:5">
      <c r="A55" s="3">
        <v>54</v>
      </c>
      <c r="B55" s="3">
        <f>Data!E57</f>
        <v>138100</v>
      </c>
      <c r="C55" s="3">
        <f>Data!M57</f>
        <v>19721</v>
      </c>
      <c r="D55" s="3">
        <f>Data!N57</f>
        <v>3807</v>
      </c>
      <c r="E55" s="3">
        <f t="shared" si="0"/>
        <v>114572</v>
      </c>
    </row>
    <row r="56" spans="1:5">
      <c r="A56" s="3">
        <v>55</v>
      </c>
      <c r="B56" s="3">
        <f>Data!E58</f>
        <v>348302</v>
      </c>
      <c r="C56" s="3">
        <f>Data!M58</f>
        <v>19849</v>
      </c>
      <c r="D56" s="3">
        <f>Data!N58</f>
        <v>1069</v>
      </c>
      <c r="E56" s="3">
        <f t="shared" si="0"/>
        <v>327384</v>
      </c>
    </row>
    <row r="57" spans="1:5">
      <c r="A57" s="3">
        <v>56</v>
      </c>
      <c r="B57" s="3">
        <f>Data!E59</f>
        <v>377024</v>
      </c>
      <c r="C57" s="3">
        <f>Data!M59</f>
        <v>19462</v>
      </c>
      <c r="D57" s="3">
        <f>Data!N59</f>
        <v>2401</v>
      </c>
      <c r="E57" s="3">
        <f t="shared" si="0"/>
        <v>355161</v>
      </c>
    </row>
    <row r="58" spans="1:5">
      <c r="A58" s="3">
        <v>57</v>
      </c>
      <c r="B58" s="3">
        <f>Data!E60</f>
        <v>320675</v>
      </c>
      <c r="C58" s="3">
        <f>Data!M60</f>
        <v>12327</v>
      </c>
      <c r="D58" s="3">
        <f>Data!N60</f>
        <v>1328</v>
      </c>
      <c r="E58" s="3">
        <f t="shared" si="0"/>
        <v>307020</v>
      </c>
    </row>
    <row r="59" spans="1:5">
      <c r="A59" s="3">
        <v>58</v>
      </c>
      <c r="B59" s="3">
        <f>Data!E61</f>
        <v>281823</v>
      </c>
      <c r="C59" s="3">
        <f>Data!M61</f>
        <v>10415</v>
      </c>
      <c r="D59" s="3">
        <f>Data!N61</f>
        <v>3817</v>
      </c>
      <c r="E59" s="3">
        <f t="shared" si="0"/>
        <v>267591</v>
      </c>
    </row>
    <row r="60" spans="1:5">
      <c r="A60" s="3">
        <v>59</v>
      </c>
      <c r="B60" s="3">
        <f>Data!E62</f>
        <v>418240</v>
      </c>
      <c r="C60" s="3">
        <f>Data!M62</f>
        <v>12649</v>
      </c>
      <c r="D60" s="3">
        <f>Data!N62</f>
        <v>2002</v>
      </c>
      <c r="E60" s="3">
        <f t="shared" si="0"/>
        <v>403589</v>
      </c>
    </row>
    <row r="61" spans="1:5">
      <c r="A61" s="3">
        <v>60</v>
      </c>
      <c r="B61" s="3">
        <f>Data!E63</f>
        <v>299063</v>
      </c>
      <c r="C61" s="3">
        <f>Data!M63</f>
        <v>12954</v>
      </c>
      <c r="D61" s="3">
        <f>Data!N63</f>
        <v>3710</v>
      </c>
      <c r="E61" s="3">
        <f t="shared" si="0"/>
        <v>282399</v>
      </c>
    </row>
    <row r="62" spans="1:5">
      <c r="A62" s="3">
        <v>61</v>
      </c>
      <c r="B62" s="3">
        <f>Data!E64</f>
        <v>835111</v>
      </c>
      <c r="C62" s="3">
        <f>Data!M64</f>
        <v>16117</v>
      </c>
      <c r="D62" s="3">
        <f>Data!N64</f>
        <v>1918</v>
      </c>
      <c r="E62" s="3">
        <f t="shared" si="0"/>
        <v>817076</v>
      </c>
    </row>
    <row r="63" spans="1:5">
      <c r="A63" s="3">
        <v>62</v>
      </c>
      <c r="B63" s="3">
        <f>Data!E65</f>
        <v>343207</v>
      </c>
      <c r="C63" s="3">
        <f>Data!M65</f>
        <v>15059</v>
      </c>
      <c r="D63" s="3">
        <f>Data!N65</f>
        <v>3989</v>
      </c>
      <c r="E63" s="3">
        <f t="shared" si="0"/>
        <v>324159</v>
      </c>
    </row>
    <row r="64" spans="1:5">
      <c r="A64" s="3">
        <v>63</v>
      </c>
      <c r="B64" s="3">
        <f>Data!E66</f>
        <v>503863</v>
      </c>
      <c r="C64" s="3">
        <f>Data!M66</f>
        <v>15186</v>
      </c>
      <c r="D64" s="3">
        <f>Data!N66</f>
        <v>2330</v>
      </c>
      <c r="E64" s="3">
        <f t="shared" si="0"/>
        <v>486347</v>
      </c>
    </row>
    <row r="65" spans="1:5">
      <c r="A65" s="3">
        <v>64</v>
      </c>
      <c r="B65" s="3">
        <f>Data!E67</f>
        <v>369227</v>
      </c>
      <c r="C65" s="3">
        <f>Data!M67</f>
        <v>15726</v>
      </c>
      <c r="D65" s="3">
        <f>Data!N67</f>
        <v>3613</v>
      </c>
      <c r="E65" s="3">
        <f t="shared" si="0"/>
        <v>349888</v>
      </c>
    </row>
    <row r="66" spans="1:5">
      <c r="A66" s="3">
        <v>65</v>
      </c>
      <c r="B66" s="3">
        <f>Data!E68</f>
        <v>658369</v>
      </c>
      <c r="C66" s="3">
        <f>Data!M68</f>
        <v>11433</v>
      </c>
      <c r="D66" s="3">
        <f>Data!N68</f>
        <v>3380</v>
      </c>
      <c r="E66" s="3">
        <f t="shared" si="0"/>
        <v>643556</v>
      </c>
    </row>
    <row r="67" spans="1:5">
      <c r="A67" s="3">
        <v>66</v>
      </c>
      <c r="B67" s="3">
        <f>Data!E69</f>
        <v>69781</v>
      </c>
      <c r="C67" s="3">
        <f>Data!M69</f>
        <v>11316</v>
      </c>
      <c r="D67" s="3">
        <f>Data!N69</f>
        <v>2720</v>
      </c>
      <c r="E67" s="3">
        <f t="shared" ref="E67:E130" si="1">B67-C67-D67</f>
        <v>55745</v>
      </c>
    </row>
    <row r="68" spans="1:5">
      <c r="A68" s="3">
        <v>67</v>
      </c>
      <c r="B68" s="3">
        <f>Data!E70</f>
        <v>475617</v>
      </c>
      <c r="C68" s="3">
        <f>Data!M70</f>
        <v>10547</v>
      </c>
      <c r="D68" s="3">
        <f>Data!N70</f>
        <v>1466</v>
      </c>
      <c r="E68" s="3">
        <f t="shared" si="1"/>
        <v>463604</v>
      </c>
    </row>
    <row r="69" spans="1:5">
      <c r="A69" s="3">
        <v>68</v>
      </c>
      <c r="B69" s="3">
        <f>Data!E71</f>
        <v>386873</v>
      </c>
      <c r="C69" s="3">
        <f>Data!M71</f>
        <v>12038</v>
      </c>
      <c r="D69" s="3">
        <f>Data!N71</f>
        <v>1312</v>
      </c>
      <c r="E69" s="3">
        <f t="shared" si="1"/>
        <v>373523</v>
      </c>
    </row>
    <row r="70" spans="1:5">
      <c r="A70" s="3">
        <v>69</v>
      </c>
      <c r="B70" s="3">
        <f>Data!E72</f>
        <v>751043</v>
      </c>
      <c r="C70" s="3">
        <f>Data!M72</f>
        <v>19714</v>
      </c>
      <c r="D70" s="3">
        <f>Data!N72</f>
        <v>2032</v>
      </c>
      <c r="E70" s="3">
        <f t="shared" si="1"/>
        <v>729297</v>
      </c>
    </row>
    <row r="71" spans="1:5">
      <c r="A71" s="3">
        <v>70</v>
      </c>
      <c r="B71" s="3">
        <f>Data!E73</f>
        <v>182051</v>
      </c>
      <c r="C71" s="3">
        <f>Data!M73</f>
        <v>14694</v>
      </c>
      <c r="D71" s="3">
        <f>Data!N73</f>
        <v>2920</v>
      </c>
      <c r="E71" s="3">
        <f t="shared" si="1"/>
        <v>164437</v>
      </c>
    </row>
    <row r="72" spans="1:5">
      <c r="A72" s="3">
        <v>71</v>
      </c>
      <c r="B72" s="3">
        <f>Data!E74</f>
        <v>627674</v>
      </c>
      <c r="C72" s="3">
        <f>Data!M74</f>
        <v>12852</v>
      </c>
      <c r="D72" s="3">
        <f>Data!N74</f>
        <v>1856</v>
      </c>
      <c r="E72" s="3">
        <f t="shared" si="1"/>
        <v>612966</v>
      </c>
    </row>
    <row r="73" spans="1:5">
      <c r="A73" s="3">
        <v>72</v>
      </c>
      <c r="B73" s="3">
        <f>Data!E75</f>
        <v>840387</v>
      </c>
      <c r="C73" s="3">
        <f>Data!M75</f>
        <v>12552</v>
      </c>
      <c r="D73" s="3">
        <f>Data!N75</f>
        <v>3001</v>
      </c>
      <c r="E73" s="3">
        <f t="shared" si="1"/>
        <v>824834</v>
      </c>
    </row>
    <row r="74" spans="1:5">
      <c r="A74" s="3">
        <v>73</v>
      </c>
      <c r="B74" s="3">
        <f>Data!E76</f>
        <v>497087</v>
      </c>
      <c r="C74" s="3">
        <f>Data!M76</f>
        <v>14441</v>
      </c>
      <c r="D74" s="3">
        <f>Data!N76</f>
        <v>3063</v>
      </c>
      <c r="E74" s="3">
        <f t="shared" si="1"/>
        <v>479583</v>
      </c>
    </row>
    <row r="75" spans="1:5">
      <c r="A75" s="3">
        <v>74</v>
      </c>
      <c r="B75" s="3">
        <f>Data!E77</f>
        <v>60519</v>
      </c>
      <c r="C75" s="3">
        <f>Data!M77</f>
        <v>12720</v>
      </c>
      <c r="D75" s="3">
        <f>Data!N77</f>
        <v>2771</v>
      </c>
      <c r="E75" s="3">
        <f t="shared" si="1"/>
        <v>45028</v>
      </c>
    </row>
    <row r="76" spans="1:5">
      <c r="A76" s="3">
        <v>75</v>
      </c>
      <c r="B76" s="3">
        <f>Data!E78</f>
        <v>449662</v>
      </c>
      <c r="C76" s="3">
        <f>Data!M78</f>
        <v>10952</v>
      </c>
      <c r="D76" s="3">
        <f>Data!N78</f>
        <v>1466</v>
      </c>
      <c r="E76" s="3">
        <f t="shared" si="1"/>
        <v>437244</v>
      </c>
    </row>
    <row r="77" spans="1:5">
      <c r="A77" s="3">
        <v>76</v>
      </c>
      <c r="B77" s="3">
        <f>Data!E79</f>
        <v>1018031</v>
      </c>
      <c r="C77" s="3">
        <f>Data!M79</f>
        <v>11689</v>
      </c>
      <c r="D77" s="3">
        <f>Data!N79</f>
        <v>3862</v>
      </c>
      <c r="E77" s="3">
        <f t="shared" si="1"/>
        <v>1002480</v>
      </c>
    </row>
    <row r="78" spans="1:5">
      <c r="A78" s="3">
        <v>77</v>
      </c>
      <c r="B78" s="3">
        <f>Data!E80</f>
        <v>574109</v>
      </c>
      <c r="C78" s="3">
        <f>Data!M80</f>
        <v>15156</v>
      </c>
      <c r="D78" s="3">
        <f>Data!N80</f>
        <v>3257</v>
      </c>
      <c r="E78" s="3">
        <f t="shared" si="1"/>
        <v>555696</v>
      </c>
    </row>
    <row r="79" spans="1:5">
      <c r="A79" s="3">
        <v>78</v>
      </c>
      <c r="B79" s="3">
        <f>Data!E81</f>
        <v>349195</v>
      </c>
      <c r="C79" s="3">
        <f>Data!M81</f>
        <v>10540</v>
      </c>
      <c r="D79" s="3">
        <f>Data!N81</f>
        <v>3220</v>
      </c>
      <c r="E79" s="3">
        <f t="shared" si="1"/>
        <v>335435</v>
      </c>
    </row>
    <row r="80" spans="1:5">
      <c r="A80" s="3">
        <v>79</v>
      </c>
      <c r="B80" s="3">
        <f>Data!E82</f>
        <v>151627</v>
      </c>
      <c r="C80" s="3">
        <f>Data!M82</f>
        <v>15650</v>
      </c>
      <c r="D80" s="3">
        <f>Data!N82</f>
        <v>2991</v>
      </c>
      <c r="E80" s="3">
        <f t="shared" si="1"/>
        <v>132986</v>
      </c>
    </row>
    <row r="81" spans="1:5">
      <c r="A81" s="3">
        <v>80</v>
      </c>
      <c r="B81" s="3">
        <f>Data!E83</f>
        <v>403466</v>
      </c>
      <c r="C81" s="3">
        <f>Data!M83</f>
        <v>10009</v>
      </c>
      <c r="D81" s="3">
        <f>Data!N83</f>
        <v>1273</v>
      </c>
      <c r="E81" s="3">
        <f t="shared" si="1"/>
        <v>392184</v>
      </c>
    </row>
    <row r="82" spans="1:5">
      <c r="A82" s="3">
        <v>81</v>
      </c>
      <c r="B82" s="3">
        <f>Data!E84</f>
        <v>151566</v>
      </c>
      <c r="C82" s="3">
        <f>Data!M84</f>
        <v>18686</v>
      </c>
      <c r="D82" s="3">
        <f>Data!N84</f>
        <v>1920</v>
      </c>
      <c r="E82" s="3">
        <f t="shared" si="1"/>
        <v>130960</v>
      </c>
    </row>
    <row r="83" spans="1:5">
      <c r="A83" s="3">
        <v>82</v>
      </c>
      <c r="B83" s="3">
        <f>Data!E85</f>
        <v>148065</v>
      </c>
      <c r="C83" s="3">
        <f>Data!M85</f>
        <v>19274</v>
      </c>
      <c r="D83" s="3">
        <f>Data!N85</f>
        <v>2800</v>
      </c>
      <c r="E83" s="3">
        <f t="shared" si="1"/>
        <v>125991</v>
      </c>
    </row>
    <row r="84" spans="1:5">
      <c r="A84" s="3">
        <v>83</v>
      </c>
      <c r="B84" s="3">
        <f>Data!E86</f>
        <v>162473</v>
      </c>
      <c r="C84" s="3">
        <f>Data!M86</f>
        <v>13832</v>
      </c>
      <c r="D84" s="3">
        <f>Data!N86</f>
        <v>2915</v>
      </c>
      <c r="E84" s="3">
        <f t="shared" si="1"/>
        <v>145726</v>
      </c>
    </row>
    <row r="85" spans="1:5">
      <c r="A85" s="3">
        <v>84</v>
      </c>
      <c r="B85" s="3">
        <f>Data!E87</f>
        <v>986621</v>
      </c>
      <c r="C85" s="3">
        <f>Data!M87</f>
        <v>15762</v>
      </c>
      <c r="D85" s="3">
        <f>Data!N87</f>
        <v>3323</v>
      </c>
      <c r="E85" s="3">
        <f t="shared" si="1"/>
        <v>967536</v>
      </c>
    </row>
    <row r="86" spans="1:5">
      <c r="A86" s="3">
        <v>85</v>
      </c>
      <c r="B86" s="3">
        <f>Data!E88</f>
        <v>115819</v>
      </c>
      <c r="C86" s="3">
        <f>Data!M88</f>
        <v>10358</v>
      </c>
      <c r="D86" s="3">
        <f>Data!N88</f>
        <v>2630</v>
      </c>
      <c r="E86" s="3">
        <f t="shared" si="1"/>
        <v>102831</v>
      </c>
    </row>
    <row r="87" spans="1:5">
      <c r="A87" s="3">
        <v>86</v>
      </c>
      <c r="B87" s="3">
        <f>Data!E89</f>
        <v>505288</v>
      </c>
      <c r="C87" s="3">
        <f>Data!M89</f>
        <v>16275</v>
      </c>
      <c r="D87" s="3">
        <f>Data!N89</f>
        <v>1902</v>
      </c>
      <c r="E87" s="3">
        <f t="shared" si="1"/>
        <v>487111</v>
      </c>
    </row>
    <row r="88" spans="1:5">
      <c r="A88" s="3">
        <v>87</v>
      </c>
      <c r="B88" s="3">
        <f>Data!E90</f>
        <v>901045</v>
      </c>
      <c r="C88" s="3">
        <f>Data!M90</f>
        <v>16781</v>
      </c>
      <c r="D88" s="3">
        <f>Data!N90</f>
        <v>3821</v>
      </c>
      <c r="E88" s="3">
        <f t="shared" si="1"/>
        <v>880443</v>
      </c>
    </row>
    <row r="89" spans="1:5">
      <c r="A89" s="3">
        <v>88</v>
      </c>
      <c r="B89" s="3">
        <f>Data!E91</f>
        <v>981685</v>
      </c>
      <c r="C89" s="3">
        <f>Data!M91</f>
        <v>10796</v>
      </c>
      <c r="D89" s="3">
        <f>Data!N91</f>
        <v>3434</v>
      </c>
      <c r="E89" s="3">
        <f t="shared" si="1"/>
        <v>967455</v>
      </c>
    </row>
    <row r="90" spans="1:5">
      <c r="A90" s="3">
        <v>89</v>
      </c>
      <c r="B90" s="3">
        <f>Data!E92</f>
        <v>118744</v>
      </c>
      <c r="C90" s="3">
        <f>Data!M92</f>
        <v>13426</v>
      </c>
      <c r="D90" s="3">
        <f>Data!N92</f>
        <v>3079</v>
      </c>
      <c r="E90" s="3">
        <f t="shared" si="1"/>
        <v>102239</v>
      </c>
    </row>
    <row r="91" spans="1:5">
      <c r="A91" s="3">
        <v>90</v>
      </c>
      <c r="B91" s="3">
        <f>Data!E93</f>
        <v>453099</v>
      </c>
      <c r="C91" s="3">
        <f>Data!M93</f>
        <v>16744</v>
      </c>
      <c r="D91" s="3">
        <f>Data!N93</f>
        <v>2667</v>
      </c>
      <c r="E91" s="3">
        <f t="shared" si="1"/>
        <v>433688</v>
      </c>
    </row>
    <row r="92" spans="1:5">
      <c r="A92" s="3">
        <v>91</v>
      </c>
      <c r="B92" s="3">
        <f>Data!E94</f>
        <v>165164</v>
      </c>
      <c r="C92" s="3">
        <f>Data!M94</f>
        <v>15528</v>
      </c>
      <c r="D92" s="3">
        <f>Data!N94</f>
        <v>3879</v>
      </c>
      <c r="E92" s="3">
        <f t="shared" si="1"/>
        <v>145757</v>
      </c>
    </row>
    <row r="93" spans="1:5">
      <c r="A93" s="3">
        <v>92</v>
      </c>
      <c r="B93" s="3">
        <f>Data!E95</f>
        <v>253092</v>
      </c>
      <c r="C93" s="3">
        <f>Data!M95</f>
        <v>10721</v>
      </c>
      <c r="D93" s="3">
        <f>Data!N95</f>
        <v>2672</v>
      </c>
      <c r="E93" s="3">
        <f t="shared" si="1"/>
        <v>239699</v>
      </c>
    </row>
    <row r="94" spans="1:5">
      <c r="A94" s="3">
        <v>93</v>
      </c>
      <c r="B94" s="3">
        <f>Data!E96</f>
        <v>875816</v>
      </c>
      <c r="C94" s="3">
        <f>Data!M96</f>
        <v>12075</v>
      </c>
      <c r="D94" s="3">
        <f>Data!N96</f>
        <v>3137</v>
      </c>
      <c r="E94" s="3">
        <f t="shared" si="1"/>
        <v>860604</v>
      </c>
    </row>
    <row r="95" spans="1:5">
      <c r="A95" s="3">
        <v>94</v>
      </c>
      <c r="B95" s="3">
        <f>Data!E97</f>
        <v>126073</v>
      </c>
      <c r="C95" s="3">
        <f>Data!M97</f>
        <v>13797</v>
      </c>
      <c r="D95" s="3">
        <f>Data!N97</f>
        <v>1820</v>
      </c>
      <c r="E95" s="3">
        <f t="shared" si="1"/>
        <v>110456</v>
      </c>
    </row>
    <row r="96" spans="1:5">
      <c r="A96" s="3">
        <v>95</v>
      </c>
      <c r="B96" s="3">
        <f>Data!E98</f>
        <v>628135</v>
      </c>
      <c r="C96" s="3">
        <f>Data!M98</f>
        <v>17372</v>
      </c>
      <c r="D96" s="3">
        <f>Data!N98</f>
        <v>1862</v>
      </c>
      <c r="E96" s="3">
        <f t="shared" si="1"/>
        <v>608901</v>
      </c>
    </row>
    <row r="97" spans="1:5">
      <c r="A97" s="3">
        <v>96</v>
      </c>
      <c r="B97" s="3">
        <f>Data!E99</f>
        <v>157248</v>
      </c>
      <c r="C97" s="3">
        <f>Data!M99</f>
        <v>13676</v>
      </c>
      <c r="D97" s="3">
        <f>Data!N99</f>
        <v>2725</v>
      </c>
      <c r="E97" s="3">
        <f t="shared" si="1"/>
        <v>140847</v>
      </c>
    </row>
    <row r="98" spans="1:5">
      <c r="A98" s="3">
        <v>97</v>
      </c>
      <c r="B98" s="3">
        <f>Data!E100</f>
        <v>639743</v>
      </c>
      <c r="C98" s="3">
        <f>Data!M100</f>
        <v>19432</v>
      </c>
      <c r="D98" s="3">
        <f>Data!N100</f>
        <v>3148</v>
      </c>
      <c r="E98" s="3">
        <f t="shared" si="1"/>
        <v>617163</v>
      </c>
    </row>
    <row r="99" spans="1:5">
      <c r="A99" s="3">
        <v>98</v>
      </c>
      <c r="B99" s="3">
        <f>Data!E101</f>
        <v>839989</v>
      </c>
      <c r="C99" s="3">
        <f>Data!M101</f>
        <v>17482</v>
      </c>
      <c r="D99" s="3">
        <f>Data!N101</f>
        <v>2499</v>
      </c>
      <c r="E99" s="3">
        <f t="shared" si="1"/>
        <v>820008</v>
      </c>
    </row>
    <row r="100" spans="1:5">
      <c r="A100" s="3">
        <v>99</v>
      </c>
      <c r="B100" s="3">
        <f>Data!E102</f>
        <v>381391</v>
      </c>
      <c r="C100" s="3">
        <f>Data!M102</f>
        <v>15469</v>
      </c>
      <c r="D100" s="3">
        <f>Data!N102</f>
        <v>3824</v>
      </c>
      <c r="E100" s="3">
        <f t="shared" si="1"/>
        <v>362098</v>
      </c>
    </row>
    <row r="101" spans="1:5">
      <c r="A101" s="3">
        <v>100</v>
      </c>
      <c r="B101" s="3">
        <f>Data!E103</f>
        <v>917255</v>
      </c>
      <c r="C101" s="3">
        <f>Data!M103</f>
        <v>16990</v>
      </c>
      <c r="D101" s="3">
        <f>Data!N103</f>
        <v>1908</v>
      </c>
      <c r="E101" s="3">
        <f t="shared" si="1"/>
        <v>898357</v>
      </c>
    </row>
    <row r="102" spans="1:5">
      <c r="A102" s="3">
        <v>101</v>
      </c>
      <c r="B102" s="3">
        <f>Data!E104</f>
        <v>491875</v>
      </c>
      <c r="C102" s="3">
        <f>Data!M104</f>
        <v>12438</v>
      </c>
      <c r="D102" s="3">
        <f>Data!N104</f>
        <v>2903</v>
      </c>
      <c r="E102" s="3">
        <f t="shared" si="1"/>
        <v>476534</v>
      </c>
    </row>
    <row r="103" spans="1:5">
      <c r="A103" s="3">
        <v>102</v>
      </c>
      <c r="B103" s="3">
        <f>Data!E105</f>
        <v>338488</v>
      </c>
      <c r="C103" s="3">
        <f>Data!M105</f>
        <v>10143</v>
      </c>
      <c r="D103" s="3">
        <f>Data!N105</f>
        <v>1804</v>
      </c>
      <c r="E103" s="3">
        <f t="shared" si="1"/>
        <v>326541</v>
      </c>
    </row>
    <row r="104" spans="1:5">
      <c r="A104" s="3">
        <v>103</v>
      </c>
      <c r="B104" s="3">
        <f>Data!E106</f>
        <v>469988</v>
      </c>
      <c r="C104" s="3">
        <f>Data!M106</f>
        <v>11847</v>
      </c>
      <c r="D104" s="3">
        <f>Data!N106</f>
        <v>3142</v>
      </c>
      <c r="E104" s="3">
        <f t="shared" si="1"/>
        <v>454999</v>
      </c>
    </row>
    <row r="105" spans="1:5">
      <c r="A105" s="3">
        <v>104</v>
      </c>
      <c r="B105" s="3">
        <f>Data!E107</f>
        <v>933011</v>
      </c>
      <c r="C105" s="3">
        <f>Data!M107</f>
        <v>16290</v>
      </c>
      <c r="D105" s="3">
        <f>Data!N107</f>
        <v>3955</v>
      </c>
      <c r="E105" s="3">
        <f t="shared" si="1"/>
        <v>912766</v>
      </c>
    </row>
    <row r="106" spans="1:5">
      <c r="A106" s="3">
        <v>105</v>
      </c>
      <c r="B106" s="3">
        <f>Data!E108</f>
        <v>645988</v>
      </c>
      <c r="C106" s="3">
        <f>Data!M108</f>
        <v>10476</v>
      </c>
      <c r="D106" s="3">
        <f>Data!N108</f>
        <v>2518</v>
      </c>
      <c r="E106" s="3">
        <f t="shared" si="1"/>
        <v>632994</v>
      </c>
    </row>
    <row r="107" spans="1:5">
      <c r="A107" s="3">
        <v>106</v>
      </c>
      <c r="B107" s="3">
        <f>Data!E109</f>
        <v>64154</v>
      </c>
      <c r="C107" s="3">
        <f>Data!M109</f>
        <v>12269</v>
      </c>
      <c r="D107" s="3">
        <f>Data!N109</f>
        <v>2499</v>
      </c>
      <c r="E107" s="3">
        <f t="shared" si="1"/>
        <v>49386</v>
      </c>
    </row>
    <row r="108" spans="1:5">
      <c r="A108" s="3">
        <v>107</v>
      </c>
      <c r="B108" s="3">
        <f>Data!E110</f>
        <v>787487</v>
      </c>
      <c r="C108" s="3">
        <f>Data!M110</f>
        <v>19089</v>
      </c>
      <c r="D108" s="3">
        <f>Data!N110</f>
        <v>2757</v>
      </c>
      <c r="E108" s="3">
        <f t="shared" si="1"/>
        <v>765641</v>
      </c>
    </row>
    <row r="109" spans="1:5">
      <c r="A109" s="3">
        <v>108</v>
      </c>
      <c r="B109" s="3">
        <f>Data!E111</f>
        <v>162386</v>
      </c>
      <c r="C109" s="3">
        <f>Data!M111</f>
        <v>10580</v>
      </c>
      <c r="D109" s="3">
        <f>Data!N111</f>
        <v>2759</v>
      </c>
      <c r="E109" s="3">
        <f t="shared" si="1"/>
        <v>149047</v>
      </c>
    </row>
    <row r="110" spans="1:5">
      <c r="A110" s="3">
        <v>109</v>
      </c>
      <c r="B110" s="3">
        <f>Data!E112</f>
        <v>303197</v>
      </c>
      <c r="C110" s="3">
        <f>Data!M112</f>
        <v>10644</v>
      </c>
      <c r="D110" s="3">
        <f>Data!N112</f>
        <v>2043</v>
      </c>
      <c r="E110" s="3">
        <f t="shared" si="1"/>
        <v>290510</v>
      </c>
    </row>
    <row r="111" spans="1:5">
      <c r="A111" s="3">
        <v>110</v>
      </c>
      <c r="B111" s="3">
        <f>Data!E113</f>
        <v>696522</v>
      </c>
      <c r="C111" s="3">
        <f>Data!M113</f>
        <v>13151</v>
      </c>
      <c r="D111" s="3">
        <f>Data!N113</f>
        <v>2666</v>
      </c>
      <c r="E111" s="3">
        <f t="shared" si="1"/>
        <v>680705</v>
      </c>
    </row>
    <row r="112" spans="1:5">
      <c r="A112" s="3">
        <v>111</v>
      </c>
      <c r="B112" s="3">
        <f>Data!E114</f>
        <v>386870</v>
      </c>
      <c r="C112" s="3">
        <f>Data!M114</f>
        <v>12287</v>
      </c>
      <c r="D112" s="3">
        <f>Data!N114</f>
        <v>3564</v>
      </c>
      <c r="E112" s="3">
        <f t="shared" si="1"/>
        <v>371019</v>
      </c>
    </row>
    <row r="113" spans="1:5">
      <c r="A113" s="3">
        <v>112</v>
      </c>
      <c r="B113" s="3">
        <f>Data!E115</f>
        <v>709195</v>
      </c>
      <c r="C113" s="3">
        <f>Data!M115</f>
        <v>10658</v>
      </c>
      <c r="D113" s="3">
        <f>Data!N115</f>
        <v>3577</v>
      </c>
      <c r="E113" s="3">
        <f t="shared" si="1"/>
        <v>694960</v>
      </c>
    </row>
    <row r="114" spans="1:5">
      <c r="A114" s="3">
        <v>113</v>
      </c>
      <c r="B114" s="3">
        <f>Data!E116</f>
        <v>812367</v>
      </c>
      <c r="C114" s="3">
        <f>Data!M116</f>
        <v>15037</v>
      </c>
      <c r="D114" s="3">
        <f>Data!N116</f>
        <v>3284</v>
      </c>
      <c r="E114" s="3">
        <f t="shared" si="1"/>
        <v>794046</v>
      </c>
    </row>
    <row r="115" spans="1:5">
      <c r="A115" s="3">
        <v>114</v>
      </c>
      <c r="B115" s="3">
        <f>Data!E117</f>
        <v>911945</v>
      </c>
      <c r="C115" s="3">
        <f>Data!M117</f>
        <v>18238</v>
      </c>
      <c r="D115" s="3">
        <f>Data!N117</f>
        <v>3579</v>
      </c>
      <c r="E115" s="3">
        <f t="shared" si="1"/>
        <v>890128</v>
      </c>
    </row>
    <row r="116" spans="1:5">
      <c r="A116" s="3">
        <v>115</v>
      </c>
      <c r="B116" s="3">
        <f>Data!E118</f>
        <v>601370</v>
      </c>
      <c r="C116" s="3">
        <f>Data!M118</f>
        <v>18477</v>
      </c>
      <c r="D116" s="3">
        <f>Data!N118</f>
        <v>3411</v>
      </c>
      <c r="E116" s="3">
        <f t="shared" si="1"/>
        <v>579482</v>
      </c>
    </row>
    <row r="117" spans="1:5">
      <c r="A117" s="3">
        <v>116</v>
      </c>
      <c r="B117" s="3">
        <f>Data!E119</f>
        <v>284107</v>
      </c>
      <c r="C117" s="3">
        <f>Data!M119</f>
        <v>13770</v>
      </c>
      <c r="D117" s="3">
        <f>Data!N119</f>
        <v>2505</v>
      </c>
      <c r="E117" s="3">
        <f t="shared" si="1"/>
        <v>267832</v>
      </c>
    </row>
    <row r="118" spans="1:5">
      <c r="A118" s="3">
        <v>117</v>
      </c>
      <c r="B118" s="3">
        <f>Data!E120</f>
        <v>137098</v>
      </c>
      <c r="C118" s="3">
        <f>Data!M120</f>
        <v>16617</v>
      </c>
      <c r="D118" s="3">
        <f>Data!N120</f>
        <v>1681</v>
      </c>
      <c r="E118" s="3">
        <f t="shared" si="1"/>
        <v>118800</v>
      </c>
    </row>
    <row r="119" spans="1:5">
      <c r="A119" s="3">
        <v>118</v>
      </c>
      <c r="B119" s="3">
        <f>Data!E121</f>
        <v>371821</v>
      </c>
      <c r="C119" s="3">
        <f>Data!M121</f>
        <v>15355</v>
      </c>
      <c r="D119" s="3">
        <f>Data!N121</f>
        <v>2948</v>
      </c>
      <c r="E119" s="3">
        <f t="shared" si="1"/>
        <v>353518</v>
      </c>
    </row>
    <row r="120" spans="1:5">
      <c r="A120" s="3">
        <v>119</v>
      </c>
      <c r="B120" s="3">
        <f>Data!E122</f>
        <v>886244</v>
      </c>
      <c r="C120" s="3">
        <f>Data!M122</f>
        <v>15791</v>
      </c>
      <c r="D120" s="3">
        <f>Data!N122</f>
        <v>3131</v>
      </c>
      <c r="E120" s="3">
        <f t="shared" si="1"/>
        <v>867322</v>
      </c>
    </row>
    <row r="121" spans="1:5">
      <c r="A121" s="3">
        <v>120</v>
      </c>
      <c r="B121" s="3">
        <f>Data!E123</f>
        <v>429017</v>
      </c>
      <c r="C121" s="3">
        <f>Data!M123</f>
        <v>11716</v>
      </c>
      <c r="D121" s="3">
        <f>Data!N123</f>
        <v>1893</v>
      </c>
      <c r="E121" s="3">
        <f t="shared" si="1"/>
        <v>415408</v>
      </c>
    </row>
    <row r="122" spans="1:5">
      <c r="A122" s="3">
        <v>121</v>
      </c>
      <c r="B122" s="3">
        <f>Data!E124</f>
        <v>880677</v>
      </c>
      <c r="C122" s="3">
        <f>Data!M124</f>
        <v>19143</v>
      </c>
      <c r="D122" s="3">
        <f>Data!N124</f>
        <v>3893</v>
      </c>
      <c r="E122" s="3">
        <f t="shared" si="1"/>
        <v>857641</v>
      </c>
    </row>
    <row r="123" spans="1:5">
      <c r="A123" s="3">
        <v>122</v>
      </c>
      <c r="B123" s="3">
        <f>Data!E125</f>
        <v>588663</v>
      </c>
      <c r="C123" s="3">
        <f>Data!M125</f>
        <v>12632</v>
      </c>
      <c r="D123" s="3">
        <f>Data!N125</f>
        <v>1024</v>
      </c>
      <c r="E123" s="3">
        <f t="shared" si="1"/>
        <v>575007</v>
      </c>
    </row>
    <row r="124" spans="1:5">
      <c r="A124" s="3">
        <v>123</v>
      </c>
      <c r="B124" s="3">
        <f>Data!E126</f>
        <v>880654</v>
      </c>
      <c r="C124" s="3">
        <f>Data!M126</f>
        <v>14342</v>
      </c>
      <c r="D124" s="3">
        <f>Data!N126</f>
        <v>2274</v>
      </c>
      <c r="E124" s="3">
        <f t="shared" si="1"/>
        <v>864038</v>
      </c>
    </row>
    <row r="125" spans="1:5">
      <c r="A125" s="3">
        <v>124</v>
      </c>
      <c r="B125" s="3">
        <f>Data!E127</f>
        <v>550604</v>
      </c>
      <c r="C125" s="3">
        <f>Data!M127</f>
        <v>19242</v>
      </c>
      <c r="D125" s="3">
        <f>Data!N127</f>
        <v>3213</v>
      </c>
      <c r="E125" s="3">
        <f t="shared" si="1"/>
        <v>528149</v>
      </c>
    </row>
    <row r="126" spans="1:5">
      <c r="A126" s="3">
        <v>125</v>
      </c>
      <c r="B126" s="3">
        <f>Data!E128</f>
        <v>743640</v>
      </c>
      <c r="C126" s="3">
        <f>Data!M128</f>
        <v>16587</v>
      </c>
      <c r="D126" s="3">
        <f>Data!N128</f>
        <v>3187</v>
      </c>
      <c r="E126" s="3">
        <f t="shared" si="1"/>
        <v>723866</v>
      </c>
    </row>
    <row r="127" spans="1:5">
      <c r="A127" s="3">
        <v>126</v>
      </c>
      <c r="B127" s="3">
        <f>Data!E129</f>
        <v>681182</v>
      </c>
      <c r="C127" s="3">
        <f>Data!M129</f>
        <v>17792</v>
      </c>
      <c r="D127" s="3">
        <f>Data!N129</f>
        <v>1017</v>
      </c>
      <c r="E127" s="3">
        <f t="shared" si="1"/>
        <v>662373</v>
      </c>
    </row>
    <row r="128" spans="1:5">
      <c r="A128" s="3">
        <v>127</v>
      </c>
      <c r="B128" s="3">
        <f>Data!E130</f>
        <v>214819</v>
      </c>
      <c r="C128" s="3">
        <f>Data!M130</f>
        <v>19672</v>
      </c>
      <c r="D128" s="3">
        <f>Data!N130</f>
        <v>2673</v>
      </c>
      <c r="E128" s="3">
        <f t="shared" si="1"/>
        <v>192474</v>
      </c>
    </row>
    <row r="129" spans="1:5">
      <c r="A129" s="3">
        <v>128</v>
      </c>
      <c r="B129" s="3">
        <f>Data!E131</f>
        <v>321788</v>
      </c>
      <c r="C129" s="3">
        <f>Data!M131</f>
        <v>17086</v>
      </c>
      <c r="D129" s="3">
        <f>Data!N131</f>
        <v>1119</v>
      </c>
      <c r="E129" s="3">
        <f t="shared" si="1"/>
        <v>303583</v>
      </c>
    </row>
    <row r="130" spans="1:5">
      <c r="A130" s="3">
        <v>129</v>
      </c>
      <c r="B130" s="3">
        <f>Data!E132</f>
        <v>332981</v>
      </c>
      <c r="C130" s="3">
        <f>Data!M132</f>
        <v>17626</v>
      </c>
      <c r="D130" s="3">
        <f>Data!N132</f>
        <v>3080</v>
      </c>
      <c r="E130" s="3">
        <f t="shared" si="1"/>
        <v>312275</v>
      </c>
    </row>
    <row r="131" spans="1:5">
      <c r="A131" s="3">
        <v>130</v>
      </c>
      <c r="B131" s="3">
        <f>Data!E133</f>
        <v>578349</v>
      </c>
      <c r="C131" s="3">
        <f>Data!M133</f>
        <v>14401</v>
      </c>
      <c r="D131" s="3">
        <f>Data!N133</f>
        <v>3717</v>
      </c>
      <c r="E131" s="3">
        <f t="shared" ref="E131:E194" si="2">B131-C131-D131</f>
        <v>560231</v>
      </c>
    </row>
    <row r="132" spans="1:5">
      <c r="A132" s="3">
        <v>131</v>
      </c>
      <c r="B132" s="3">
        <f>Data!E134</f>
        <v>717514</v>
      </c>
      <c r="C132" s="3">
        <f>Data!M134</f>
        <v>10051</v>
      </c>
      <c r="D132" s="3">
        <f>Data!N134</f>
        <v>2265</v>
      </c>
      <c r="E132" s="3">
        <f t="shared" si="2"/>
        <v>705198</v>
      </c>
    </row>
    <row r="133" spans="1:5">
      <c r="A133" s="3">
        <v>132</v>
      </c>
      <c r="B133" s="3">
        <f>Data!E135</f>
        <v>155003</v>
      </c>
      <c r="C133" s="3">
        <f>Data!M135</f>
        <v>16028</v>
      </c>
      <c r="D133" s="3">
        <f>Data!N135</f>
        <v>1648</v>
      </c>
      <c r="E133" s="3">
        <f t="shared" si="2"/>
        <v>137327</v>
      </c>
    </row>
    <row r="134" spans="1:5">
      <c r="A134" s="3">
        <v>133</v>
      </c>
      <c r="B134" s="3">
        <f>Data!E136</f>
        <v>186508</v>
      </c>
      <c r="C134" s="3">
        <f>Data!M136</f>
        <v>12022</v>
      </c>
      <c r="D134" s="3">
        <f>Data!N136</f>
        <v>2037</v>
      </c>
      <c r="E134" s="3">
        <f t="shared" si="2"/>
        <v>172449</v>
      </c>
    </row>
    <row r="135" spans="1:5">
      <c r="A135" s="3">
        <v>134</v>
      </c>
      <c r="B135" s="3">
        <f>Data!E137</f>
        <v>759419</v>
      </c>
      <c r="C135" s="3">
        <f>Data!M137</f>
        <v>16942</v>
      </c>
      <c r="D135" s="3">
        <f>Data!N137</f>
        <v>2248</v>
      </c>
      <c r="E135" s="3">
        <f t="shared" si="2"/>
        <v>740229</v>
      </c>
    </row>
    <row r="136" spans="1:5">
      <c r="A136" s="3">
        <v>135</v>
      </c>
      <c r="B136" s="3">
        <f>Data!E138</f>
        <v>770124</v>
      </c>
      <c r="C136" s="3">
        <f>Data!M138</f>
        <v>14273</v>
      </c>
      <c r="D136" s="3">
        <f>Data!N138</f>
        <v>3924</v>
      </c>
      <c r="E136" s="3">
        <f t="shared" si="2"/>
        <v>751927</v>
      </c>
    </row>
    <row r="137" spans="1:5">
      <c r="A137" s="3">
        <v>136</v>
      </c>
      <c r="B137" s="3">
        <f>Data!E139</f>
        <v>542605</v>
      </c>
      <c r="C137" s="3">
        <f>Data!M139</f>
        <v>18840</v>
      </c>
      <c r="D137" s="3">
        <f>Data!N139</f>
        <v>1171</v>
      </c>
      <c r="E137" s="3">
        <f t="shared" si="2"/>
        <v>522594</v>
      </c>
    </row>
    <row r="138" spans="1:5">
      <c r="A138" s="3">
        <v>137</v>
      </c>
      <c r="B138" s="3">
        <f>Data!E140</f>
        <v>142921</v>
      </c>
      <c r="C138" s="3">
        <f>Data!M140</f>
        <v>16926</v>
      </c>
      <c r="D138" s="3">
        <f>Data!N140</f>
        <v>1657</v>
      </c>
      <c r="E138" s="3">
        <f t="shared" si="2"/>
        <v>124338</v>
      </c>
    </row>
    <row r="139" spans="1:5">
      <c r="A139" s="3">
        <v>138</v>
      </c>
      <c r="B139" s="3">
        <f>Data!E141</f>
        <v>61047</v>
      </c>
      <c r="C139" s="3">
        <f>Data!M141</f>
        <v>11691</v>
      </c>
      <c r="D139" s="3">
        <f>Data!N141</f>
        <v>1498</v>
      </c>
      <c r="E139" s="3">
        <f t="shared" si="2"/>
        <v>47858</v>
      </c>
    </row>
    <row r="140" spans="1:5">
      <c r="A140" s="3">
        <v>139</v>
      </c>
      <c r="B140" s="3">
        <f>Data!E142</f>
        <v>98077</v>
      </c>
      <c r="C140" s="3">
        <f>Data!M142</f>
        <v>14110</v>
      </c>
      <c r="D140" s="3">
        <f>Data!N142</f>
        <v>3065</v>
      </c>
      <c r="E140" s="3">
        <f t="shared" si="2"/>
        <v>80902</v>
      </c>
    </row>
    <row r="141" spans="1:5">
      <c r="A141" s="3">
        <v>140</v>
      </c>
      <c r="B141" s="3">
        <f>Data!E143</f>
        <v>97812</v>
      </c>
      <c r="C141" s="3">
        <f>Data!M143</f>
        <v>12526</v>
      </c>
      <c r="D141" s="3">
        <f>Data!N143</f>
        <v>1648</v>
      </c>
      <c r="E141" s="3">
        <f t="shared" si="2"/>
        <v>83638</v>
      </c>
    </row>
    <row r="142" spans="1:5">
      <c r="A142" s="3">
        <v>141</v>
      </c>
      <c r="B142" s="3">
        <f>Data!E144</f>
        <v>282163</v>
      </c>
      <c r="C142" s="3">
        <f>Data!M144</f>
        <v>15072</v>
      </c>
      <c r="D142" s="3">
        <f>Data!N144</f>
        <v>3610</v>
      </c>
      <c r="E142" s="3">
        <f t="shared" si="2"/>
        <v>263481</v>
      </c>
    </row>
    <row r="143" spans="1:5">
      <c r="A143" s="3">
        <v>142</v>
      </c>
      <c r="B143" s="3">
        <f>Data!E145</f>
        <v>334197</v>
      </c>
      <c r="C143" s="3">
        <f>Data!M145</f>
        <v>18282</v>
      </c>
      <c r="D143" s="3">
        <f>Data!N145</f>
        <v>2707</v>
      </c>
      <c r="E143" s="3">
        <f t="shared" si="2"/>
        <v>313208</v>
      </c>
    </row>
    <row r="144" spans="1:5">
      <c r="A144" s="3">
        <v>143</v>
      </c>
      <c r="B144" s="3">
        <f>Data!E146</f>
        <v>764514</v>
      </c>
      <c r="C144" s="3">
        <f>Data!M146</f>
        <v>11544</v>
      </c>
      <c r="D144" s="3">
        <f>Data!N146</f>
        <v>3511</v>
      </c>
      <c r="E144" s="3">
        <f t="shared" si="2"/>
        <v>749459</v>
      </c>
    </row>
    <row r="145" spans="1:5">
      <c r="A145" s="3">
        <v>144</v>
      </c>
      <c r="B145" s="3">
        <f>Data!E147</f>
        <v>525092</v>
      </c>
      <c r="C145" s="3">
        <f>Data!M147</f>
        <v>13657</v>
      </c>
      <c r="D145" s="3">
        <f>Data!N147</f>
        <v>1525</v>
      </c>
      <c r="E145" s="3">
        <f t="shared" si="2"/>
        <v>509910</v>
      </c>
    </row>
    <row r="146" spans="1:5">
      <c r="A146" s="3">
        <v>145</v>
      </c>
      <c r="B146" s="3">
        <f>Data!E148</f>
        <v>801276</v>
      </c>
      <c r="C146" s="3">
        <f>Data!M148</f>
        <v>17646</v>
      </c>
      <c r="D146" s="3">
        <f>Data!N148</f>
        <v>1290</v>
      </c>
      <c r="E146" s="3">
        <f t="shared" si="2"/>
        <v>782340</v>
      </c>
    </row>
    <row r="147" spans="1:5">
      <c r="A147" s="3">
        <v>146</v>
      </c>
      <c r="B147" s="3">
        <f>Data!E149</f>
        <v>900301</v>
      </c>
      <c r="C147" s="3">
        <f>Data!M149</f>
        <v>19122</v>
      </c>
      <c r="D147" s="3">
        <f>Data!N149</f>
        <v>3113</v>
      </c>
      <c r="E147" s="3">
        <f t="shared" si="2"/>
        <v>878066</v>
      </c>
    </row>
    <row r="148" spans="1:5">
      <c r="A148" s="3">
        <v>147</v>
      </c>
      <c r="B148" s="3">
        <f>Data!E150</f>
        <v>822174</v>
      </c>
      <c r="C148" s="3">
        <f>Data!M150</f>
        <v>13227</v>
      </c>
      <c r="D148" s="3">
        <f>Data!N150</f>
        <v>1942</v>
      </c>
      <c r="E148" s="3">
        <f t="shared" si="2"/>
        <v>807005</v>
      </c>
    </row>
    <row r="149" spans="1:5">
      <c r="A149" s="3">
        <v>148</v>
      </c>
      <c r="B149" s="3">
        <f>Data!E151</f>
        <v>38782</v>
      </c>
      <c r="C149" s="3">
        <f>Data!M151</f>
        <v>19450</v>
      </c>
      <c r="D149" s="3">
        <f>Data!N151</f>
        <v>1201</v>
      </c>
      <c r="E149" s="3">
        <f t="shared" si="2"/>
        <v>18131</v>
      </c>
    </row>
    <row r="150" spans="1:5">
      <c r="A150" s="3">
        <v>149</v>
      </c>
      <c r="B150" s="3">
        <f>Data!E152</f>
        <v>809889</v>
      </c>
      <c r="C150" s="3">
        <f>Data!M152</f>
        <v>12729</v>
      </c>
      <c r="D150" s="3">
        <f>Data!N152</f>
        <v>1399</v>
      </c>
      <c r="E150" s="3">
        <f t="shared" si="2"/>
        <v>795761</v>
      </c>
    </row>
    <row r="151" spans="1:5">
      <c r="A151" s="3">
        <v>150</v>
      </c>
      <c r="B151" s="3">
        <f>Data!E153</f>
        <v>269810</v>
      </c>
      <c r="C151" s="3">
        <f>Data!M153</f>
        <v>10580</v>
      </c>
      <c r="D151" s="3">
        <f>Data!N153</f>
        <v>2475</v>
      </c>
      <c r="E151" s="3">
        <f t="shared" si="2"/>
        <v>256755</v>
      </c>
    </row>
    <row r="152" spans="1:5">
      <c r="A152" s="3">
        <v>151</v>
      </c>
      <c r="B152" s="3">
        <f>Data!E154</f>
        <v>792181</v>
      </c>
      <c r="C152" s="3">
        <f>Data!M154</f>
        <v>16729</v>
      </c>
      <c r="D152" s="3">
        <f>Data!N154</f>
        <v>1918</v>
      </c>
      <c r="E152" s="3">
        <f t="shared" si="2"/>
        <v>773534</v>
      </c>
    </row>
    <row r="153" spans="1:5">
      <c r="A153" s="3">
        <v>152</v>
      </c>
      <c r="B153" s="3">
        <f>Data!E155</f>
        <v>319784</v>
      </c>
      <c r="C153" s="3">
        <f>Data!M155</f>
        <v>14941</v>
      </c>
      <c r="D153" s="3">
        <f>Data!N155</f>
        <v>3892</v>
      </c>
      <c r="E153" s="3">
        <f t="shared" si="2"/>
        <v>300951</v>
      </c>
    </row>
    <row r="154" spans="1:5">
      <c r="A154" s="3">
        <v>153</v>
      </c>
      <c r="B154" s="3">
        <f>Data!E156</f>
        <v>980334</v>
      </c>
      <c r="C154" s="3">
        <f>Data!M156</f>
        <v>17356</v>
      </c>
      <c r="D154" s="3">
        <f>Data!N156</f>
        <v>2593</v>
      </c>
      <c r="E154" s="3">
        <f t="shared" si="2"/>
        <v>960385</v>
      </c>
    </row>
    <row r="155" spans="1:5">
      <c r="A155" s="3">
        <v>154</v>
      </c>
      <c r="B155" s="3">
        <f>Data!E157</f>
        <v>899055</v>
      </c>
      <c r="C155" s="3">
        <f>Data!M157</f>
        <v>10479</v>
      </c>
      <c r="D155" s="3">
        <f>Data!N157</f>
        <v>2458</v>
      </c>
      <c r="E155" s="3">
        <f t="shared" si="2"/>
        <v>886118</v>
      </c>
    </row>
    <row r="156" spans="1:5">
      <c r="A156" s="3">
        <v>155</v>
      </c>
      <c r="B156" s="3">
        <f>Data!E158</f>
        <v>486046</v>
      </c>
      <c r="C156" s="3">
        <f>Data!M158</f>
        <v>12628</v>
      </c>
      <c r="D156" s="3">
        <f>Data!N158</f>
        <v>2812</v>
      </c>
      <c r="E156" s="3">
        <f t="shared" si="2"/>
        <v>470606</v>
      </c>
    </row>
    <row r="157" spans="1:5">
      <c r="A157" s="3">
        <v>156</v>
      </c>
      <c r="B157" s="3">
        <f>Data!E159</f>
        <v>284997</v>
      </c>
      <c r="C157" s="3">
        <f>Data!M159</f>
        <v>12131</v>
      </c>
      <c r="D157" s="3">
        <f>Data!N159</f>
        <v>1476</v>
      </c>
      <c r="E157" s="3">
        <f t="shared" si="2"/>
        <v>271390</v>
      </c>
    </row>
    <row r="158" spans="1:5">
      <c r="A158" s="3">
        <v>157</v>
      </c>
      <c r="B158" s="3">
        <f>Data!E160</f>
        <v>697911</v>
      </c>
      <c r="C158" s="3">
        <f>Data!M160</f>
        <v>10035</v>
      </c>
      <c r="D158" s="3">
        <f>Data!N160</f>
        <v>1089</v>
      </c>
      <c r="E158" s="3">
        <f t="shared" si="2"/>
        <v>686787</v>
      </c>
    </row>
    <row r="159" spans="1:5">
      <c r="A159" s="3">
        <v>158</v>
      </c>
      <c r="B159" s="3">
        <f>Data!E161</f>
        <v>250741</v>
      </c>
      <c r="C159" s="3">
        <f>Data!M161</f>
        <v>14336</v>
      </c>
      <c r="D159" s="3">
        <f>Data!N161</f>
        <v>2399</v>
      </c>
      <c r="E159" s="3">
        <f t="shared" si="2"/>
        <v>234006</v>
      </c>
    </row>
    <row r="160" spans="1:5">
      <c r="A160" s="3">
        <v>159</v>
      </c>
      <c r="B160" s="3">
        <f>Data!E162</f>
        <v>534750</v>
      </c>
      <c r="C160" s="3">
        <f>Data!M162</f>
        <v>12218</v>
      </c>
      <c r="D160" s="3">
        <f>Data!N162</f>
        <v>1674</v>
      </c>
      <c r="E160" s="3">
        <f t="shared" si="2"/>
        <v>520858</v>
      </c>
    </row>
    <row r="161" spans="1:5">
      <c r="A161" s="3">
        <v>160</v>
      </c>
      <c r="B161" s="3">
        <f>Data!E163</f>
        <v>260457</v>
      </c>
      <c r="C161" s="3">
        <f>Data!M163</f>
        <v>17410</v>
      </c>
      <c r="D161" s="3">
        <f>Data!N163</f>
        <v>3178</v>
      </c>
      <c r="E161" s="3">
        <f t="shared" si="2"/>
        <v>239869</v>
      </c>
    </row>
    <row r="162" spans="1:5">
      <c r="A162" s="3">
        <v>161</v>
      </c>
      <c r="B162" s="3">
        <f>Data!E164</f>
        <v>1033478</v>
      </c>
      <c r="C162" s="3">
        <f>Data!M164</f>
        <v>12495</v>
      </c>
      <c r="D162" s="3">
        <f>Data!N164</f>
        <v>2584</v>
      </c>
      <c r="E162" s="3">
        <f t="shared" si="2"/>
        <v>1018399</v>
      </c>
    </row>
    <row r="163" spans="1:5">
      <c r="A163" s="3">
        <v>162</v>
      </c>
      <c r="B163" s="3">
        <f>Data!E165</f>
        <v>81066</v>
      </c>
      <c r="C163" s="3">
        <f>Data!M165</f>
        <v>18505</v>
      </c>
      <c r="D163" s="3">
        <f>Data!N165</f>
        <v>3186</v>
      </c>
      <c r="E163" s="3">
        <f t="shared" si="2"/>
        <v>59375</v>
      </c>
    </row>
    <row r="164" spans="1:5">
      <c r="A164" s="3">
        <v>163</v>
      </c>
      <c r="B164" s="3">
        <f>Data!E166</f>
        <v>513775</v>
      </c>
      <c r="C164" s="3">
        <f>Data!M166</f>
        <v>17344</v>
      </c>
      <c r="D164" s="3">
        <f>Data!N166</f>
        <v>1035</v>
      </c>
      <c r="E164" s="3">
        <f t="shared" si="2"/>
        <v>495396</v>
      </c>
    </row>
    <row r="165" spans="1:5">
      <c r="A165" s="3">
        <v>164</v>
      </c>
      <c r="B165" s="3">
        <f>Data!E167</f>
        <v>176502</v>
      </c>
      <c r="C165" s="3">
        <f>Data!M167</f>
        <v>18955</v>
      </c>
      <c r="D165" s="3">
        <f>Data!N167</f>
        <v>3644</v>
      </c>
      <c r="E165" s="3">
        <f t="shared" si="2"/>
        <v>153903</v>
      </c>
    </row>
    <row r="166" spans="1:5">
      <c r="A166" s="3">
        <v>165</v>
      </c>
      <c r="B166" s="3">
        <f>Data!E168</f>
        <v>885672</v>
      </c>
      <c r="C166" s="3">
        <f>Data!M168</f>
        <v>13281</v>
      </c>
      <c r="D166" s="3">
        <f>Data!N168</f>
        <v>2972</v>
      </c>
      <c r="E166" s="3">
        <f t="shared" si="2"/>
        <v>869419</v>
      </c>
    </row>
    <row r="167" spans="1:5">
      <c r="A167" s="3">
        <v>166</v>
      </c>
      <c r="B167" s="3">
        <f>Data!E169</f>
        <v>129379</v>
      </c>
      <c r="C167" s="3">
        <f>Data!M169</f>
        <v>18634</v>
      </c>
      <c r="D167" s="3">
        <f>Data!N169</f>
        <v>3411</v>
      </c>
      <c r="E167" s="3">
        <f t="shared" si="2"/>
        <v>107334</v>
      </c>
    </row>
    <row r="168" spans="1:5">
      <c r="A168" s="3">
        <v>167</v>
      </c>
      <c r="B168" s="3">
        <f>Data!E170</f>
        <v>178176</v>
      </c>
      <c r="C168" s="3">
        <f>Data!M170</f>
        <v>13815</v>
      </c>
      <c r="D168" s="3">
        <f>Data!N170</f>
        <v>1793</v>
      </c>
      <c r="E168" s="3">
        <f t="shared" si="2"/>
        <v>162568</v>
      </c>
    </row>
    <row r="169" spans="1:5">
      <c r="A169" s="3">
        <v>168</v>
      </c>
      <c r="B169" s="3">
        <f>Data!E171</f>
        <v>915491</v>
      </c>
      <c r="C169" s="3">
        <f>Data!M171</f>
        <v>18164</v>
      </c>
      <c r="D169" s="3">
        <f>Data!N171</f>
        <v>1932</v>
      </c>
      <c r="E169" s="3">
        <f t="shared" si="2"/>
        <v>895395</v>
      </c>
    </row>
    <row r="170" spans="1:5">
      <c r="A170" s="3">
        <v>169</v>
      </c>
      <c r="B170" s="3">
        <f>Data!E172</f>
        <v>123927</v>
      </c>
      <c r="C170" s="3">
        <f>Data!M172</f>
        <v>18039</v>
      </c>
      <c r="D170" s="3">
        <f>Data!N172</f>
        <v>1980</v>
      </c>
      <c r="E170" s="3">
        <f t="shared" si="2"/>
        <v>103908</v>
      </c>
    </row>
    <row r="171" spans="1:5">
      <c r="A171" s="3">
        <v>170</v>
      </c>
      <c r="B171" s="3">
        <f>Data!E173</f>
        <v>783465</v>
      </c>
      <c r="C171" s="3">
        <f>Data!M173</f>
        <v>12055</v>
      </c>
      <c r="D171" s="3">
        <f>Data!N173</f>
        <v>2177</v>
      </c>
      <c r="E171" s="3">
        <f t="shared" si="2"/>
        <v>769233</v>
      </c>
    </row>
    <row r="172" spans="1:5">
      <c r="A172" s="3">
        <v>171</v>
      </c>
      <c r="B172" s="3">
        <f>Data!E174</f>
        <v>777428</v>
      </c>
      <c r="C172" s="3">
        <f>Data!M174</f>
        <v>19193</v>
      </c>
      <c r="D172" s="3">
        <f>Data!N174</f>
        <v>3868</v>
      </c>
      <c r="E172" s="3">
        <f t="shared" si="2"/>
        <v>754367</v>
      </c>
    </row>
    <row r="173" spans="1:5">
      <c r="A173" s="3">
        <v>172</v>
      </c>
      <c r="B173" s="3">
        <f>Data!E175</f>
        <v>82309</v>
      </c>
      <c r="C173" s="3">
        <f>Data!M175</f>
        <v>19960</v>
      </c>
      <c r="D173" s="3">
        <f>Data!N175</f>
        <v>3281</v>
      </c>
      <c r="E173" s="3">
        <f t="shared" si="2"/>
        <v>59068</v>
      </c>
    </row>
    <row r="174" spans="1:5">
      <c r="A174" s="3">
        <v>173</v>
      </c>
      <c r="B174" s="3">
        <f>Data!E176</f>
        <v>583343</v>
      </c>
      <c r="C174" s="3">
        <f>Data!M176</f>
        <v>14982</v>
      </c>
      <c r="D174" s="3">
        <f>Data!N176</f>
        <v>2235</v>
      </c>
      <c r="E174" s="3">
        <f t="shared" si="2"/>
        <v>566126</v>
      </c>
    </row>
    <row r="175" spans="1:5">
      <c r="A175" s="3">
        <v>174</v>
      </c>
      <c r="B175" s="3">
        <f>Data!E177</f>
        <v>631485</v>
      </c>
      <c r="C175" s="3">
        <f>Data!M177</f>
        <v>19170</v>
      </c>
      <c r="D175" s="3">
        <f>Data!N177</f>
        <v>2002</v>
      </c>
      <c r="E175" s="3">
        <f t="shared" si="2"/>
        <v>610313</v>
      </c>
    </row>
    <row r="176" spans="1:5">
      <c r="A176" s="3">
        <v>175</v>
      </c>
      <c r="B176" s="3">
        <f>Data!E178</f>
        <v>1028282</v>
      </c>
      <c r="C176" s="3">
        <f>Data!M178</f>
        <v>19836</v>
      </c>
      <c r="D176" s="3">
        <f>Data!N178</f>
        <v>1090</v>
      </c>
      <c r="E176" s="3">
        <f t="shared" si="2"/>
        <v>1007356</v>
      </c>
    </row>
    <row r="177" spans="1:5">
      <c r="A177" s="3">
        <v>176</v>
      </c>
      <c r="B177" s="3">
        <f>Data!E179</f>
        <v>346854</v>
      </c>
      <c r="C177" s="3">
        <f>Data!M179</f>
        <v>15141</v>
      </c>
      <c r="D177" s="3">
        <f>Data!N179</f>
        <v>1618</v>
      </c>
      <c r="E177" s="3">
        <f t="shared" si="2"/>
        <v>330095</v>
      </c>
    </row>
    <row r="178" spans="1:5">
      <c r="A178" s="3">
        <v>177</v>
      </c>
      <c r="B178" s="3">
        <f>Data!E180</f>
        <v>1016719</v>
      </c>
      <c r="C178" s="3">
        <f>Data!M180</f>
        <v>18648</v>
      </c>
      <c r="D178" s="3">
        <f>Data!N180</f>
        <v>2420</v>
      </c>
      <c r="E178" s="3">
        <f t="shared" si="2"/>
        <v>995651</v>
      </c>
    </row>
    <row r="179" spans="1:5">
      <c r="A179" s="3">
        <v>178</v>
      </c>
      <c r="B179" s="3">
        <f>Data!E181</f>
        <v>397706</v>
      </c>
      <c r="C179" s="3">
        <f>Data!M181</f>
        <v>15257</v>
      </c>
      <c r="D179" s="3">
        <f>Data!N181</f>
        <v>1810</v>
      </c>
      <c r="E179" s="3">
        <f t="shared" si="2"/>
        <v>380639</v>
      </c>
    </row>
    <row r="180" spans="1:5">
      <c r="A180" s="3">
        <v>179</v>
      </c>
      <c r="B180" s="3">
        <f>Data!E182</f>
        <v>92868</v>
      </c>
      <c r="C180" s="3">
        <f>Data!M182</f>
        <v>10444</v>
      </c>
      <c r="D180" s="3">
        <f>Data!N182</f>
        <v>2379</v>
      </c>
      <c r="E180" s="3">
        <f t="shared" si="2"/>
        <v>80045</v>
      </c>
    </row>
    <row r="181" spans="1:5">
      <c r="A181" s="3">
        <v>180</v>
      </c>
      <c r="B181" s="3">
        <f>Data!E183</f>
        <v>800003</v>
      </c>
      <c r="C181" s="3">
        <f>Data!M183</f>
        <v>18023</v>
      </c>
      <c r="D181" s="3">
        <f>Data!N183</f>
        <v>3747</v>
      </c>
      <c r="E181" s="3">
        <f t="shared" si="2"/>
        <v>778233</v>
      </c>
    </row>
    <row r="182" spans="1:5">
      <c r="A182" s="3">
        <v>181</v>
      </c>
      <c r="B182" s="3">
        <f>Data!E184</f>
        <v>775643</v>
      </c>
      <c r="C182" s="3">
        <f>Data!M184</f>
        <v>18619</v>
      </c>
      <c r="D182" s="3">
        <f>Data!N184</f>
        <v>2211</v>
      </c>
      <c r="E182" s="3">
        <f t="shared" si="2"/>
        <v>754813</v>
      </c>
    </row>
    <row r="183" spans="1:5">
      <c r="A183" s="3">
        <v>182</v>
      </c>
      <c r="B183" s="3">
        <f>Data!E185</f>
        <v>694568</v>
      </c>
      <c r="C183" s="3">
        <f>Data!M185</f>
        <v>15918</v>
      </c>
      <c r="D183" s="3">
        <f>Data!N185</f>
        <v>3228</v>
      </c>
      <c r="E183" s="3">
        <f t="shared" si="2"/>
        <v>675422</v>
      </c>
    </row>
    <row r="184" spans="1:5">
      <c r="A184" s="3">
        <v>183</v>
      </c>
      <c r="B184" s="3">
        <f>Data!E186</f>
        <v>974138</v>
      </c>
      <c r="C184" s="3">
        <f>Data!M186</f>
        <v>15874</v>
      </c>
      <c r="D184" s="3">
        <f>Data!N186</f>
        <v>1959</v>
      </c>
      <c r="E184" s="3">
        <f t="shared" si="2"/>
        <v>956305</v>
      </c>
    </row>
    <row r="185" spans="1:5">
      <c r="A185" s="3">
        <v>184</v>
      </c>
      <c r="B185" s="3">
        <f>Data!E187</f>
        <v>611698</v>
      </c>
      <c r="C185" s="3">
        <f>Data!M187</f>
        <v>18920</v>
      </c>
      <c r="D185" s="3">
        <f>Data!N187</f>
        <v>2310</v>
      </c>
      <c r="E185" s="3">
        <f t="shared" si="2"/>
        <v>590468</v>
      </c>
    </row>
    <row r="186" spans="1:5">
      <c r="A186" s="3">
        <v>185</v>
      </c>
      <c r="B186" s="3">
        <f>Data!E188</f>
        <v>964095</v>
      </c>
      <c r="C186" s="3">
        <f>Data!M188</f>
        <v>18296</v>
      </c>
      <c r="D186" s="3">
        <f>Data!N188</f>
        <v>3445</v>
      </c>
      <c r="E186" s="3">
        <f t="shared" si="2"/>
        <v>942354</v>
      </c>
    </row>
    <row r="187" spans="1:5">
      <c r="A187" s="3">
        <v>186</v>
      </c>
      <c r="B187" s="3">
        <f>Data!E189</f>
        <v>72444</v>
      </c>
      <c r="C187" s="3">
        <f>Data!M189</f>
        <v>11552</v>
      </c>
      <c r="D187" s="3">
        <f>Data!N189</f>
        <v>2979</v>
      </c>
      <c r="E187" s="3">
        <f t="shared" si="2"/>
        <v>57913</v>
      </c>
    </row>
    <row r="188" spans="1:5">
      <c r="A188" s="3">
        <v>187</v>
      </c>
      <c r="B188" s="3">
        <f>Data!E190</f>
        <v>155728</v>
      </c>
      <c r="C188" s="3">
        <f>Data!M190</f>
        <v>16780</v>
      </c>
      <c r="D188" s="3">
        <f>Data!N190</f>
        <v>1057</v>
      </c>
      <c r="E188" s="3">
        <f t="shared" si="2"/>
        <v>137891</v>
      </c>
    </row>
    <row r="189" spans="1:5">
      <c r="A189" s="3">
        <v>188</v>
      </c>
      <c r="B189" s="3">
        <f>Data!E191</f>
        <v>877104</v>
      </c>
      <c r="C189" s="3">
        <f>Data!M191</f>
        <v>12750</v>
      </c>
      <c r="D189" s="3">
        <f>Data!N191</f>
        <v>3582</v>
      </c>
      <c r="E189" s="3">
        <f t="shared" si="2"/>
        <v>860772</v>
      </c>
    </row>
    <row r="190" spans="1:5">
      <c r="A190" s="3">
        <v>189</v>
      </c>
      <c r="B190" s="3">
        <f>Data!E192</f>
        <v>977376</v>
      </c>
      <c r="C190" s="3">
        <f>Data!M192</f>
        <v>13734</v>
      </c>
      <c r="D190" s="3">
        <f>Data!N192</f>
        <v>1474</v>
      </c>
      <c r="E190" s="3">
        <f t="shared" si="2"/>
        <v>962168</v>
      </c>
    </row>
    <row r="191" spans="1:5">
      <c r="A191" s="3">
        <v>190</v>
      </c>
      <c r="B191" s="3">
        <f>Data!E193</f>
        <v>376460</v>
      </c>
      <c r="C191" s="3">
        <f>Data!M193</f>
        <v>11834</v>
      </c>
      <c r="D191" s="3">
        <f>Data!N193</f>
        <v>3801</v>
      </c>
      <c r="E191" s="3">
        <f t="shared" si="2"/>
        <v>360825</v>
      </c>
    </row>
    <row r="192" spans="1:5">
      <c r="A192" s="3">
        <v>191</v>
      </c>
      <c r="B192" s="3">
        <f>Data!E194</f>
        <v>969258</v>
      </c>
      <c r="C192" s="3">
        <f>Data!M194</f>
        <v>10757</v>
      </c>
      <c r="D192" s="3">
        <f>Data!N194</f>
        <v>2459</v>
      </c>
      <c r="E192" s="3">
        <f t="shared" si="2"/>
        <v>956042</v>
      </c>
    </row>
    <row r="193" spans="1:5">
      <c r="A193" s="3">
        <v>192</v>
      </c>
      <c r="B193" s="3">
        <f>Data!E195</f>
        <v>241886</v>
      </c>
      <c r="C193" s="3">
        <f>Data!M195</f>
        <v>14884</v>
      </c>
      <c r="D193" s="3">
        <f>Data!N195</f>
        <v>3587</v>
      </c>
      <c r="E193" s="3">
        <f t="shared" si="2"/>
        <v>223415</v>
      </c>
    </row>
    <row r="194" spans="1:5">
      <c r="A194" s="3">
        <v>193</v>
      </c>
      <c r="B194" s="3">
        <f>Data!E196</f>
        <v>173490</v>
      </c>
      <c r="C194" s="3">
        <f>Data!M196</f>
        <v>10237</v>
      </c>
      <c r="D194" s="3">
        <f>Data!N196</f>
        <v>3289</v>
      </c>
      <c r="E194" s="3">
        <f t="shared" si="2"/>
        <v>159964</v>
      </c>
    </row>
    <row r="195" spans="1:5">
      <c r="A195" s="3">
        <v>194</v>
      </c>
      <c r="B195" s="3">
        <f>Data!E197</f>
        <v>610026</v>
      </c>
      <c r="C195" s="3">
        <f>Data!M197</f>
        <v>11212</v>
      </c>
      <c r="D195" s="3">
        <f>Data!N197</f>
        <v>2311</v>
      </c>
      <c r="E195" s="3">
        <f t="shared" ref="E195:E258" si="3">B195-C195-D195</f>
        <v>596503</v>
      </c>
    </row>
    <row r="196" spans="1:5">
      <c r="A196" s="3">
        <v>195</v>
      </c>
      <c r="B196" s="3">
        <f>Data!E198</f>
        <v>123436</v>
      </c>
      <c r="C196" s="3">
        <f>Data!M198</f>
        <v>14986</v>
      </c>
      <c r="D196" s="3">
        <f>Data!N198</f>
        <v>1618</v>
      </c>
      <c r="E196" s="3">
        <f t="shared" si="3"/>
        <v>106832</v>
      </c>
    </row>
    <row r="197" spans="1:5">
      <c r="A197" s="3">
        <v>196</v>
      </c>
      <c r="B197" s="3">
        <f>Data!E199</f>
        <v>711158</v>
      </c>
      <c r="C197" s="3">
        <f>Data!M199</f>
        <v>17168</v>
      </c>
      <c r="D197" s="3">
        <f>Data!N199</f>
        <v>2977</v>
      </c>
      <c r="E197" s="3">
        <f t="shared" si="3"/>
        <v>691013</v>
      </c>
    </row>
    <row r="198" spans="1:5">
      <c r="A198" s="3">
        <v>197</v>
      </c>
      <c r="B198" s="3">
        <f>Data!E200</f>
        <v>55609</v>
      </c>
      <c r="C198" s="3">
        <f>Data!M200</f>
        <v>15519</v>
      </c>
      <c r="D198" s="3">
        <f>Data!N200</f>
        <v>3523</v>
      </c>
      <c r="E198" s="3">
        <f t="shared" si="3"/>
        <v>36567</v>
      </c>
    </row>
    <row r="199" spans="1:5">
      <c r="A199" s="3">
        <v>198</v>
      </c>
      <c r="B199" s="3">
        <f>Data!E201</f>
        <v>167633</v>
      </c>
      <c r="C199" s="3">
        <f>Data!M201</f>
        <v>10881</v>
      </c>
      <c r="D199" s="3">
        <f>Data!N201</f>
        <v>3874</v>
      </c>
      <c r="E199" s="3">
        <f t="shared" si="3"/>
        <v>152878</v>
      </c>
    </row>
    <row r="200" spans="1:5">
      <c r="A200" s="3">
        <v>199</v>
      </c>
      <c r="B200" s="3">
        <f>Data!E202</f>
        <v>454470</v>
      </c>
      <c r="C200" s="3">
        <f>Data!M202</f>
        <v>10283</v>
      </c>
      <c r="D200" s="3">
        <f>Data!N202</f>
        <v>1529</v>
      </c>
      <c r="E200" s="3">
        <f t="shared" si="3"/>
        <v>442658</v>
      </c>
    </row>
    <row r="201" spans="1:5">
      <c r="A201" s="3">
        <v>200</v>
      </c>
      <c r="B201" s="3">
        <f>Data!E203</f>
        <v>519383</v>
      </c>
      <c r="C201" s="3">
        <f>Data!M203</f>
        <v>17928</v>
      </c>
      <c r="D201" s="3">
        <f>Data!N203</f>
        <v>1875</v>
      </c>
      <c r="E201" s="3">
        <f t="shared" si="3"/>
        <v>499580</v>
      </c>
    </row>
    <row r="202" spans="1:5">
      <c r="A202" s="3">
        <v>201</v>
      </c>
      <c r="B202" s="3">
        <f>Data!E204</f>
        <v>954355</v>
      </c>
      <c r="C202" s="3">
        <f>Data!M204</f>
        <v>12750</v>
      </c>
      <c r="D202" s="3">
        <f>Data!N204</f>
        <v>2999</v>
      </c>
      <c r="E202" s="3">
        <f t="shared" si="3"/>
        <v>938606</v>
      </c>
    </row>
    <row r="203" spans="1:5">
      <c r="A203" s="3">
        <v>202</v>
      </c>
      <c r="B203" s="3">
        <f>Data!E205</f>
        <v>713574</v>
      </c>
      <c r="C203" s="3">
        <f>Data!M205</f>
        <v>16697</v>
      </c>
      <c r="D203" s="3">
        <f>Data!N205</f>
        <v>3079</v>
      </c>
      <c r="E203" s="3">
        <f t="shared" si="3"/>
        <v>693798</v>
      </c>
    </row>
    <row r="204" spans="1:5">
      <c r="A204" s="3">
        <v>203</v>
      </c>
      <c r="B204" s="3">
        <f>Data!E206</f>
        <v>234001</v>
      </c>
      <c r="C204" s="3">
        <f>Data!M206</f>
        <v>13614</v>
      </c>
      <c r="D204" s="3">
        <f>Data!N206</f>
        <v>2945</v>
      </c>
      <c r="E204" s="3">
        <f t="shared" si="3"/>
        <v>217442</v>
      </c>
    </row>
    <row r="205" spans="1:5">
      <c r="A205" s="3">
        <v>204</v>
      </c>
      <c r="B205" s="3">
        <f>Data!E207</f>
        <v>338080</v>
      </c>
      <c r="C205" s="3">
        <f>Data!M207</f>
        <v>10711</v>
      </c>
      <c r="D205" s="3">
        <f>Data!N207</f>
        <v>1668</v>
      </c>
      <c r="E205" s="3">
        <f t="shared" si="3"/>
        <v>325701</v>
      </c>
    </row>
    <row r="206" spans="1:5">
      <c r="A206" s="3">
        <v>205</v>
      </c>
      <c r="B206" s="3">
        <f>Data!E208</f>
        <v>478338</v>
      </c>
      <c r="C206" s="3">
        <f>Data!M208</f>
        <v>12861</v>
      </c>
      <c r="D206" s="3">
        <f>Data!N208</f>
        <v>3872</v>
      </c>
      <c r="E206" s="3">
        <f t="shared" si="3"/>
        <v>461605</v>
      </c>
    </row>
    <row r="207" spans="1:5">
      <c r="A207" s="3">
        <v>206</v>
      </c>
      <c r="B207" s="3">
        <f>Data!E209</f>
        <v>864742</v>
      </c>
      <c r="C207" s="3">
        <f>Data!M209</f>
        <v>17904</v>
      </c>
      <c r="D207" s="3">
        <f>Data!N209</f>
        <v>2551</v>
      </c>
      <c r="E207" s="3">
        <f t="shared" si="3"/>
        <v>844287</v>
      </c>
    </row>
    <row r="208" spans="1:5">
      <c r="A208" s="3">
        <v>207</v>
      </c>
      <c r="B208" s="3">
        <f>Data!E210</f>
        <v>867601</v>
      </c>
      <c r="C208" s="3">
        <f>Data!M210</f>
        <v>12231</v>
      </c>
      <c r="D208" s="3">
        <f>Data!N210</f>
        <v>3541</v>
      </c>
      <c r="E208" s="3">
        <f t="shared" si="3"/>
        <v>851829</v>
      </c>
    </row>
    <row r="209" spans="1:5">
      <c r="A209" s="3">
        <v>208</v>
      </c>
      <c r="B209" s="3">
        <f>Data!E211</f>
        <v>571728</v>
      </c>
      <c r="C209" s="3">
        <f>Data!M211</f>
        <v>14659</v>
      </c>
      <c r="D209" s="3">
        <f>Data!N211</f>
        <v>1905</v>
      </c>
      <c r="E209" s="3">
        <f t="shared" si="3"/>
        <v>555164</v>
      </c>
    </row>
    <row r="210" spans="1:5">
      <c r="A210" s="3">
        <v>209</v>
      </c>
      <c r="B210" s="3">
        <f>Data!E212</f>
        <v>746847</v>
      </c>
      <c r="C210" s="3">
        <f>Data!M212</f>
        <v>17243</v>
      </c>
      <c r="D210" s="3">
        <f>Data!N212</f>
        <v>2506</v>
      </c>
      <c r="E210" s="3">
        <f t="shared" si="3"/>
        <v>727098</v>
      </c>
    </row>
    <row r="211" spans="1:5">
      <c r="A211" s="3">
        <v>210</v>
      </c>
      <c r="B211" s="3">
        <f>Data!E213</f>
        <v>500722</v>
      </c>
      <c r="C211" s="3">
        <f>Data!M213</f>
        <v>13376</v>
      </c>
      <c r="D211" s="3">
        <f>Data!N213</f>
        <v>2271</v>
      </c>
      <c r="E211" s="3">
        <f t="shared" si="3"/>
        <v>485075</v>
      </c>
    </row>
    <row r="212" spans="1:5">
      <c r="A212" s="3">
        <v>211</v>
      </c>
      <c r="B212" s="3">
        <f>Data!E214</f>
        <v>836920</v>
      </c>
      <c r="C212" s="3">
        <f>Data!M214</f>
        <v>17036</v>
      </c>
      <c r="D212" s="3">
        <f>Data!N214</f>
        <v>2513</v>
      </c>
      <c r="E212" s="3">
        <f t="shared" si="3"/>
        <v>817371</v>
      </c>
    </row>
    <row r="213" spans="1:5">
      <c r="A213" s="3">
        <v>212</v>
      </c>
      <c r="B213" s="3">
        <f>Data!E215</f>
        <v>801024</v>
      </c>
      <c r="C213" s="3">
        <f>Data!M215</f>
        <v>17321</v>
      </c>
      <c r="D213" s="3">
        <f>Data!N215</f>
        <v>1853</v>
      </c>
      <c r="E213" s="3">
        <f t="shared" si="3"/>
        <v>781850</v>
      </c>
    </row>
    <row r="214" spans="1:5">
      <c r="A214" s="3">
        <v>213</v>
      </c>
      <c r="B214" s="3">
        <f>Data!E216</f>
        <v>322642</v>
      </c>
      <c r="C214" s="3">
        <f>Data!M216</f>
        <v>18677</v>
      </c>
      <c r="D214" s="3">
        <f>Data!N216</f>
        <v>1548</v>
      </c>
      <c r="E214" s="3">
        <f t="shared" si="3"/>
        <v>302417</v>
      </c>
    </row>
    <row r="215" spans="1:5">
      <c r="A215" s="3">
        <v>214</v>
      </c>
      <c r="B215" s="3">
        <f>Data!E217</f>
        <v>1019541</v>
      </c>
      <c r="C215" s="3">
        <f>Data!M217</f>
        <v>19390</v>
      </c>
      <c r="D215" s="3">
        <f>Data!N217</f>
        <v>1541</v>
      </c>
      <c r="E215" s="3">
        <f t="shared" si="3"/>
        <v>998610</v>
      </c>
    </row>
    <row r="216" spans="1:5">
      <c r="A216" s="3">
        <v>215</v>
      </c>
      <c r="B216" s="3">
        <f>Data!E218</f>
        <v>491689</v>
      </c>
      <c r="C216" s="3">
        <f>Data!M218</f>
        <v>16102</v>
      </c>
      <c r="D216" s="3">
        <f>Data!N218</f>
        <v>2086</v>
      </c>
      <c r="E216" s="3">
        <f t="shared" si="3"/>
        <v>473501</v>
      </c>
    </row>
    <row r="217" spans="1:5">
      <c r="A217" s="3">
        <v>216</v>
      </c>
      <c r="B217" s="3">
        <f>Data!E219</f>
        <v>715781</v>
      </c>
      <c r="C217" s="3">
        <f>Data!M219</f>
        <v>14896</v>
      </c>
      <c r="D217" s="3">
        <f>Data!N219</f>
        <v>1906</v>
      </c>
      <c r="E217" s="3">
        <f t="shared" si="3"/>
        <v>698979</v>
      </c>
    </row>
    <row r="218" spans="1:5">
      <c r="A218" s="3">
        <v>217</v>
      </c>
      <c r="B218" s="3">
        <f>Data!E220</f>
        <v>535931</v>
      </c>
      <c r="C218" s="3">
        <f>Data!M220</f>
        <v>19374</v>
      </c>
      <c r="D218" s="3">
        <f>Data!N220</f>
        <v>3076</v>
      </c>
      <c r="E218" s="3">
        <f t="shared" si="3"/>
        <v>513481</v>
      </c>
    </row>
    <row r="219" spans="1:5">
      <c r="A219" s="3">
        <v>218</v>
      </c>
      <c r="B219" s="3">
        <f>Data!E221</f>
        <v>606760</v>
      </c>
      <c r="C219" s="3">
        <f>Data!M221</f>
        <v>18818</v>
      </c>
      <c r="D219" s="3">
        <f>Data!N221</f>
        <v>1653</v>
      </c>
      <c r="E219" s="3">
        <f t="shared" si="3"/>
        <v>586289</v>
      </c>
    </row>
    <row r="220" spans="1:5">
      <c r="A220" s="3">
        <v>219</v>
      </c>
      <c r="B220" s="3">
        <f>Data!E222</f>
        <v>1029982</v>
      </c>
      <c r="C220" s="3">
        <f>Data!M222</f>
        <v>11651</v>
      </c>
      <c r="D220" s="3">
        <f>Data!N222</f>
        <v>2243</v>
      </c>
      <c r="E220" s="3">
        <f t="shared" si="3"/>
        <v>1016088</v>
      </c>
    </row>
    <row r="221" spans="1:5">
      <c r="A221" s="3">
        <v>220</v>
      </c>
      <c r="B221" s="3">
        <f>Data!E223</f>
        <v>677895</v>
      </c>
      <c r="C221" s="3">
        <f>Data!M223</f>
        <v>10248</v>
      </c>
      <c r="D221" s="3">
        <f>Data!N223</f>
        <v>1275</v>
      </c>
      <c r="E221" s="3">
        <f t="shared" si="3"/>
        <v>666372</v>
      </c>
    </row>
    <row r="222" spans="1:5">
      <c r="A222" s="3">
        <v>221</v>
      </c>
      <c r="B222" s="3">
        <f>Data!E224</f>
        <v>515815</v>
      </c>
      <c r="C222" s="3">
        <f>Data!M224</f>
        <v>19369</v>
      </c>
      <c r="D222" s="3">
        <f>Data!N224</f>
        <v>1576</v>
      </c>
      <c r="E222" s="3">
        <f t="shared" si="3"/>
        <v>494870</v>
      </c>
    </row>
    <row r="223" spans="1:5">
      <c r="A223" s="3">
        <v>222</v>
      </c>
      <c r="B223" s="3">
        <f>Data!E225</f>
        <v>901532</v>
      </c>
      <c r="C223" s="3">
        <f>Data!M225</f>
        <v>13827</v>
      </c>
      <c r="D223" s="3">
        <f>Data!N225</f>
        <v>2216</v>
      </c>
      <c r="E223" s="3">
        <f t="shared" si="3"/>
        <v>885489</v>
      </c>
    </row>
    <row r="224" spans="1:5">
      <c r="A224" s="3">
        <v>223</v>
      </c>
      <c r="B224" s="3">
        <f>Data!E226</f>
        <v>423792</v>
      </c>
      <c r="C224" s="3">
        <f>Data!M226</f>
        <v>16340</v>
      </c>
      <c r="D224" s="3">
        <f>Data!N226</f>
        <v>3340</v>
      </c>
      <c r="E224" s="3">
        <f t="shared" si="3"/>
        <v>404112</v>
      </c>
    </row>
    <row r="225" spans="1:5">
      <c r="A225" s="3">
        <v>224</v>
      </c>
      <c r="B225" s="3">
        <f>Data!E227</f>
        <v>1005347</v>
      </c>
      <c r="C225" s="3">
        <f>Data!M227</f>
        <v>16615</v>
      </c>
      <c r="D225" s="3">
        <f>Data!N227</f>
        <v>1262</v>
      </c>
      <c r="E225" s="3">
        <f t="shared" si="3"/>
        <v>987470</v>
      </c>
    </row>
    <row r="226" spans="1:5">
      <c r="A226" s="3">
        <v>225</v>
      </c>
      <c r="B226" s="3">
        <f>Data!E228</f>
        <v>610855</v>
      </c>
      <c r="C226" s="3">
        <f>Data!M228</f>
        <v>19730</v>
      </c>
      <c r="D226" s="3">
        <f>Data!N228</f>
        <v>3247</v>
      </c>
      <c r="E226" s="3">
        <f t="shared" si="3"/>
        <v>587878</v>
      </c>
    </row>
    <row r="227" spans="1:5">
      <c r="A227" s="3">
        <v>226</v>
      </c>
      <c r="B227" s="3">
        <f>Data!E229</f>
        <v>380206</v>
      </c>
      <c r="C227" s="3">
        <f>Data!M229</f>
        <v>14461</v>
      </c>
      <c r="D227" s="3">
        <f>Data!N229</f>
        <v>3511</v>
      </c>
      <c r="E227" s="3">
        <f t="shared" si="3"/>
        <v>362234</v>
      </c>
    </row>
    <row r="228" spans="1:5">
      <c r="A228" s="3">
        <v>227</v>
      </c>
      <c r="B228" s="3">
        <f>Data!E230</f>
        <v>506761</v>
      </c>
      <c r="C228" s="3">
        <f>Data!M230</f>
        <v>12867</v>
      </c>
      <c r="D228" s="3">
        <f>Data!N230</f>
        <v>1500</v>
      </c>
      <c r="E228" s="3">
        <f t="shared" si="3"/>
        <v>492394</v>
      </c>
    </row>
    <row r="229" spans="1:5">
      <c r="A229" s="3">
        <v>228</v>
      </c>
      <c r="B229" s="3">
        <f>Data!E231</f>
        <v>690596</v>
      </c>
      <c r="C229" s="3">
        <f>Data!M231</f>
        <v>16441</v>
      </c>
      <c r="D229" s="3">
        <f>Data!N231</f>
        <v>1118</v>
      </c>
      <c r="E229" s="3">
        <f t="shared" si="3"/>
        <v>673037</v>
      </c>
    </row>
    <row r="230" spans="1:5">
      <c r="A230" s="3">
        <v>229</v>
      </c>
      <c r="B230" s="3">
        <f>Data!E232</f>
        <v>638167</v>
      </c>
      <c r="C230" s="3">
        <f>Data!M232</f>
        <v>16620</v>
      </c>
      <c r="D230" s="3">
        <f>Data!N232</f>
        <v>3793</v>
      </c>
      <c r="E230" s="3">
        <f t="shared" si="3"/>
        <v>617754</v>
      </c>
    </row>
    <row r="231" spans="1:5">
      <c r="A231" s="3">
        <v>230</v>
      </c>
      <c r="B231" s="3">
        <f>Data!E233</f>
        <v>241482</v>
      </c>
      <c r="C231" s="3">
        <f>Data!M233</f>
        <v>11579</v>
      </c>
      <c r="D231" s="3">
        <f>Data!N233</f>
        <v>1409</v>
      </c>
      <c r="E231" s="3">
        <f t="shared" si="3"/>
        <v>228494</v>
      </c>
    </row>
    <row r="232" spans="1:5">
      <c r="A232" s="3">
        <v>231</v>
      </c>
      <c r="B232" s="3">
        <f>Data!E234</f>
        <v>376696</v>
      </c>
      <c r="C232" s="3">
        <f>Data!M234</f>
        <v>16404</v>
      </c>
      <c r="D232" s="3">
        <f>Data!N234</f>
        <v>1230</v>
      </c>
      <c r="E232" s="3">
        <f t="shared" si="3"/>
        <v>359062</v>
      </c>
    </row>
    <row r="233" spans="1:5">
      <c r="A233" s="3">
        <v>232</v>
      </c>
      <c r="B233" s="3">
        <f>Data!E235</f>
        <v>1004795</v>
      </c>
      <c r="C233" s="3">
        <f>Data!M235</f>
        <v>18163</v>
      </c>
      <c r="D233" s="3">
        <f>Data!N235</f>
        <v>1479</v>
      </c>
      <c r="E233" s="3">
        <f t="shared" si="3"/>
        <v>985153</v>
      </c>
    </row>
    <row r="234" spans="1:5">
      <c r="A234" s="3">
        <v>233</v>
      </c>
      <c r="B234" s="3">
        <f>Data!E236</f>
        <v>866719</v>
      </c>
      <c r="C234" s="3">
        <f>Data!M236</f>
        <v>16576</v>
      </c>
      <c r="D234" s="3">
        <f>Data!N236</f>
        <v>1899</v>
      </c>
      <c r="E234" s="3">
        <f t="shared" si="3"/>
        <v>848244</v>
      </c>
    </row>
    <row r="235" spans="1:5">
      <c r="A235" s="3">
        <v>234</v>
      </c>
      <c r="B235" s="3">
        <f>Data!E237</f>
        <v>926315</v>
      </c>
      <c r="C235" s="3">
        <f>Data!M237</f>
        <v>11697</v>
      </c>
      <c r="D235" s="3">
        <f>Data!N237</f>
        <v>2215</v>
      </c>
      <c r="E235" s="3">
        <f t="shared" si="3"/>
        <v>912403</v>
      </c>
    </row>
    <row r="236" spans="1:5">
      <c r="A236" s="3">
        <v>235</v>
      </c>
      <c r="B236" s="3">
        <f>Data!E238</f>
        <v>829478</v>
      </c>
      <c r="C236" s="3">
        <f>Data!M238</f>
        <v>12547</v>
      </c>
      <c r="D236" s="3">
        <f>Data!N238</f>
        <v>1529</v>
      </c>
      <c r="E236" s="3">
        <f t="shared" si="3"/>
        <v>815402</v>
      </c>
    </row>
    <row r="237" spans="1:5">
      <c r="A237" s="3">
        <v>236</v>
      </c>
      <c r="B237" s="3">
        <f>Data!E239</f>
        <v>963045</v>
      </c>
      <c r="C237" s="3">
        <f>Data!M239</f>
        <v>19143</v>
      </c>
      <c r="D237" s="3">
        <f>Data!N239</f>
        <v>1871</v>
      </c>
      <c r="E237" s="3">
        <f t="shared" si="3"/>
        <v>942031</v>
      </c>
    </row>
    <row r="238" spans="1:5">
      <c r="A238" s="3">
        <v>237</v>
      </c>
      <c r="B238" s="3">
        <f>Data!E240</f>
        <v>974518</v>
      </c>
      <c r="C238" s="3">
        <f>Data!M240</f>
        <v>15665</v>
      </c>
      <c r="D238" s="3">
        <f>Data!N240</f>
        <v>2492</v>
      </c>
      <c r="E238" s="3">
        <f t="shared" si="3"/>
        <v>956361</v>
      </c>
    </row>
    <row r="239" spans="1:5">
      <c r="A239" s="3">
        <v>238</v>
      </c>
      <c r="B239" s="3">
        <f>Data!E241</f>
        <v>198257</v>
      </c>
      <c r="C239" s="3">
        <f>Data!M241</f>
        <v>14204</v>
      </c>
      <c r="D239" s="3">
        <f>Data!N241</f>
        <v>2787</v>
      </c>
      <c r="E239" s="3">
        <f t="shared" si="3"/>
        <v>181266</v>
      </c>
    </row>
    <row r="240" spans="1:5">
      <c r="A240" s="3">
        <v>239</v>
      </c>
      <c r="B240" s="3">
        <f>Data!E242</f>
        <v>322209</v>
      </c>
      <c r="C240" s="3">
        <f>Data!M242</f>
        <v>10154</v>
      </c>
      <c r="D240" s="3">
        <f>Data!N242</f>
        <v>2984</v>
      </c>
      <c r="E240" s="3">
        <f t="shared" si="3"/>
        <v>309071</v>
      </c>
    </row>
    <row r="241" spans="1:5">
      <c r="A241" s="3">
        <v>240</v>
      </c>
      <c r="B241" s="3">
        <f>Data!E243</f>
        <v>950773</v>
      </c>
      <c r="C241" s="3">
        <f>Data!M243</f>
        <v>15205</v>
      </c>
      <c r="D241" s="3">
        <f>Data!N243</f>
        <v>1076</v>
      </c>
      <c r="E241" s="3">
        <f t="shared" si="3"/>
        <v>934492</v>
      </c>
    </row>
    <row r="242" spans="1:5">
      <c r="A242" s="3">
        <v>241</v>
      </c>
      <c r="B242" s="3">
        <f>Data!E244</f>
        <v>447069</v>
      </c>
      <c r="C242" s="3">
        <f>Data!M244</f>
        <v>17513</v>
      </c>
      <c r="D242" s="3">
        <f>Data!N244</f>
        <v>3313</v>
      </c>
      <c r="E242" s="3">
        <f t="shared" si="3"/>
        <v>426243</v>
      </c>
    </row>
    <row r="243" spans="1:5">
      <c r="A243" s="3">
        <v>242</v>
      </c>
      <c r="B243" s="3">
        <f>Data!E245</f>
        <v>454515</v>
      </c>
      <c r="C243" s="3">
        <f>Data!M245</f>
        <v>17823</v>
      </c>
      <c r="D243" s="3">
        <f>Data!N245</f>
        <v>2848</v>
      </c>
      <c r="E243" s="3">
        <f t="shared" si="3"/>
        <v>433844</v>
      </c>
    </row>
    <row r="244" spans="1:5">
      <c r="A244" s="3">
        <v>243</v>
      </c>
      <c r="B244" s="3">
        <f>Data!E246</f>
        <v>859833</v>
      </c>
      <c r="C244" s="3">
        <f>Data!M246</f>
        <v>16765</v>
      </c>
      <c r="D244" s="3">
        <f>Data!N246</f>
        <v>2155</v>
      </c>
      <c r="E244" s="3">
        <f t="shared" si="3"/>
        <v>840913</v>
      </c>
    </row>
    <row r="245" spans="1:5">
      <c r="A245" s="3">
        <v>244</v>
      </c>
      <c r="B245" s="3">
        <f>Data!E247</f>
        <v>550268</v>
      </c>
      <c r="C245" s="3">
        <f>Data!M247</f>
        <v>12119</v>
      </c>
      <c r="D245" s="3">
        <f>Data!N247</f>
        <v>2020</v>
      </c>
      <c r="E245" s="3">
        <f t="shared" si="3"/>
        <v>536129</v>
      </c>
    </row>
    <row r="246" spans="1:5">
      <c r="A246" s="3">
        <v>245</v>
      </c>
      <c r="B246" s="3">
        <f>Data!E248</f>
        <v>57925</v>
      </c>
      <c r="C246" s="3">
        <f>Data!M248</f>
        <v>11811</v>
      </c>
      <c r="D246" s="3">
        <f>Data!N248</f>
        <v>3294</v>
      </c>
      <c r="E246" s="3">
        <f t="shared" si="3"/>
        <v>42820</v>
      </c>
    </row>
    <row r="247" spans="1:5">
      <c r="A247" s="3">
        <v>246</v>
      </c>
      <c r="B247" s="3">
        <f>Data!E249</f>
        <v>599093</v>
      </c>
      <c r="C247" s="3">
        <f>Data!M249</f>
        <v>15642</v>
      </c>
      <c r="D247" s="3">
        <f>Data!N249</f>
        <v>1774</v>
      </c>
      <c r="E247" s="3">
        <f t="shared" si="3"/>
        <v>581677</v>
      </c>
    </row>
    <row r="248" spans="1:5">
      <c r="A248" s="3">
        <v>247</v>
      </c>
      <c r="B248" s="3">
        <f>Data!E250</f>
        <v>191544</v>
      </c>
      <c r="C248" s="3">
        <f>Data!M250</f>
        <v>14985</v>
      </c>
      <c r="D248" s="3">
        <f>Data!N250</f>
        <v>2066</v>
      </c>
      <c r="E248" s="3">
        <f t="shared" si="3"/>
        <v>174493</v>
      </c>
    </row>
    <row r="249" spans="1:5">
      <c r="A249" s="3">
        <v>248</v>
      </c>
      <c r="B249" s="3">
        <f>Data!E251</f>
        <v>846945</v>
      </c>
      <c r="C249" s="3">
        <f>Data!M251</f>
        <v>19761</v>
      </c>
      <c r="D249" s="3">
        <f>Data!N251</f>
        <v>1011</v>
      </c>
      <c r="E249" s="3">
        <f t="shared" si="3"/>
        <v>826173</v>
      </c>
    </row>
    <row r="250" spans="1:5">
      <c r="A250" s="3">
        <v>249</v>
      </c>
      <c r="B250" s="3">
        <f>Data!E252</f>
        <v>419199</v>
      </c>
      <c r="C250" s="3">
        <f>Data!M252</f>
        <v>18788</v>
      </c>
      <c r="D250" s="3">
        <f>Data!N252</f>
        <v>2098</v>
      </c>
      <c r="E250" s="3">
        <f t="shared" si="3"/>
        <v>398313</v>
      </c>
    </row>
    <row r="251" spans="1:5">
      <c r="A251" s="3">
        <v>250</v>
      </c>
      <c r="B251" s="3">
        <f>Data!E253</f>
        <v>969583</v>
      </c>
      <c r="C251" s="3">
        <f>Data!M253</f>
        <v>17084</v>
      </c>
      <c r="D251" s="3">
        <f>Data!N253</f>
        <v>2782</v>
      </c>
      <c r="E251" s="3">
        <f t="shared" si="3"/>
        <v>949717</v>
      </c>
    </row>
    <row r="252" spans="1:5">
      <c r="A252" s="3">
        <v>251</v>
      </c>
      <c r="B252" s="3">
        <f>Data!E254</f>
        <v>145954</v>
      </c>
      <c r="C252" s="3">
        <f>Data!M254</f>
        <v>19514</v>
      </c>
      <c r="D252" s="3">
        <f>Data!N254</f>
        <v>2356</v>
      </c>
      <c r="E252" s="3">
        <f t="shared" si="3"/>
        <v>124084</v>
      </c>
    </row>
    <row r="253" spans="1:5">
      <c r="A253" s="3">
        <v>252</v>
      </c>
      <c r="B253" s="3">
        <f>Data!E255</f>
        <v>528093</v>
      </c>
      <c r="C253" s="3">
        <f>Data!M255</f>
        <v>11951</v>
      </c>
      <c r="D253" s="3">
        <f>Data!N255</f>
        <v>1420</v>
      </c>
      <c r="E253" s="3">
        <f t="shared" si="3"/>
        <v>514722</v>
      </c>
    </row>
    <row r="254" spans="1:5">
      <c r="A254" s="3">
        <v>253</v>
      </c>
      <c r="B254" s="3">
        <f>Data!E256</f>
        <v>788145</v>
      </c>
      <c r="C254" s="3">
        <f>Data!M256</f>
        <v>12813</v>
      </c>
      <c r="D254" s="3">
        <f>Data!N256</f>
        <v>1119</v>
      </c>
      <c r="E254" s="3">
        <f t="shared" si="3"/>
        <v>774213</v>
      </c>
    </row>
    <row r="255" spans="1:5">
      <c r="A255" s="3">
        <v>254</v>
      </c>
      <c r="B255" s="3">
        <f>Data!E257</f>
        <v>915310</v>
      </c>
      <c r="C255" s="3">
        <f>Data!M257</f>
        <v>15659</v>
      </c>
      <c r="D255" s="3">
        <f>Data!N257</f>
        <v>3234</v>
      </c>
      <c r="E255" s="3">
        <f t="shared" si="3"/>
        <v>896417</v>
      </c>
    </row>
    <row r="256" spans="1:5">
      <c r="A256" s="3">
        <v>255</v>
      </c>
      <c r="B256" s="3">
        <f>Data!E258</f>
        <v>114762</v>
      </c>
      <c r="C256" s="3">
        <f>Data!M258</f>
        <v>11014</v>
      </c>
      <c r="D256" s="3">
        <f>Data!N258</f>
        <v>1286</v>
      </c>
      <c r="E256" s="3">
        <f t="shared" si="3"/>
        <v>102462</v>
      </c>
    </row>
    <row r="257" spans="1:5">
      <c r="A257" s="3">
        <v>256</v>
      </c>
      <c r="B257" s="3">
        <f>Data!E259</f>
        <v>212230</v>
      </c>
      <c r="C257" s="3">
        <f>Data!M259</f>
        <v>11334</v>
      </c>
      <c r="D257" s="3">
        <f>Data!N259</f>
        <v>3279</v>
      </c>
      <c r="E257" s="3">
        <f t="shared" si="3"/>
        <v>197617</v>
      </c>
    </row>
    <row r="258" spans="1:5">
      <c r="A258" s="3">
        <v>257</v>
      </c>
      <c r="B258" s="3">
        <f>Data!E260</f>
        <v>37133</v>
      </c>
      <c r="C258" s="3">
        <f>Data!M260</f>
        <v>11029</v>
      </c>
      <c r="D258" s="3">
        <f>Data!N260</f>
        <v>3308</v>
      </c>
      <c r="E258" s="3">
        <f t="shared" si="3"/>
        <v>22796</v>
      </c>
    </row>
    <row r="259" spans="1:5">
      <c r="A259" s="3">
        <v>258</v>
      </c>
      <c r="B259" s="3">
        <f>Data!E261</f>
        <v>202214</v>
      </c>
      <c r="C259" s="3">
        <f>Data!M261</f>
        <v>19839</v>
      </c>
      <c r="D259" s="3">
        <f>Data!N261</f>
        <v>1768</v>
      </c>
      <c r="E259" s="3">
        <f t="shared" ref="E259:E307" si="4">B259-C259-D259</f>
        <v>180607</v>
      </c>
    </row>
    <row r="260" spans="1:5">
      <c r="A260" s="3">
        <v>259</v>
      </c>
      <c r="B260" s="3">
        <f>Data!E262</f>
        <v>310919</v>
      </c>
      <c r="C260" s="3">
        <f>Data!M262</f>
        <v>15232</v>
      </c>
      <c r="D260" s="3">
        <f>Data!N262</f>
        <v>2147</v>
      </c>
      <c r="E260" s="3">
        <f t="shared" si="4"/>
        <v>293540</v>
      </c>
    </row>
    <row r="261" spans="1:5">
      <c r="A261" s="3">
        <v>260</v>
      </c>
      <c r="B261" s="3">
        <f>Data!E263</f>
        <v>317599</v>
      </c>
      <c r="C261" s="3">
        <f>Data!M263</f>
        <v>10066</v>
      </c>
      <c r="D261" s="3">
        <f>Data!N263</f>
        <v>3547</v>
      </c>
      <c r="E261" s="3">
        <f t="shared" si="4"/>
        <v>303986</v>
      </c>
    </row>
    <row r="262" spans="1:5">
      <c r="A262" s="3">
        <v>261</v>
      </c>
      <c r="B262" s="3">
        <f>Data!E264</f>
        <v>632287</v>
      </c>
      <c r="C262" s="3">
        <f>Data!M264</f>
        <v>14221</v>
      </c>
      <c r="D262" s="3">
        <f>Data!N264</f>
        <v>1530</v>
      </c>
      <c r="E262" s="3">
        <f t="shared" si="4"/>
        <v>616536</v>
      </c>
    </row>
    <row r="263" spans="1:5">
      <c r="A263" s="3">
        <v>262</v>
      </c>
      <c r="B263" s="3">
        <f>Data!E265</f>
        <v>673814</v>
      </c>
      <c r="C263" s="3">
        <f>Data!M265</f>
        <v>11268</v>
      </c>
      <c r="D263" s="3">
        <f>Data!N265</f>
        <v>3555</v>
      </c>
      <c r="E263" s="3">
        <f t="shared" si="4"/>
        <v>658991</v>
      </c>
    </row>
    <row r="264" spans="1:5">
      <c r="A264" s="3">
        <v>263</v>
      </c>
      <c r="B264" s="3">
        <f>Data!E266</f>
        <v>957245</v>
      </c>
      <c r="C264" s="3">
        <f>Data!M266</f>
        <v>11828</v>
      </c>
      <c r="D264" s="3">
        <f>Data!N266</f>
        <v>3480</v>
      </c>
      <c r="E264" s="3">
        <f t="shared" si="4"/>
        <v>941937</v>
      </c>
    </row>
    <row r="265" spans="1:5">
      <c r="A265" s="3">
        <v>264</v>
      </c>
      <c r="B265" s="3">
        <f>Data!E267</f>
        <v>284922</v>
      </c>
      <c r="C265" s="3">
        <f>Data!M267</f>
        <v>10126</v>
      </c>
      <c r="D265" s="3">
        <f>Data!N267</f>
        <v>2348</v>
      </c>
      <c r="E265" s="3">
        <f t="shared" si="4"/>
        <v>272448</v>
      </c>
    </row>
    <row r="266" spans="1:5">
      <c r="A266" s="3">
        <v>265</v>
      </c>
      <c r="B266" s="3">
        <f>Data!E268</f>
        <v>848579</v>
      </c>
      <c r="C266" s="3">
        <f>Data!M268</f>
        <v>18848</v>
      </c>
      <c r="D266" s="3">
        <f>Data!N268</f>
        <v>2959</v>
      </c>
      <c r="E266" s="3">
        <f t="shared" si="4"/>
        <v>826772</v>
      </c>
    </row>
    <row r="267" spans="1:5">
      <c r="A267" s="3">
        <v>266</v>
      </c>
      <c r="B267" s="3">
        <f>Data!E269</f>
        <v>811318</v>
      </c>
      <c r="C267" s="3">
        <f>Data!M269</f>
        <v>15485</v>
      </c>
      <c r="D267" s="3">
        <f>Data!N269</f>
        <v>1847</v>
      </c>
      <c r="E267" s="3">
        <f t="shared" si="4"/>
        <v>793986</v>
      </c>
    </row>
    <row r="268" spans="1:5">
      <c r="A268" s="3">
        <v>267</v>
      </c>
      <c r="B268" s="3">
        <f>Data!E270</f>
        <v>1032088</v>
      </c>
      <c r="C268" s="3">
        <f>Data!M270</f>
        <v>18006</v>
      </c>
      <c r="D268" s="3">
        <f>Data!N270</f>
        <v>1771</v>
      </c>
      <c r="E268" s="3">
        <f t="shared" si="4"/>
        <v>1012311</v>
      </c>
    </row>
    <row r="269" spans="1:5">
      <c r="A269" s="3">
        <v>268</v>
      </c>
      <c r="B269" s="3">
        <f>Data!E271</f>
        <v>493960</v>
      </c>
      <c r="C269" s="3">
        <f>Data!M271</f>
        <v>11993</v>
      </c>
      <c r="D269" s="3">
        <f>Data!N271</f>
        <v>3044</v>
      </c>
      <c r="E269" s="3">
        <f t="shared" si="4"/>
        <v>478923</v>
      </c>
    </row>
    <row r="270" spans="1:5">
      <c r="A270" s="3">
        <v>269</v>
      </c>
      <c r="B270" s="3">
        <f>Data!E272</f>
        <v>940372</v>
      </c>
      <c r="C270" s="3">
        <f>Data!M272</f>
        <v>15111</v>
      </c>
      <c r="D270" s="3">
        <f>Data!N272</f>
        <v>3746</v>
      </c>
      <c r="E270" s="3">
        <f t="shared" si="4"/>
        <v>921515</v>
      </c>
    </row>
    <row r="271" spans="1:5">
      <c r="A271" s="3">
        <v>270</v>
      </c>
      <c r="B271" s="3">
        <f>Data!E273</f>
        <v>119695</v>
      </c>
      <c r="C271" s="3">
        <f>Data!M273</f>
        <v>15562</v>
      </c>
      <c r="D271" s="3">
        <f>Data!N273</f>
        <v>1122</v>
      </c>
      <c r="E271" s="3">
        <f t="shared" si="4"/>
        <v>103011</v>
      </c>
    </row>
    <row r="272" spans="1:5">
      <c r="A272" s="3">
        <v>271</v>
      </c>
      <c r="B272" s="3">
        <f>Data!E274</f>
        <v>948084</v>
      </c>
      <c r="C272" s="3">
        <f>Data!M274</f>
        <v>16140</v>
      </c>
      <c r="D272" s="3">
        <f>Data!N274</f>
        <v>1899</v>
      </c>
      <c r="E272" s="3">
        <f t="shared" si="4"/>
        <v>930045</v>
      </c>
    </row>
    <row r="273" spans="1:5">
      <c r="A273" s="3">
        <v>272</v>
      </c>
      <c r="B273" s="3">
        <f>Data!E275</f>
        <v>659241</v>
      </c>
      <c r="C273" s="3">
        <f>Data!M275</f>
        <v>16917</v>
      </c>
      <c r="D273" s="3">
        <f>Data!N275</f>
        <v>2018</v>
      </c>
      <c r="E273" s="3">
        <f t="shared" si="4"/>
        <v>640306</v>
      </c>
    </row>
    <row r="274" spans="1:5">
      <c r="A274" s="3">
        <v>273</v>
      </c>
      <c r="B274" s="3">
        <f>Data!E276</f>
        <v>415843</v>
      </c>
      <c r="C274" s="3">
        <f>Data!M276</f>
        <v>14449</v>
      </c>
      <c r="D274" s="3">
        <f>Data!N276</f>
        <v>2047</v>
      </c>
      <c r="E274" s="3">
        <f t="shared" si="4"/>
        <v>399347</v>
      </c>
    </row>
    <row r="275" spans="1:5">
      <c r="A275" s="3">
        <v>274</v>
      </c>
      <c r="B275" s="3">
        <f>Data!E277</f>
        <v>684558</v>
      </c>
      <c r="C275" s="3">
        <f>Data!M277</f>
        <v>18260</v>
      </c>
      <c r="D275" s="3">
        <f>Data!N277</f>
        <v>2706</v>
      </c>
      <c r="E275" s="3">
        <f t="shared" si="4"/>
        <v>663592</v>
      </c>
    </row>
    <row r="276" spans="1:5">
      <c r="A276" s="3">
        <v>275</v>
      </c>
      <c r="B276" s="3">
        <f>Data!E278</f>
        <v>36016</v>
      </c>
      <c r="C276" s="3">
        <f>Data!M278</f>
        <v>19640</v>
      </c>
      <c r="D276" s="3">
        <f>Data!N278</f>
        <v>1255</v>
      </c>
      <c r="E276" s="3">
        <f t="shared" si="4"/>
        <v>15121</v>
      </c>
    </row>
    <row r="277" spans="1:5">
      <c r="A277" s="3">
        <v>276</v>
      </c>
      <c r="B277" s="3">
        <f>Data!E279</f>
        <v>351526</v>
      </c>
      <c r="C277" s="3">
        <f>Data!M279</f>
        <v>10527</v>
      </c>
      <c r="D277" s="3">
        <f>Data!N279</f>
        <v>1600</v>
      </c>
      <c r="E277" s="3">
        <f t="shared" si="4"/>
        <v>339399</v>
      </c>
    </row>
    <row r="278" spans="1:5">
      <c r="A278" s="3">
        <v>277</v>
      </c>
      <c r="B278" s="3">
        <f>Data!E280</f>
        <v>773896</v>
      </c>
      <c r="C278" s="3">
        <f>Data!M280</f>
        <v>14286</v>
      </c>
      <c r="D278" s="3">
        <f>Data!N280</f>
        <v>1709</v>
      </c>
      <c r="E278" s="3">
        <f t="shared" si="4"/>
        <v>757901</v>
      </c>
    </row>
    <row r="279" spans="1:5">
      <c r="A279" s="3">
        <v>278</v>
      </c>
      <c r="B279" s="3">
        <f>Data!E281</f>
        <v>943904</v>
      </c>
      <c r="C279" s="3">
        <f>Data!M281</f>
        <v>17245</v>
      </c>
      <c r="D279" s="3">
        <f>Data!N281</f>
        <v>2851</v>
      </c>
      <c r="E279" s="3">
        <f t="shared" si="4"/>
        <v>923808</v>
      </c>
    </row>
    <row r="280" spans="1:5">
      <c r="A280" s="3">
        <v>279</v>
      </c>
      <c r="B280" s="3">
        <f>Data!E282</f>
        <v>883424</v>
      </c>
      <c r="C280" s="3">
        <f>Data!M282</f>
        <v>14761</v>
      </c>
      <c r="D280" s="3">
        <f>Data!N282</f>
        <v>2291</v>
      </c>
      <c r="E280" s="3">
        <f t="shared" si="4"/>
        <v>866372</v>
      </c>
    </row>
    <row r="281" spans="1:5">
      <c r="A281" s="3">
        <v>280</v>
      </c>
      <c r="B281" s="3">
        <f>Data!E283</f>
        <v>798729</v>
      </c>
      <c r="C281" s="3">
        <f>Data!M283</f>
        <v>14480</v>
      </c>
      <c r="D281" s="3">
        <f>Data!N283</f>
        <v>3286</v>
      </c>
      <c r="E281" s="3">
        <f t="shared" si="4"/>
        <v>780963</v>
      </c>
    </row>
    <row r="282" spans="1:5">
      <c r="A282" s="3">
        <v>281</v>
      </c>
      <c r="B282" s="3">
        <f>Data!E284</f>
        <v>900573</v>
      </c>
      <c r="C282" s="3">
        <f>Data!M284</f>
        <v>12299</v>
      </c>
      <c r="D282" s="3">
        <f>Data!N284</f>
        <v>1907</v>
      </c>
      <c r="E282" s="3">
        <f t="shared" si="4"/>
        <v>886367</v>
      </c>
    </row>
    <row r="283" spans="1:5">
      <c r="A283" s="3">
        <v>282</v>
      </c>
      <c r="B283" s="3">
        <f>Data!E285</f>
        <v>698350</v>
      </c>
      <c r="C283" s="3">
        <f>Data!M285</f>
        <v>11096</v>
      </c>
      <c r="D283" s="3">
        <f>Data!N285</f>
        <v>3106</v>
      </c>
      <c r="E283" s="3">
        <f t="shared" si="4"/>
        <v>684148</v>
      </c>
    </row>
    <row r="284" spans="1:5">
      <c r="A284" s="3">
        <v>283</v>
      </c>
      <c r="B284" s="3">
        <f>Data!E286</f>
        <v>454442</v>
      </c>
      <c r="C284" s="3">
        <f>Data!M286</f>
        <v>16872</v>
      </c>
      <c r="D284" s="3">
        <f>Data!N286</f>
        <v>1546</v>
      </c>
      <c r="E284" s="3">
        <f t="shared" si="4"/>
        <v>436024</v>
      </c>
    </row>
    <row r="285" spans="1:5">
      <c r="A285" s="3">
        <v>284</v>
      </c>
      <c r="B285" s="3">
        <f>Data!E287</f>
        <v>332040</v>
      </c>
      <c r="C285" s="3">
        <f>Data!M287</f>
        <v>10851</v>
      </c>
      <c r="D285" s="3">
        <f>Data!N287</f>
        <v>1003</v>
      </c>
      <c r="E285" s="3">
        <f t="shared" si="4"/>
        <v>320186</v>
      </c>
    </row>
    <row r="286" spans="1:5">
      <c r="A286" s="3">
        <v>285</v>
      </c>
      <c r="B286" s="3">
        <f>Data!E288</f>
        <v>911823</v>
      </c>
      <c r="C286" s="3">
        <f>Data!M288</f>
        <v>19985</v>
      </c>
      <c r="D286" s="3">
        <f>Data!N288</f>
        <v>3740</v>
      </c>
      <c r="E286" s="3">
        <f t="shared" si="4"/>
        <v>888098</v>
      </c>
    </row>
    <row r="287" spans="1:5">
      <c r="A287" s="3">
        <v>286</v>
      </c>
      <c r="B287" s="3">
        <f>Data!E289</f>
        <v>287831</v>
      </c>
      <c r="C287" s="3">
        <f>Data!M289</f>
        <v>17755</v>
      </c>
      <c r="D287" s="3">
        <f>Data!N289</f>
        <v>3102</v>
      </c>
      <c r="E287" s="3">
        <f t="shared" si="4"/>
        <v>266974</v>
      </c>
    </row>
    <row r="288" spans="1:5">
      <c r="A288" s="3">
        <v>287</v>
      </c>
      <c r="B288" s="3">
        <f>Data!E290</f>
        <v>590226</v>
      </c>
      <c r="C288" s="3">
        <f>Data!M290</f>
        <v>19881</v>
      </c>
      <c r="D288" s="3">
        <f>Data!N290</f>
        <v>1276</v>
      </c>
      <c r="E288" s="3">
        <f t="shared" si="4"/>
        <v>569069</v>
      </c>
    </row>
    <row r="289" spans="1:5">
      <c r="A289" s="3">
        <v>288</v>
      </c>
      <c r="B289" s="3">
        <f>Data!E291</f>
        <v>500171</v>
      </c>
      <c r="C289" s="3">
        <f>Data!M291</f>
        <v>12569</v>
      </c>
      <c r="D289" s="3">
        <f>Data!N291</f>
        <v>2847</v>
      </c>
      <c r="E289" s="3">
        <f t="shared" si="4"/>
        <v>484755</v>
      </c>
    </row>
    <row r="290" spans="1:5">
      <c r="A290" s="3">
        <v>289</v>
      </c>
      <c r="B290" s="3">
        <f>Data!E292</f>
        <v>474893</v>
      </c>
      <c r="C290" s="3">
        <f>Data!M292</f>
        <v>15053</v>
      </c>
      <c r="D290" s="3">
        <f>Data!N292</f>
        <v>3996</v>
      </c>
      <c r="E290" s="3">
        <f t="shared" si="4"/>
        <v>455844</v>
      </c>
    </row>
    <row r="291" spans="1:5">
      <c r="A291" s="3">
        <v>290</v>
      </c>
      <c r="B291" s="3">
        <f>Data!E293</f>
        <v>839933</v>
      </c>
      <c r="C291" s="3">
        <f>Data!M293</f>
        <v>10293</v>
      </c>
      <c r="D291" s="3">
        <f>Data!N293</f>
        <v>3785</v>
      </c>
      <c r="E291" s="3">
        <f t="shared" si="4"/>
        <v>825855</v>
      </c>
    </row>
    <row r="292" spans="1:5">
      <c r="A292" s="3">
        <v>291</v>
      </c>
      <c r="B292" s="3">
        <f>Data!E294</f>
        <v>939790</v>
      </c>
      <c r="C292" s="3">
        <f>Data!M294</f>
        <v>10772</v>
      </c>
      <c r="D292" s="3">
        <f>Data!N294</f>
        <v>2831</v>
      </c>
      <c r="E292" s="3">
        <f t="shared" si="4"/>
        <v>926187</v>
      </c>
    </row>
    <row r="293" spans="1:5">
      <c r="A293" s="3">
        <v>292</v>
      </c>
      <c r="B293" s="3">
        <f>Data!E295</f>
        <v>212586</v>
      </c>
      <c r="C293" s="3">
        <f>Data!M295</f>
        <v>10948</v>
      </c>
      <c r="D293" s="3">
        <f>Data!N295</f>
        <v>2001</v>
      </c>
      <c r="E293" s="3">
        <f t="shared" si="4"/>
        <v>199637</v>
      </c>
    </row>
    <row r="294" spans="1:5">
      <c r="A294" s="3">
        <v>293</v>
      </c>
      <c r="B294" s="3">
        <f>Data!E296</f>
        <v>46205</v>
      </c>
      <c r="C294" s="3">
        <f>Data!M296</f>
        <v>16555</v>
      </c>
      <c r="D294" s="3">
        <f>Data!N296</f>
        <v>1925</v>
      </c>
      <c r="E294" s="3">
        <f t="shared" si="4"/>
        <v>27725</v>
      </c>
    </row>
    <row r="295" spans="1:5">
      <c r="A295" s="3">
        <v>294</v>
      </c>
      <c r="B295" s="3">
        <f>Data!E297</f>
        <v>490264</v>
      </c>
      <c r="C295" s="3">
        <f>Data!M297</f>
        <v>18052</v>
      </c>
      <c r="D295" s="3">
        <f>Data!N297</f>
        <v>2737</v>
      </c>
      <c r="E295" s="3">
        <f t="shared" si="4"/>
        <v>469475</v>
      </c>
    </row>
    <row r="296" spans="1:5">
      <c r="A296" s="3">
        <v>295</v>
      </c>
      <c r="B296" s="3">
        <f>Data!E298</f>
        <v>910883</v>
      </c>
      <c r="C296" s="3">
        <f>Data!M298</f>
        <v>15000</v>
      </c>
      <c r="D296" s="3">
        <f>Data!N298</f>
        <v>1871</v>
      </c>
      <c r="E296" s="3">
        <f t="shared" si="4"/>
        <v>894012</v>
      </c>
    </row>
    <row r="297" spans="1:5">
      <c r="A297" s="3">
        <v>296</v>
      </c>
      <c r="B297" s="3">
        <f>Data!E299</f>
        <v>187455</v>
      </c>
      <c r="C297" s="3">
        <f>Data!M299</f>
        <v>13029</v>
      </c>
      <c r="D297" s="3">
        <f>Data!N299</f>
        <v>1499</v>
      </c>
      <c r="E297" s="3">
        <f t="shared" si="4"/>
        <v>172927</v>
      </c>
    </row>
    <row r="298" spans="1:5">
      <c r="A298" s="3">
        <v>297</v>
      </c>
      <c r="B298" s="3">
        <f>Data!E300</f>
        <v>373738</v>
      </c>
      <c r="C298" s="3">
        <f>Data!M300</f>
        <v>17605</v>
      </c>
      <c r="D298" s="3">
        <f>Data!N300</f>
        <v>1824</v>
      </c>
      <c r="E298" s="3">
        <f t="shared" si="4"/>
        <v>354309</v>
      </c>
    </row>
    <row r="299" spans="1:5">
      <c r="A299" s="3">
        <v>298</v>
      </c>
      <c r="B299" s="3">
        <f>Data!E301</f>
        <v>363765</v>
      </c>
      <c r="C299" s="3">
        <f>Data!M301</f>
        <v>12527</v>
      </c>
      <c r="D299" s="3">
        <f>Data!N301</f>
        <v>2505</v>
      </c>
      <c r="E299" s="3">
        <f t="shared" si="4"/>
        <v>348733</v>
      </c>
    </row>
    <row r="300" spans="1:5">
      <c r="A300" s="3">
        <v>299</v>
      </c>
      <c r="B300" s="3">
        <f>Data!E302</f>
        <v>154222</v>
      </c>
      <c r="C300" s="3">
        <f>Data!M302</f>
        <v>13666</v>
      </c>
      <c r="D300" s="3">
        <f>Data!N302</f>
        <v>3360</v>
      </c>
      <c r="E300" s="3">
        <f t="shared" si="4"/>
        <v>137196</v>
      </c>
    </row>
    <row r="301" spans="1:5">
      <c r="A301" s="3">
        <v>300</v>
      </c>
      <c r="B301" s="3">
        <f>Data!E303</f>
        <v>694708</v>
      </c>
      <c r="C301" s="3">
        <f>Data!M303</f>
        <v>15056</v>
      </c>
      <c r="D301" s="3">
        <f>Data!N303</f>
        <v>1867</v>
      </c>
      <c r="E301" s="3">
        <f t="shared" si="4"/>
        <v>677785</v>
      </c>
    </row>
    <row r="302" spans="1:5">
      <c r="A302" s="3">
        <v>301</v>
      </c>
      <c r="B302" s="3">
        <f>Data!E304</f>
        <v>379688</v>
      </c>
      <c r="C302" s="3">
        <f>Data!M304</f>
        <v>11385</v>
      </c>
      <c r="D302" s="3">
        <f>Data!N304</f>
        <v>2652</v>
      </c>
      <c r="E302" s="3">
        <f t="shared" si="4"/>
        <v>365651</v>
      </c>
    </row>
    <row r="303" spans="1:5">
      <c r="A303" s="3">
        <v>302</v>
      </c>
      <c r="B303" s="3">
        <f>Data!E305</f>
        <v>447513</v>
      </c>
      <c r="C303" s="3">
        <f>Data!M305</f>
        <v>10837</v>
      </c>
      <c r="D303" s="3">
        <f>Data!N305</f>
        <v>3107</v>
      </c>
      <c r="E303" s="3">
        <f t="shared" si="4"/>
        <v>433569</v>
      </c>
    </row>
    <row r="304" spans="1:5">
      <c r="A304" s="3">
        <v>303</v>
      </c>
      <c r="B304" s="3">
        <f>Data!E306</f>
        <v>1008748</v>
      </c>
      <c r="C304" s="3">
        <f>Data!M306</f>
        <v>10882</v>
      </c>
      <c r="D304" s="3">
        <f>Data!N306</f>
        <v>3053</v>
      </c>
      <c r="E304" s="3">
        <f t="shared" si="4"/>
        <v>994813</v>
      </c>
    </row>
    <row r="305" spans="1:5">
      <c r="A305" s="3">
        <v>304</v>
      </c>
      <c r="B305" s="3">
        <f>Data!E307</f>
        <v>744019</v>
      </c>
      <c r="C305" s="3">
        <f>Data!M307</f>
        <v>14986</v>
      </c>
      <c r="D305" s="3">
        <f>Data!N307</f>
        <v>3802</v>
      </c>
      <c r="E305" s="3">
        <f t="shared" si="4"/>
        <v>725231</v>
      </c>
    </row>
    <row r="306" spans="1:5">
      <c r="A306" s="3">
        <v>305</v>
      </c>
      <c r="B306" s="3">
        <f>Data!E308</f>
        <v>602010</v>
      </c>
      <c r="C306" s="3">
        <f>Data!M308</f>
        <v>15005</v>
      </c>
      <c r="D306" s="3">
        <f>Data!N308</f>
        <v>1152</v>
      </c>
      <c r="E306" s="3">
        <f t="shared" si="4"/>
        <v>585853</v>
      </c>
    </row>
    <row r="307" spans="1:5">
      <c r="A307" s="3">
        <v>306</v>
      </c>
      <c r="B307" s="3">
        <f>Data!E309</f>
        <v>63915</v>
      </c>
      <c r="C307" s="3">
        <f>Data!M309</f>
        <v>18774</v>
      </c>
      <c r="D307" s="3">
        <f>Data!N309</f>
        <v>2579</v>
      </c>
      <c r="E307" s="3">
        <f t="shared" si="4"/>
        <v>42562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34B-0CD5-4E42-93EA-68FB4BD219E3}">
  <dimension ref="A1:I308"/>
  <sheetViews>
    <sheetView tabSelected="1" topLeftCell="A5" zoomScale="168" workbookViewId="0">
      <selection activeCell="H27" sqref="H27"/>
    </sheetView>
  </sheetViews>
  <sheetFormatPr baseColWidth="10" defaultRowHeight="16"/>
  <cols>
    <col min="1" max="1" width="4.1640625" bestFit="1" customWidth="1"/>
    <col min="2" max="2" width="5.33203125" bestFit="1" customWidth="1"/>
    <col min="3" max="3" width="6.83203125" bestFit="1" customWidth="1"/>
    <col min="4" max="4" width="5" bestFit="1" customWidth="1"/>
    <col min="7" max="7" width="4.6640625" bestFit="1" customWidth="1"/>
  </cols>
  <sheetData>
    <row r="1" spans="1:9" s="2" customFormat="1">
      <c r="A1" s="5"/>
      <c r="B1" s="4" t="s">
        <v>15</v>
      </c>
      <c r="C1" s="4"/>
      <c r="D1" s="4"/>
    </row>
    <row r="2" spans="1:9" s="2" customFormat="1" ht="18">
      <c r="A2" s="5" t="s">
        <v>14</v>
      </c>
      <c r="B2" s="5" t="s">
        <v>13</v>
      </c>
      <c r="C2" s="5" t="s">
        <v>36</v>
      </c>
      <c r="D2" s="5" t="s">
        <v>39</v>
      </c>
      <c r="F2" s="5" t="s">
        <v>11</v>
      </c>
      <c r="H2" s="11">
        <v>0</v>
      </c>
      <c r="I2" s="11">
        <v>0</v>
      </c>
    </row>
    <row r="3" spans="1:9">
      <c r="A3" s="3">
        <v>1</v>
      </c>
      <c r="B3" s="3">
        <f>Data!F4</f>
        <v>70</v>
      </c>
      <c r="C3" s="3">
        <f>Data!P4</f>
        <v>65</v>
      </c>
      <c r="D3" s="10">
        <f>C3/B3</f>
        <v>0.9285714285714286</v>
      </c>
      <c r="F3" s="11">
        <f>AVERAGE(D3:D308)</f>
        <v>0.91514096764015473</v>
      </c>
      <c r="H3" s="11">
        <v>100</v>
      </c>
      <c r="I3" s="11">
        <f>H3*F3</f>
        <v>91.514096764015477</v>
      </c>
    </row>
    <row r="4" spans="1:9">
      <c r="A4" s="3">
        <v>2</v>
      </c>
      <c r="B4" s="3">
        <f>Data!F5</f>
        <v>47</v>
      </c>
      <c r="C4" s="3">
        <f>Data!P5</f>
        <v>45</v>
      </c>
      <c r="D4" s="10">
        <f>C4/B4</f>
        <v>0.95744680851063835</v>
      </c>
      <c r="F4" s="5" t="s">
        <v>32</v>
      </c>
      <c r="H4" s="11">
        <v>0</v>
      </c>
      <c r="I4" s="11">
        <v>0</v>
      </c>
    </row>
    <row r="5" spans="1:9">
      <c r="A5" s="3">
        <v>3</v>
      </c>
      <c r="B5" s="3">
        <f>Data!F6</f>
        <v>61</v>
      </c>
      <c r="C5" s="3">
        <v>50</v>
      </c>
      <c r="D5" s="10">
        <f>C5/B5</f>
        <v>0.81967213114754101</v>
      </c>
      <c r="F5" s="11">
        <f>MIN(D3:D308)</f>
        <v>0.5357142857142857</v>
      </c>
      <c r="H5" s="11">
        <v>100</v>
      </c>
      <c r="I5" s="11">
        <f>H5*F5</f>
        <v>53.571428571428569</v>
      </c>
    </row>
    <row r="6" spans="1:9">
      <c r="A6" s="3">
        <v>4</v>
      </c>
      <c r="B6" s="3">
        <f>Data!F7</f>
        <v>59</v>
      </c>
      <c r="C6" s="3">
        <f>Data!P7</f>
        <v>59</v>
      </c>
      <c r="D6" s="10">
        <f>C6/B6</f>
        <v>1</v>
      </c>
      <c r="F6" s="5" t="s">
        <v>33</v>
      </c>
      <c r="H6" s="11">
        <v>0</v>
      </c>
      <c r="I6" s="11">
        <v>0</v>
      </c>
    </row>
    <row r="7" spans="1:9">
      <c r="A7" s="3">
        <v>5</v>
      </c>
      <c r="B7" s="3">
        <f>Data!F8</f>
        <v>54</v>
      </c>
      <c r="C7" s="3">
        <f>Data!P8</f>
        <v>49</v>
      </c>
      <c r="D7" s="10">
        <f>C7/B7</f>
        <v>0.90740740740740744</v>
      </c>
      <c r="F7" s="11">
        <f>MAX(D3:D308)</f>
        <v>1</v>
      </c>
      <c r="H7" s="11">
        <v>100</v>
      </c>
      <c r="I7" s="11">
        <f>H7*F7</f>
        <v>100</v>
      </c>
    </row>
    <row r="8" spans="1:9">
      <c r="A8" s="3">
        <v>6</v>
      </c>
      <c r="B8" s="3">
        <f>Data!F9</f>
        <v>56</v>
      </c>
      <c r="C8" s="3">
        <v>30</v>
      </c>
      <c r="D8" s="10">
        <f>C8/B8</f>
        <v>0.5357142857142857</v>
      </c>
    </row>
    <row r="9" spans="1:9">
      <c r="A9" s="3">
        <v>7</v>
      </c>
      <c r="B9" s="3">
        <f>Data!F10</f>
        <v>50</v>
      </c>
      <c r="C9" s="3">
        <f>Data!P10</f>
        <v>46</v>
      </c>
      <c r="D9" s="10">
        <f>C9/B9</f>
        <v>0.92</v>
      </c>
    </row>
    <row r="10" spans="1:9">
      <c r="A10" s="3">
        <v>8</v>
      </c>
      <c r="B10" s="3">
        <f>Data!F11</f>
        <v>55</v>
      </c>
      <c r="C10" s="3">
        <f>Data!P11</f>
        <v>55</v>
      </c>
      <c r="D10" s="10">
        <f>C10/B10</f>
        <v>1</v>
      </c>
    </row>
    <row r="11" spans="1:9">
      <c r="A11" s="3">
        <v>9</v>
      </c>
      <c r="B11" s="3">
        <f>Data!F12</f>
        <v>74</v>
      </c>
      <c r="C11" s="3">
        <f>Data!P12</f>
        <v>69</v>
      </c>
      <c r="D11" s="10">
        <f>C11/B11</f>
        <v>0.93243243243243246</v>
      </c>
    </row>
    <row r="12" spans="1:9">
      <c r="A12" s="3">
        <v>10</v>
      </c>
      <c r="B12" s="3">
        <f>Data!F13</f>
        <v>81</v>
      </c>
      <c r="C12" s="3">
        <v>65</v>
      </c>
      <c r="D12" s="10">
        <f>C12/B12</f>
        <v>0.80246913580246915</v>
      </c>
    </row>
    <row r="13" spans="1:9">
      <c r="A13" s="3">
        <v>11</v>
      </c>
      <c r="B13" s="3">
        <f>Data!F14</f>
        <v>64</v>
      </c>
      <c r="C13" s="3">
        <f>Data!P14</f>
        <v>60</v>
      </c>
      <c r="D13" s="10">
        <f>C13/B13</f>
        <v>0.9375</v>
      </c>
    </row>
    <row r="14" spans="1:9">
      <c r="A14" s="3">
        <v>12</v>
      </c>
      <c r="B14" s="3">
        <f>Data!F15</f>
        <v>54</v>
      </c>
      <c r="C14" s="3">
        <f>Data!P15</f>
        <v>53</v>
      </c>
      <c r="D14" s="10">
        <f>C14/B14</f>
        <v>0.98148148148148151</v>
      </c>
    </row>
    <row r="15" spans="1:9">
      <c r="A15" s="3">
        <v>13</v>
      </c>
      <c r="B15" s="3">
        <f>Data!F16</f>
        <v>71</v>
      </c>
      <c r="C15" s="3">
        <v>55</v>
      </c>
      <c r="D15" s="10">
        <f>C15/B15</f>
        <v>0.77464788732394363</v>
      </c>
    </row>
    <row r="16" spans="1:9">
      <c r="A16" s="3">
        <v>14</v>
      </c>
      <c r="B16" s="3">
        <f>Data!F17</f>
        <v>68</v>
      </c>
      <c r="C16" s="3">
        <f>Data!P17</f>
        <v>64</v>
      </c>
      <c r="D16" s="10">
        <f>C16/B16</f>
        <v>0.94117647058823528</v>
      </c>
    </row>
    <row r="17" spans="1:4">
      <c r="A17" s="3">
        <v>15</v>
      </c>
      <c r="B17" s="3">
        <f>Data!F18</f>
        <v>48</v>
      </c>
      <c r="C17" s="3">
        <v>37</v>
      </c>
      <c r="D17" s="10">
        <f>C17/B17</f>
        <v>0.77083333333333337</v>
      </c>
    </row>
    <row r="18" spans="1:4">
      <c r="A18" s="3">
        <v>16</v>
      </c>
      <c r="B18" s="3">
        <f>Data!F19</f>
        <v>50</v>
      </c>
      <c r="C18" s="3">
        <f>Data!P19</f>
        <v>50</v>
      </c>
      <c r="D18" s="10">
        <f>C18/B18</f>
        <v>1</v>
      </c>
    </row>
    <row r="19" spans="1:4">
      <c r="A19" s="3">
        <v>17</v>
      </c>
      <c r="B19" s="3">
        <f>Data!F20</f>
        <v>79</v>
      </c>
      <c r="C19" s="3">
        <v>58</v>
      </c>
      <c r="D19" s="10">
        <f>C19/B19</f>
        <v>0.73417721518987344</v>
      </c>
    </row>
    <row r="20" spans="1:4">
      <c r="A20" s="3">
        <v>18</v>
      </c>
      <c r="B20" s="3">
        <f>Data!F21</f>
        <v>68</v>
      </c>
      <c r="C20" s="3">
        <v>50</v>
      </c>
      <c r="D20" s="10">
        <f>C20/B20</f>
        <v>0.73529411764705888</v>
      </c>
    </row>
    <row r="21" spans="1:4">
      <c r="A21" s="3">
        <v>19</v>
      </c>
      <c r="B21" s="3">
        <f>Data!F22</f>
        <v>76</v>
      </c>
      <c r="C21" s="3">
        <v>58</v>
      </c>
      <c r="D21" s="10">
        <f>C21/B21</f>
        <v>0.76315789473684215</v>
      </c>
    </row>
    <row r="22" spans="1:4">
      <c r="A22" s="3">
        <v>20</v>
      </c>
      <c r="B22" s="3">
        <f>Data!F23</f>
        <v>42</v>
      </c>
      <c r="C22" s="3">
        <f>Data!P23</f>
        <v>41</v>
      </c>
      <c r="D22" s="10">
        <f>C22/B22</f>
        <v>0.97619047619047616</v>
      </c>
    </row>
    <row r="23" spans="1:4">
      <c r="A23" s="3">
        <v>21</v>
      </c>
      <c r="B23" s="3">
        <f>Data!F24</f>
        <v>65</v>
      </c>
      <c r="C23" s="3">
        <v>52</v>
      </c>
      <c r="D23" s="10">
        <f>C23/B23</f>
        <v>0.8</v>
      </c>
    </row>
    <row r="24" spans="1:4">
      <c r="A24" s="3">
        <v>22</v>
      </c>
      <c r="B24" s="3">
        <f>Data!F25</f>
        <v>55</v>
      </c>
      <c r="C24" s="3">
        <v>48</v>
      </c>
      <c r="D24" s="10">
        <f>C24/B24</f>
        <v>0.87272727272727268</v>
      </c>
    </row>
    <row r="25" spans="1:4">
      <c r="A25" s="3">
        <v>23</v>
      </c>
      <c r="B25" s="3">
        <f>Data!F26</f>
        <v>62</v>
      </c>
      <c r="C25" s="3">
        <f>Data!P26</f>
        <v>61</v>
      </c>
      <c r="D25" s="10">
        <f>C25/B25</f>
        <v>0.9838709677419355</v>
      </c>
    </row>
    <row r="26" spans="1:4">
      <c r="A26" s="3">
        <v>24</v>
      </c>
      <c r="B26" s="3">
        <f>Data!F27</f>
        <v>48</v>
      </c>
      <c r="C26" s="3">
        <f>Data!P27</f>
        <v>43</v>
      </c>
      <c r="D26" s="10">
        <f>C26/B26</f>
        <v>0.89583333333333337</v>
      </c>
    </row>
    <row r="27" spans="1:4">
      <c r="A27" s="3">
        <v>25</v>
      </c>
      <c r="B27" s="3">
        <f>Data!F28</f>
        <v>48</v>
      </c>
      <c r="C27" s="3">
        <v>35</v>
      </c>
      <c r="D27" s="10">
        <f>C27/B27</f>
        <v>0.72916666666666663</v>
      </c>
    </row>
    <row r="28" spans="1:4">
      <c r="A28" s="3">
        <v>26</v>
      </c>
      <c r="B28" s="3">
        <f>Data!F29</f>
        <v>77</v>
      </c>
      <c r="C28" s="3">
        <f>Data!P29</f>
        <v>72</v>
      </c>
      <c r="D28" s="10">
        <f>C28/B28</f>
        <v>0.93506493506493504</v>
      </c>
    </row>
    <row r="29" spans="1:4">
      <c r="A29" s="3">
        <v>27</v>
      </c>
      <c r="B29" s="3">
        <f>Data!F30</f>
        <v>80</v>
      </c>
      <c r="C29" s="3">
        <v>58</v>
      </c>
      <c r="D29" s="10">
        <f>C29/B29</f>
        <v>0.72499999999999998</v>
      </c>
    </row>
    <row r="30" spans="1:4">
      <c r="A30" s="3">
        <v>28</v>
      </c>
      <c r="B30" s="3">
        <f>Data!F31</f>
        <v>62</v>
      </c>
      <c r="C30" s="3">
        <v>49</v>
      </c>
      <c r="D30" s="10">
        <f>C30/B30</f>
        <v>0.79032258064516125</v>
      </c>
    </row>
    <row r="31" spans="1:4">
      <c r="A31" s="3">
        <v>29</v>
      </c>
      <c r="B31" s="3">
        <f>Data!F32</f>
        <v>72</v>
      </c>
      <c r="C31" s="3">
        <v>55</v>
      </c>
      <c r="D31" s="10">
        <f>C31/B31</f>
        <v>0.76388888888888884</v>
      </c>
    </row>
    <row r="32" spans="1:4">
      <c r="A32" s="3">
        <v>30</v>
      </c>
      <c r="B32" s="3">
        <f>Data!F33</f>
        <v>57</v>
      </c>
      <c r="C32" s="3">
        <f>Data!P33</f>
        <v>50</v>
      </c>
      <c r="D32" s="10">
        <f>C32/B32</f>
        <v>0.8771929824561403</v>
      </c>
    </row>
    <row r="33" spans="1:4">
      <c r="A33" s="3">
        <v>31</v>
      </c>
      <c r="B33" s="3">
        <f>Data!F34</f>
        <v>55</v>
      </c>
      <c r="C33" s="3">
        <v>38</v>
      </c>
      <c r="D33" s="10">
        <f>C33/B33</f>
        <v>0.69090909090909092</v>
      </c>
    </row>
    <row r="34" spans="1:4">
      <c r="A34" s="3">
        <v>32</v>
      </c>
      <c r="B34" s="3">
        <f>Data!F35</f>
        <v>51</v>
      </c>
      <c r="C34" s="3">
        <f>Data!P35</f>
        <v>42</v>
      </c>
      <c r="D34" s="10">
        <f>C34/B34</f>
        <v>0.82352941176470584</v>
      </c>
    </row>
    <row r="35" spans="1:4">
      <c r="A35" s="3">
        <v>33</v>
      </c>
      <c r="B35" s="3">
        <f>Data!F36</f>
        <v>62</v>
      </c>
      <c r="C35" s="3">
        <v>39</v>
      </c>
      <c r="D35" s="10">
        <f>C35/B35</f>
        <v>0.62903225806451613</v>
      </c>
    </row>
    <row r="36" spans="1:4">
      <c r="A36" s="3">
        <v>34</v>
      </c>
      <c r="B36" s="3">
        <f>Data!F37</f>
        <v>64</v>
      </c>
      <c r="C36" s="3">
        <f>Data!P37</f>
        <v>64</v>
      </c>
      <c r="D36" s="10">
        <f>C36/B36</f>
        <v>1</v>
      </c>
    </row>
    <row r="37" spans="1:4">
      <c r="A37" s="3">
        <v>35</v>
      </c>
      <c r="B37" s="3">
        <f>Data!F38</f>
        <v>73</v>
      </c>
      <c r="C37" s="3">
        <v>50</v>
      </c>
      <c r="D37" s="10">
        <f>C37/B37</f>
        <v>0.68493150684931503</v>
      </c>
    </row>
    <row r="38" spans="1:4">
      <c r="A38" s="3">
        <v>36</v>
      </c>
      <c r="B38" s="3">
        <f>Data!F39</f>
        <v>64</v>
      </c>
      <c r="C38" s="3">
        <v>38</v>
      </c>
      <c r="D38" s="10">
        <f>C38/B38</f>
        <v>0.59375</v>
      </c>
    </row>
    <row r="39" spans="1:4">
      <c r="A39" s="3">
        <v>37</v>
      </c>
      <c r="B39" s="3">
        <f>Data!F40</f>
        <v>50</v>
      </c>
      <c r="C39" s="3">
        <f>Data!P40</f>
        <v>46</v>
      </c>
      <c r="D39" s="10">
        <f>C39/B39</f>
        <v>0.92</v>
      </c>
    </row>
    <row r="40" spans="1:4">
      <c r="A40" s="3">
        <v>38</v>
      </c>
      <c r="B40" s="3">
        <f>Data!F41</f>
        <v>81</v>
      </c>
      <c r="C40" s="3">
        <v>66</v>
      </c>
      <c r="D40" s="10">
        <f>C40/B40</f>
        <v>0.81481481481481477</v>
      </c>
    </row>
    <row r="41" spans="1:4">
      <c r="A41" s="3">
        <v>39</v>
      </c>
      <c r="B41" s="3">
        <f>Data!F42</f>
        <v>75</v>
      </c>
      <c r="C41" s="3">
        <v>55</v>
      </c>
      <c r="D41" s="10">
        <f>C41/B41</f>
        <v>0.73333333333333328</v>
      </c>
    </row>
    <row r="42" spans="1:4">
      <c r="A42" s="3">
        <v>40</v>
      </c>
      <c r="B42" s="3">
        <f>Data!F43</f>
        <v>54</v>
      </c>
      <c r="C42" s="3">
        <f>Data!P43</f>
        <v>53</v>
      </c>
      <c r="D42" s="10">
        <f>C42/B42</f>
        <v>0.98148148148148151</v>
      </c>
    </row>
    <row r="43" spans="1:4">
      <c r="A43" s="3">
        <v>41</v>
      </c>
      <c r="B43" s="3">
        <f>Data!F44</f>
        <v>85</v>
      </c>
      <c r="C43" s="3">
        <f>Data!P44</f>
        <v>77</v>
      </c>
      <c r="D43" s="10">
        <f>C43/B43</f>
        <v>0.90588235294117647</v>
      </c>
    </row>
    <row r="44" spans="1:4">
      <c r="A44" s="3">
        <v>42</v>
      </c>
      <c r="B44" s="3">
        <f>Data!F45</f>
        <v>71</v>
      </c>
      <c r="C44" s="3">
        <v>50</v>
      </c>
      <c r="D44" s="10">
        <f>C44/B44</f>
        <v>0.70422535211267601</v>
      </c>
    </row>
    <row r="45" spans="1:4">
      <c r="A45" s="3">
        <v>43</v>
      </c>
      <c r="B45" s="3">
        <f>Data!F46</f>
        <v>61</v>
      </c>
      <c r="C45" s="3">
        <f>Data!P46</f>
        <v>58</v>
      </c>
      <c r="D45" s="10">
        <f>C45/B45</f>
        <v>0.95081967213114749</v>
      </c>
    </row>
    <row r="46" spans="1:4">
      <c r="A46" s="3">
        <v>44</v>
      </c>
      <c r="B46" s="3">
        <f>Data!F47</f>
        <v>75</v>
      </c>
      <c r="C46" s="3">
        <f>Data!P47</f>
        <v>71</v>
      </c>
      <c r="D46" s="10">
        <f>C46/B46</f>
        <v>0.94666666666666666</v>
      </c>
    </row>
    <row r="47" spans="1:4">
      <c r="A47" s="3">
        <v>45</v>
      </c>
      <c r="B47" s="3">
        <f>Data!F48</f>
        <v>72</v>
      </c>
      <c r="C47" s="3">
        <f>Data!P48</f>
        <v>66</v>
      </c>
      <c r="D47" s="10">
        <f>C47/B47</f>
        <v>0.91666666666666663</v>
      </c>
    </row>
    <row r="48" spans="1:4">
      <c r="A48" s="3">
        <v>46</v>
      </c>
      <c r="B48" s="3">
        <f>Data!F49</f>
        <v>61</v>
      </c>
      <c r="C48" s="3">
        <f>Data!P49</f>
        <v>55</v>
      </c>
      <c r="D48" s="10">
        <f>C48/B48</f>
        <v>0.90163934426229508</v>
      </c>
    </row>
    <row r="49" spans="1:4">
      <c r="A49" s="3">
        <v>47</v>
      </c>
      <c r="B49" s="3">
        <f>Data!F50</f>
        <v>79</v>
      </c>
      <c r="C49" s="3">
        <f>Data!P50</f>
        <v>75</v>
      </c>
      <c r="D49" s="10">
        <f>C49/B49</f>
        <v>0.94936708860759489</v>
      </c>
    </row>
    <row r="50" spans="1:4">
      <c r="A50" s="3">
        <v>48</v>
      </c>
      <c r="B50" s="3">
        <f>Data!F51</f>
        <v>66</v>
      </c>
      <c r="C50" s="3">
        <f>Data!P51</f>
        <v>66</v>
      </c>
      <c r="D50" s="10">
        <f>C50/B50</f>
        <v>1</v>
      </c>
    </row>
    <row r="51" spans="1:4">
      <c r="A51" s="3">
        <v>49</v>
      </c>
      <c r="B51" s="3">
        <f>Data!F52</f>
        <v>50</v>
      </c>
      <c r="C51" s="3">
        <f>Data!P52</f>
        <v>48</v>
      </c>
      <c r="D51" s="10">
        <f>C51/B51</f>
        <v>0.96</v>
      </c>
    </row>
    <row r="52" spans="1:4">
      <c r="A52" s="3">
        <v>50</v>
      </c>
      <c r="B52" s="3">
        <f>Data!F53</f>
        <v>75</v>
      </c>
      <c r="C52" s="3">
        <f>Data!P53</f>
        <v>70</v>
      </c>
      <c r="D52" s="10">
        <f>C52/B52</f>
        <v>0.93333333333333335</v>
      </c>
    </row>
    <row r="53" spans="1:4">
      <c r="A53" s="3">
        <v>51</v>
      </c>
      <c r="B53" s="3">
        <f>Data!F54</f>
        <v>53</v>
      </c>
      <c r="C53" s="3">
        <f>Data!P54</f>
        <v>45</v>
      </c>
      <c r="D53" s="10">
        <f>C53/B53</f>
        <v>0.84905660377358494</v>
      </c>
    </row>
    <row r="54" spans="1:4">
      <c r="A54" s="3">
        <v>52</v>
      </c>
      <c r="B54" s="3">
        <f>Data!F55</f>
        <v>61</v>
      </c>
      <c r="C54" s="3">
        <f>Data!P55</f>
        <v>56</v>
      </c>
      <c r="D54" s="10">
        <f>C54/B54</f>
        <v>0.91803278688524592</v>
      </c>
    </row>
    <row r="55" spans="1:4">
      <c r="A55" s="3">
        <v>53</v>
      </c>
      <c r="B55" s="3">
        <f>Data!F56</f>
        <v>60</v>
      </c>
      <c r="C55" s="3">
        <f>Data!P56</f>
        <v>55</v>
      </c>
      <c r="D55" s="10">
        <f>C55/B55</f>
        <v>0.91666666666666663</v>
      </c>
    </row>
    <row r="56" spans="1:4">
      <c r="A56" s="3">
        <v>54</v>
      </c>
      <c r="B56" s="3">
        <f>Data!F57</f>
        <v>48</v>
      </c>
      <c r="C56" s="3">
        <f>Data!P57</f>
        <v>43</v>
      </c>
      <c r="D56" s="10">
        <f>C56/B56</f>
        <v>0.89583333333333337</v>
      </c>
    </row>
    <row r="57" spans="1:4">
      <c r="A57" s="3">
        <v>55</v>
      </c>
      <c r="B57" s="3">
        <f>Data!F58</f>
        <v>73</v>
      </c>
      <c r="C57" s="3">
        <f>Data!P58</f>
        <v>68</v>
      </c>
      <c r="D57" s="10">
        <f>C57/B57</f>
        <v>0.93150684931506844</v>
      </c>
    </row>
    <row r="58" spans="1:4">
      <c r="A58" s="3">
        <v>56</v>
      </c>
      <c r="B58" s="3">
        <f>Data!F59</f>
        <v>64</v>
      </c>
      <c r="C58" s="3">
        <f>Data!P59</f>
        <v>56</v>
      </c>
      <c r="D58" s="10">
        <f>C58/B58</f>
        <v>0.875</v>
      </c>
    </row>
    <row r="59" spans="1:4">
      <c r="A59" s="3">
        <v>57</v>
      </c>
      <c r="B59" s="3">
        <f>Data!F60</f>
        <v>67</v>
      </c>
      <c r="C59" s="3">
        <f>Data!P60</f>
        <v>65</v>
      </c>
      <c r="D59" s="10">
        <f>C59/B59</f>
        <v>0.97014925373134331</v>
      </c>
    </row>
    <row r="60" spans="1:4">
      <c r="A60" s="3">
        <v>58</v>
      </c>
      <c r="B60" s="3">
        <f>Data!F61</f>
        <v>76</v>
      </c>
      <c r="C60" s="3">
        <f>Data!P61</f>
        <v>71</v>
      </c>
      <c r="D60" s="10">
        <f>C60/B60</f>
        <v>0.93421052631578949</v>
      </c>
    </row>
    <row r="61" spans="1:4">
      <c r="A61" s="3">
        <v>59</v>
      </c>
      <c r="B61" s="3">
        <f>Data!F62</f>
        <v>65</v>
      </c>
      <c r="C61" s="3">
        <f>Data!P62</f>
        <v>58</v>
      </c>
      <c r="D61" s="10">
        <f>C61/B61</f>
        <v>0.89230769230769236</v>
      </c>
    </row>
    <row r="62" spans="1:4">
      <c r="A62" s="3">
        <v>60</v>
      </c>
      <c r="B62" s="3">
        <f>Data!F63</f>
        <v>78</v>
      </c>
      <c r="C62" s="3">
        <f>Data!P63</f>
        <v>76</v>
      </c>
      <c r="D62" s="10">
        <f>C62/B62</f>
        <v>0.97435897435897434</v>
      </c>
    </row>
    <row r="63" spans="1:4">
      <c r="A63" s="3">
        <v>61</v>
      </c>
      <c r="B63" s="3">
        <f>Data!F64</f>
        <v>75</v>
      </c>
      <c r="C63" s="3">
        <f>Data!P64</f>
        <v>74</v>
      </c>
      <c r="D63" s="10">
        <f>C63/B63</f>
        <v>0.98666666666666669</v>
      </c>
    </row>
    <row r="64" spans="1:4">
      <c r="A64" s="3">
        <v>62</v>
      </c>
      <c r="B64" s="3">
        <f>Data!F65</f>
        <v>59</v>
      </c>
      <c r="C64" s="3">
        <f>Data!P65</f>
        <v>57</v>
      </c>
      <c r="D64" s="10">
        <f>C64/B64</f>
        <v>0.96610169491525422</v>
      </c>
    </row>
    <row r="65" spans="1:4">
      <c r="A65" s="3">
        <v>63</v>
      </c>
      <c r="B65" s="3">
        <f>Data!F66</f>
        <v>49</v>
      </c>
      <c r="C65" s="3">
        <f>Data!P66</f>
        <v>49</v>
      </c>
      <c r="D65" s="10">
        <f>C65/B65</f>
        <v>1</v>
      </c>
    </row>
    <row r="66" spans="1:4">
      <c r="A66" s="3">
        <v>64</v>
      </c>
      <c r="B66" s="3">
        <f>Data!F67</f>
        <v>59</v>
      </c>
      <c r="C66" s="3">
        <f>Data!P67</f>
        <v>50</v>
      </c>
      <c r="D66" s="10">
        <f>C66/B66</f>
        <v>0.84745762711864403</v>
      </c>
    </row>
    <row r="67" spans="1:4">
      <c r="A67" s="3">
        <v>65</v>
      </c>
      <c r="B67" s="3">
        <f>Data!F68</f>
        <v>83</v>
      </c>
      <c r="C67" s="3">
        <f>Data!P68</f>
        <v>78</v>
      </c>
      <c r="D67" s="10">
        <f>C67/B67</f>
        <v>0.93975903614457834</v>
      </c>
    </row>
    <row r="68" spans="1:4">
      <c r="A68" s="3">
        <v>66</v>
      </c>
      <c r="B68" s="3">
        <f>Data!F69</f>
        <v>72</v>
      </c>
      <c r="C68" s="3">
        <f>Data!P69</f>
        <v>66</v>
      </c>
      <c r="D68" s="10">
        <f>C68/B68</f>
        <v>0.91666666666666663</v>
      </c>
    </row>
    <row r="69" spans="1:4">
      <c r="A69" s="3">
        <v>67</v>
      </c>
      <c r="B69" s="3">
        <f>Data!F70</f>
        <v>46</v>
      </c>
      <c r="C69" s="3">
        <f>Data!P70</f>
        <v>45</v>
      </c>
      <c r="D69" s="10">
        <f>C69/B69</f>
        <v>0.97826086956521741</v>
      </c>
    </row>
    <row r="70" spans="1:4">
      <c r="A70" s="3">
        <v>68</v>
      </c>
      <c r="B70" s="3">
        <f>Data!F71</f>
        <v>49</v>
      </c>
      <c r="C70" s="3">
        <f>Data!P71</f>
        <v>44</v>
      </c>
      <c r="D70" s="10">
        <f>C70/B70</f>
        <v>0.89795918367346939</v>
      </c>
    </row>
    <row r="71" spans="1:4">
      <c r="A71" s="3">
        <v>69</v>
      </c>
      <c r="B71" s="3">
        <f>Data!F72</f>
        <v>58</v>
      </c>
      <c r="C71" s="3">
        <f>Data!P72</f>
        <v>52</v>
      </c>
      <c r="D71" s="10">
        <f>C71/B71</f>
        <v>0.89655172413793105</v>
      </c>
    </row>
    <row r="72" spans="1:4">
      <c r="A72" s="3">
        <v>70</v>
      </c>
      <c r="B72" s="3">
        <f>Data!F73</f>
        <v>54</v>
      </c>
      <c r="C72" s="3">
        <f>Data!P73</f>
        <v>52</v>
      </c>
      <c r="D72" s="10">
        <f>C72/B72</f>
        <v>0.96296296296296291</v>
      </c>
    </row>
    <row r="73" spans="1:4">
      <c r="A73" s="3">
        <v>71</v>
      </c>
      <c r="B73" s="3">
        <f>Data!F74</f>
        <v>72</v>
      </c>
      <c r="C73" s="3">
        <f>Data!P74</f>
        <v>70</v>
      </c>
      <c r="D73" s="10">
        <f>C73/B73</f>
        <v>0.97222222222222221</v>
      </c>
    </row>
    <row r="74" spans="1:4">
      <c r="A74" s="3">
        <v>72</v>
      </c>
      <c r="B74" s="3">
        <f>Data!F75</f>
        <v>64</v>
      </c>
      <c r="C74" s="3">
        <f>Data!P75</f>
        <v>64</v>
      </c>
      <c r="D74" s="10">
        <f>C74/B74</f>
        <v>1</v>
      </c>
    </row>
    <row r="75" spans="1:4">
      <c r="A75" s="3">
        <v>73</v>
      </c>
      <c r="B75" s="3">
        <f>Data!F76</f>
        <v>53</v>
      </c>
      <c r="C75" s="3">
        <f>Data!P76</f>
        <v>44</v>
      </c>
      <c r="D75" s="10">
        <f>C75/B75</f>
        <v>0.83018867924528306</v>
      </c>
    </row>
    <row r="76" spans="1:4">
      <c r="A76" s="3">
        <v>74</v>
      </c>
      <c r="B76" s="3">
        <f>Data!F77</f>
        <v>54</v>
      </c>
      <c r="C76" s="3">
        <f>Data!P77</f>
        <v>50</v>
      </c>
      <c r="D76" s="10">
        <f>C76/B76</f>
        <v>0.92592592592592593</v>
      </c>
    </row>
    <row r="77" spans="1:4">
      <c r="A77" s="3">
        <v>75</v>
      </c>
      <c r="B77" s="3">
        <f>Data!F78</f>
        <v>50</v>
      </c>
      <c r="C77" s="3">
        <f>Data!P78</f>
        <v>49</v>
      </c>
      <c r="D77" s="10">
        <f>C77/B77</f>
        <v>0.98</v>
      </c>
    </row>
    <row r="78" spans="1:4">
      <c r="A78" s="3">
        <v>76</v>
      </c>
      <c r="B78" s="3">
        <f>Data!F79</f>
        <v>69</v>
      </c>
      <c r="C78" s="3">
        <f>Data!P79</f>
        <v>67</v>
      </c>
      <c r="D78" s="10">
        <f>C78/B78</f>
        <v>0.97101449275362317</v>
      </c>
    </row>
    <row r="79" spans="1:4">
      <c r="A79" s="3">
        <v>77</v>
      </c>
      <c r="B79" s="3">
        <f>Data!F80</f>
        <v>68</v>
      </c>
      <c r="C79" s="3">
        <f>Data!P80</f>
        <v>66</v>
      </c>
      <c r="D79" s="10">
        <f>C79/B79</f>
        <v>0.97058823529411764</v>
      </c>
    </row>
    <row r="80" spans="1:4">
      <c r="A80" s="3">
        <v>78</v>
      </c>
      <c r="B80" s="3">
        <f>Data!F81</f>
        <v>79</v>
      </c>
      <c r="C80" s="3">
        <f>Data!P81</f>
        <v>74</v>
      </c>
      <c r="D80" s="10">
        <f>C80/B80</f>
        <v>0.93670886075949367</v>
      </c>
    </row>
    <row r="81" spans="1:4">
      <c r="A81" s="3">
        <v>79</v>
      </c>
      <c r="B81" s="3">
        <f>Data!F82</f>
        <v>51</v>
      </c>
      <c r="C81" s="3">
        <f>Data!P82</f>
        <v>42</v>
      </c>
      <c r="D81" s="10">
        <f>C81/B81</f>
        <v>0.82352941176470584</v>
      </c>
    </row>
    <row r="82" spans="1:4">
      <c r="A82" s="3">
        <v>80</v>
      </c>
      <c r="B82" s="3">
        <f>Data!F83</f>
        <v>66</v>
      </c>
      <c r="C82" s="3">
        <f>Data!P83</f>
        <v>59</v>
      </c>
      <c r="D82" s="10">
        <f>C82/B82</f>
        <v>0.89393939393939392</v>
      </c>
    </row>
    <row r="83" spans="1:4">
      <c r="A83" s="3">
        <v>81</v>
      </c>
      <c r="B83" s="3">
        <f>Data!F84</f>
        <v>58</v>
      </c>
      <c r="C83" s="3">
        <f>Data!P84</f>
        <v>57</v>
      </c>
      <c r="D83" s="10">
        <f>C83/B83</f>
        <v>0.98275862068965514</v>
      </c>
    </row>
    <row r="84" spans="1:4">
      <c r="A84" s="3">
        <v>82</v>
      </c>
      <c r="B84" s="3">
        <f>Data!F85</f>
        <v>76</v>
      </c>
      <c r="C84" s="3">
        <f>Data!P85</f>
        <v>76</v>
      </c>
      <c r="D84" s="10">
        <f>C84/B84</f>
        <v>1</v>
      </c>
    </row>
    <row r="85" spans="1:4">
      <c r="A85" s="3">
        <v>83</v>
      </c>
      <c r="B85" s="3">
        <f>Data!F86</f>
        <v>67</v>
      </c>
      <c r="C85" s="3">
        <f>Data!P86</f>
        <v>61</v>
      </c>
      <c r="D85" s="10">
        <f>C85/B85</f>
        <v>0.91044776119402981</v>
      </c>
    </row>
    <row r="86" spans="1:4">
      <c r="A86" s="3">
        <v>84</v>
      </c>
      <c r="B86" s="3">
        <f>Data!F87</f>
        <v>72</v>
      </c>
      <c r="C86" s="3">
        <f>Data!P87</f>
        <v>66</v>
      </c>
      <c r="D86" s="10">
        <f>C86/B86</f>
        <v>0.91666666666666663</v>
      </c>
    </row>
    <row r="87" spans="1:4">
      <c r="A87" s="3">
        <v>85</v>
      </c>
      <c r="B87" s="3">
        <f>Data!F88</f>
        <v>56</v>
      </c>
      <c r="C87" s="3">
        <f>Data!P88</f>
        <v>53</v>
      </c>
      <c r="D87" s="10">
        <f>C87/B87</f>
        <v>0.9464285714285714</v>
      </c>
    </row>
    <row r="88" spans="1:4">
      <c r="A88" s="3">
        <v>86</v>
      </c>
      <c r="B88" s="3">
        <f>Data!F89</f>
        <v>44</v>
      </c>
      <c r="C88" s="3">
        <f>Data!P89</f>
        <v>42</v>
      </c>
      <c r="D88" s="10">
        <f>C88/B88</f>
        <v>0.95454545454545459</v>
      </c>
    </row>
    <row r="89" spans="1:4">
      <c r="A89" s="3">
        <v>87</v>
      </c>
      <c r="B89" s="3">
        <f>Data!F90</f>
        <v>54</v>
      </c>
      <c r="C89" s="3">
        <f>Data!P90</f>
        <v>48</v>
      </c>
      <c r="D89" s="10">
        <f>C89/B89</f>
        <v>0.88888888888888884</v>
      </c>
    </row>
    <row r="90" spans="1:4">
      <c r="A90" s="3">
        <v>88</v>
      </c>
      <c r="B90" s="3">
        <f>Data!F91</f>
        <v>79</v>
      </c>
      <c r="C90" s="3">
        <f>Data!P91</f>
        <v>73</v>
      </c>
      <c r="D90" s="10">
        <f>C90/B90</f>
        <v>0.92405063291139244</v>
      </c>
    </row>
    <row r="91" spans="1:4">
      <c r="A91" s="3">
        <v>89</v>
      </c>
      <c r="B91" s="3">
        <f>Data!F92</f>
        <v>50</v>
      </c>
      <c r="C91" s="3">
        <f>Data!P92</f>
        <v>41</v>
      </c>
      <c r="D91" s="10">
        <f>C91/B91</f>
        <v>0.82</v>
      </c>
    </row>
    <row r="92" spans="1:4">
      <c r="A92" s="3">
        <v>90</v>
      </c>
      <c r="B92" s="3">
        <f>Data!F93</f>
        <v>72</v>
      </c>
      <c r="C92" s="3">
        <f>Data!P93</f>
        <v>65</v>
      </c>
      <c r="D92" s="10">
        <f>C92/B92</f>
        <v>0.90277777777777779</v>
      </c>
    </row>
    <row r="93" spans="1:4">
      <c r="A93" s="3">
        <v>91</v>
      </c>
      <c r="B93" s="3">
        <f>Data!F94</f>
        <v>56</v>
      </c>
      <c r="C93" s="3">
        <f>Data!P94</f>
        <v>47</v>
      </c>
      <c r="D93" s="10">
        <f>C93/B93</f>
        <v>0.8392857142857143</v>
      </c>
    </row>
    <row r="94" spans="1:4">
      <c r="A94" s="3">
        <v>92</v>
      </c>
      <c r="B94" s="3">
        <f>Data!F95</f>
        <v>54</v>
      </c>
      <c r="C94" s="3">
        <f>Data!P95</f>
        <v>47</v>
      </c>
      <c r="D94" s="10">
        <f>C94/B94</f>
        <v>0.87037037037037035</v>
      </c>
    </row>
    <row r="95" spans="1:4">
      <c r="A95" s="3">
        <v>93</v>
      </c>
      <c r="B95" s="3">
        <f>Data!F96</f>
        <v>54</v>
      </c>
      <c r="C95" s="3">
        <f>Data!P96</f>
        <v>52</v>
      </c>
      <c r="D95" s="10">
        <f>C95/B95</f>
        <v>0.96296296296296291</v>
      </c>
    </row>
    <row r="96" spans="1:4">
      <c r="A96" s="3">
        <v>94</v>
      </c>
      <c r="B96" s="3">
        <f>Data!F97</f>
        <v>79</v>
      </c>
      <c r="C96" s="3">
        <f>Data!P97</f>
        <v>76</v>
      </c>
      <c r="D96" s="10">
        <f>C96/B96</f>
        <v>0.96202531645569622</v>
      </c>
    </row>
    <row r="97" spans="1:4">
      <c r="A97" s="3">
        <v>95</v>
      </c>
      <c r="B97" s="3">
        <f>Data!F98</f>
        <v>66</v>
      </c>
      <c r="C97" s="3">
        <f>Data!P98</f>
        <v>66</v>
      </c>
      <c r="D97" s="10">
        <f>C97/B97</f>
        <v>1</v>
      </c>
    </row>
    <row r="98" spans="1:4">
      <c r="A98" s="3">
        <v>96</v>
      </c>
      <c r="B98" s="3">
        <f>Data!F99</f>
        <v>81</v>
      </c>
      <c r="C98" s="3">
        <f>Data!P99</f>
        <v>75</v>
      </c>
      <c r="D98" s="10">
        <f>C98/B98</f>
        <v>0.92592592592592593</v>
      </c>
    </row>
    <row r="99" spans="1:4">
      <c r="A99" s="3">
        <v>97</v>
      </c>
      <c r="B99" s="3">
        <f>Data!F100</f>
        <v>76</v>
      </c>
      <c r="C99" s="3">
        <f>Data!P100</f>
        <v>70</v>
      </c>
      <c r="D99" s="10">
        <f>C99/B99</f>
        <v>0.92105263157894735</v>
      </c>
    </row>
    <row r="100" spans="1:4">
      <c r="A100" s="3">
        <v>98</v>
      </c>
      <c r="B100" s="3">
        <f>Data!F101</f>
        <v>62</v>
      </c>
      <c r="C100" s="3">
        <f>Data!P101</f>
        <v>61</v>
      </c>
      <c r="D100" s="10">
        <f>C100/B100</f>
        <v>0.9838709677419355</v>
      </c>
    </row>
    <row r="101" spans="1:4">
      <c r="A101" s="3">
        <v>99</v>
      </c>
      <c r="B101" s="3">
        <f>Data!F102</f>
        <v>52</v>
      </c>
      <c r="C101" s="3">
        <f>Data!P102</f>
        <v>52</v>
      </c>
      <c r="D101" s="10">
        <f>C101/B101</f>
        <v>1</v>
      </c>
    </row>
    <row r="102" spans="1:4">
      <c r="A102" s="3">
        <v>100</v>
      </c>
      <c r="B102" s="3">
        <f>Data!F103</f>
        <v>53</v>
      </c>
      <c r="C102" s="3">
        <f>Data!P103</f>
        <v>47</v>
      </c>
      <c r="D102" s="10">
        <f>C102/B102</f>
        <v>0.8867924528301887</v>
      </c>
    </row>
    <row r="103" spans="1:4">
      <c r="A103" s="3">
        <v>101</v>
      </c>
      <c r="B103" s="3">
        <f>Data!F104</f>
        <v>58</v>
      </c>
      <c r="C103" s="3">
        <f>Data!P104</f>
        <v>56</v>
      </c>
      <c r="D103" s="10">
        <f>C103/B103</f>
        <v>0.96551724137931039</v>
      </c>
    </row>
    <row r="104" spans="1:4">
      <c r="A104" s="3">
        <v>102</v>
      </c>
      <c r="B104" s="3">
        <f>Data!F105</f>
        <v>68</v>
      </c>
      <c r="C104" s="3">
        <f>Data!P105</f>
        <v>66</v>
      </c>
      <c r="D104" s="10">
        <f>C104/B104</f>
        <v>0.97058823529411764</v>
      </c>
    </row>
    <row r="105" spans="1:4">
      <c r="A105" s="3">
        <v>103</v>
      </c>
      <c r="B105" s="3">
        <f>Data!F106</f>
        <v>88</v>
      </c>
      <c r="C105" s="3">
        <f>Data!P106</f>
        <v>79</v>
      </c>
      <c r="D105" s="10">
        <f>C105/B105</f>
        <v>0.89772727272727271</v>
      </c>
    </row>
    <row r="106" spans="1:4">
      <c r="A106" s="3">
        <v>104</v>
      </c>
      <c r="B106" s="3">
        <f>Data!F107</f>
        <v>82</v>
      </c>
      <c r="C106" s="3">
        <f>Data!P107</f>
        <v>73</v>
      </c>
      <c r="D106" s="10">
        <f>C106/B106</f>
        <v>0.8902439024390244</v>
      </c>
    </row>
    <row r="107" spans="1:4">
      <c r="A107" s="3">
        <v>105</v>
      </c>
      <c r="B107" s="3">
        <f>Data!F108</f>
        <v>72</v>
      </c>
      <c r="C107" s="3">
        <f>Data!P108</f>
        <v>70</v>
      </c>
      <c r="D107" s="10">
        <f>C107/B107</f>
        <v>0.97222222222222221</v>
      </c>
    </row>
    <row r="108" spans="1:4">
      <c r="A108" s="3">
        <v>106</v>
      </c>
      <c r="B108" s="3">
        <f>Data!F109</f>
        <v>76</v>
      </c>
      <c r="C108" s="3">
        <f>Data!P109</f>
        <v>69</v>
      </c>
      <c r="D108" s="10">
        <f>C108/B108</f>
        <v>0.90789473684210531</v>
      </c>
    </row>
    <row r="109" spans="1:4">
      <c r="A109" s="3">
        <v>107</v>
      </c>
      <c r="B109" s="3">
        <f>Data!F110</f>
        <v>65</v>
      </c>
      <c r="C109" s="3">
        <f>Data!P110</f>
        <v>62</v>
      </c>
      <c r="D109" s="10">
        <f>C109/B109</f>
        <v>0.9538461538461539</v>
      </c>
    </row>
    <row r="110" spans="1:4">
      <c r="A110" s="3">
        <v>108</v>
      </c>
      <c r="B110" s="3">
        <f>Data!F111</f>
        <v>79</v>
      </c>
      <c r="C110" s="3">
        <f>Data!P111</f>
        <v>71</v>
      </c>
      <c r="D110" s="10">
        <f>C110/B110</f>
        <v>0.89873417721518989</v>
      </c>
    </row>
    <row r="111" spans="1:4">
      <c r="A111" s="3">
        <v>109</v>
      </c>
      <c r="B111" s="3">
        <f>Data!F112</f>
        <v>73</v>
      </c>
      <c r="C111" s="3">
        <f>Data!P112</f>
        <v>73</v>
      </c>
      <c r="D111" s="10">
        <f>C111/B111</f>
        <v>1</v>
      </c>
    </row>
    <row r="112" spans="1:4">
      <c r="A112" s="3">
        <v>110</v>
      </c>
      <c r="B112" s="3">
        <f>Data!F113</f>
        <v>46</v>
      </c>
      <c r="C112" s="3">
        <f>Data!P113</f>
        <v>43</v>
      </c>
      <c r="D112" s="10">
        <f>C112/B112</f>
        <v>0.93478260869565222</v>
      </c>
    </row>
    <row r="113" spans="1:4">
      <c r="A113" s="3">
        <v>111</v>
      </c>
      <c r="B113" s="3">
        <f>Data!F114</f>
        <v>50</v>
      </c>
      <c r="C113" s="3">
        <f>Data!P114</f>
        <v>43</v>
      </c>
      <c r="D113" s="10">
        <f>C113/B113</f>
        <v>0.86</v>
      </c>
    </row>
    <row r="114" spans="1:4">
      <c r="A114" s="3">
        <v>112</v>
      </c>
      <c r="B114" s="3">
        <f>Data!F115</f>
        <v>55</v>
      </c>
      <c r="C114" s="3">
        <f>Data!P115</f>
        <v>50</v>
      </c>
      <c r="D114" s="10">
        <f>C114/B114</f>
        <v>0.90909090909090906</v>
      </c>
    </row>
    <row r="115" spans="1:4">
      <c r="A115" s="3">
        <v>113</v>
      </c>
      <c r="B115" s="3">
        <f>Data!F116</f>
        <v>66</v>
      </c>
      <c r="C115" s="3">
        <f>Data!P116</f>
        <v>65</v>
      </c>
      <c r="D115" s="10">
        <f>C115/B115</f>
        <v>0.98484848484848486</v>
      </c>
    </row>
    <row r="116" spans="1:4">
      <c r="A116" s="3">
        <v>114</v>
      </c>
      <c r="B116" s="3">
        <f>Data!F117</f>
        <v>65</v>
      </c>
      <c r="C116" s="3">
        <f>Data!P117</f>
        <v>59</v>
      </c>
      <c r="D116" s="10">
        <f>C116/B116</f>
        <v>0.90769230769230769</v>
      </c>
    </row>
    <row r="117" spans="1:4">
      <c r="A117" s="3">
        <v>115</v>
      </c>
      <c r="B117" s="3">
        <f>Data!F118</f>
        <v>48</v>
      </c>
      <c r="C117" s="3">
        <f>Data!P118</f>
        <v>47</v>
      </c>
      <c r="D117" s="10">
        <f>C117/B117</f>
        <v>0.97916666666666663</v>
      </c>
    </row>
    <row r="118" spans="1:4">
      <c r="A118" s="3">
        <v>116</v>
      </c>
      <c r="B118" s="3">
        <f>Data!F119</f>
        <v>52</v>
      </c>
      <c r="C118" s="3">
        <f>Data!P119</f>
        <v>52</v>
      </c>
      <c r="D118" s="10">
        <f>C118/B118</f>
        <v>1</v>
      </c>
    </row>
    <row r="119" spans="1:4">
      <c r="A119" s="3">
        <v>117</v>
      </c>
      <c r="B119" s="3">
        <f>Data!F120</f>
        <v>75</v>
      </c>
      <c r="C119" s="3">
        <f>Data!P120</f>
        <v>71</v>
      </c>
      <c r="D119" s="10">
        <f>C119/B119</f>
        <v>0.94666666666666666</v>
      </c>
    </row>
    <row r="120" spans="1:4">
      <c r="A120" s="3">
        <v>118</v>
      </c>
      <c r="B120" s="3">
        <f>Data!F121</f>
        <v>68</v>
      </c>
      <c r="C120" s="3">
        <f>Data!P121</f>
        <v>64</v>
      </c>
      <c r="D120" s="10">
        <f>C120/B120</f>
        <v>0.94117647058823528</v>
      </c>
    </row>
    <row r="121" spans="1:4">
      <c r="A121" s="3">
        <v>119</v>
      </c>
      <c r="B121" s="3">
        <f>Data!F122</f>
        <v>47</v>
      </c>
      <c r="C121" s="3">
        <f>Data!P122</f>
        <v>40</v>
      </c>
      <c r="D121" s="10">
        <f>C121/B121</f>
        <v>0.85106382978723405</v>
      </c>
    </row>
    <row r="122" spans="1:4">
      <c r="A122" s="3">
        <v>120</v>
      </c>
      <c r="B122" s="3">
        <f>Data!F123</f>
        <v>52</v>
      </c>
      <c r="C122" s="3">
        <f>Data!P123</f>
        <v>49</v>
      </c>
      <c r="D122" s="10">
        <f>C122/B122</f>
        <v>0.94230769230769229</v>
      </c>
    </row>
    <row r="123" spans="1:4">
      <c r="A123" s="3">
        <v>121</v>
      </c>
      <c r="B123" s="3">
        <f>Data!F124</f>
        <v>75</v>
      </c>
      <c r="C123" s="3">
        <f>Data!P124</f>
        <v>67</v>
      </c>
      <c r="D123" s="10">
        <f>C123/B123</f>
        <v>0.89333333333333331</v>
      </c>
    </row>
    <row r="124" spans="1:4">
      <c r="A124" s="3">
        <v>122</v>
      </c>
      <c r="B124" s="3">
        <f>Data!F125</f>
        <v>61</v>
      </c>
      <c r="C124" s="3">
        <f>Data!P125</f>
        <v>59</v>
      </c>
      <c r="D124" s="10">
        <f>C124/B124</f>
        <v>0.96721311475409832</v>
      </c>
    </row>
    <row r="125" spans="1:4">
      <c r="A125" s="3">
        <v>123</v>
      </c>
      <c r="B125" s="3">
        <f>Data!F126</f>
        <v>58</v>
      </c>
      <c r="C125" s="3">
        <f>Data!P126</f>
        <v>58</v>
      </c>
      <c r="D125" s="10">
        <f>C125/B125</f>
        <v>1</v>
      </c>
    </row>
    <row r="126" spans="1:4">
      <c r="A126" s="3">
        <v>124</v>
      </c>
      <c r="B126" s="3">
        <f>Data!F127</f>
        <v>71</v>
      </c>
      <c r="C126" s="3">
        <f>Data!P127</f>
        <v>68</v>
      </c>
      <c r="D126" s="10">
        <f>C126/B126</f>
        <v>0.95774647887323938</v>
      </c>
    </row>
    <row r="127" spans="1:4">
      <c r="A127" s="3">
        <v>125</v>
      </c>
      <c r="B127" s="3">
        <f>Data!F128</f>
        <v>50</v>
      </c>
      <c r="C127" s="3">
        <f>Data!P128</f>
        <v>45</v>
      </c>
      <c r="D127" s="10">
        <f>C127/B127</f>
        <v>0.9</v>
      </c>
    </row>
    <row r="128" spans="1:4">
      <c r="A128" s="3">
        <v>126</v>
      </c>
      <c r="B128" s="3">
        <f>Data!F129</f>
        <v>72</v>
      </c>
      <c r="C128" s="3">
        <f>Data!P129</f>
        <v>63</v>
      </c>
      <c r="D128" s="10">
        <f>C128/B128</f>
        <v>0.875</v>
      </c>
    </row>
    <row r="129" spans="1:4">
      <c r="A129" s="3">
        <v>127</v>
      </c>
      <c r="B129" s="3">
        <f>Data!F130</f>
        <v>55</v>
      </c>
      <c r="C129" s="3">
        <f>Data!P130</f>
        <v>53</v>
      </c>
      <c r="D129" s="10">
        <f>C129/B129</f>
        <v>0.96363636363636362</v>
      </c>
    </row>
    <row r="130" spans="1:4">
      <c r="A130" s="3">
        <v>128</v>
      </c>
      <c r="B130" s="3">
        <f>Data!F131</f>
        <v>53</v>
      </c>
      <c r="C130" s="3">
        <f>Data!P131</f>
        <v>52</v>
      </c>
      <c r="D130" s="10">
        <f>C130/B130</f>
        <v>0.98113207547169812</v>
      </c>
    </row>
    <row r="131" spans="1:4">
      <c r="A131" s="3">
        <v>129</v>
      </c>
      <c r="B131" s="3">
        <f>Data!F132</f>
        <v>68</v>
      </c>
      <c r="C131" s="3">
        <f>Data!P132</f>
        <v>60</v>
      </c>
      <c r="D131" s="10">
        <f>C131/B131</f>
        <v>0.88235294117647056</v>
      </c>
    </row>
    <row r="132" spans="1:4">
      <c r="A132" s="3">
        <v>130</v>
      </c>
      <c r="B132" s="3">
        <f>Data!F133</f>
        <v>47</v>
      </c>
      <c r="C132" s="3">
        <f>Data!P133</f>
        <v>44</v>
      </c>
      <c r="D132" s="10">
        <f>C132/B132</f>
        <v>0.93617021276595747</v>
      </c>
    </row>
    <row r="133" spans="1:4">
      <c r="A133" s="3">
        <v>131</v>
      </c>
      <c r="B133" s="3">
        <f>Data!F134</f>
        <v>50</v>
      </c>
      <c r="C133" s="3">
        <f>Data!P134</f>
        <v>50</v>
      </c>
      <c r="D133" s="10">
        <f>C133/B133</f>
        <v>1</v>
      </c>
    </row>
    <row r="134" spans="1:4">
      <c r="A134" s="3">
        <v>132</v>
      </c>
      <c r="B134" s="3">
        <f>Data!F135</f>
        <v>61</v>
      </c>
      <c r="C134" s="3">
        <f>Data!P135</f>
        <v>58</v>
      </c>
      <c r="D134" s="10">
        <f>C134/B134</f>
        <v>0.95081967213114749</v>
      </c>
    </row>
    <row r="135" spans="1:4">
      <c r="A135" s="3">
        <v>133</v>
      </c>
      <c r="B135" s="3">
        <f>Data!F136</f>
        <v>82</v>
      </c>
      <c r="C135" s="3">
        <f>Data!P136</f>
        <v>74</v>
      </c>
      <c r="D135" s="10">
        <f>C135/B135</f>
        <v>0.90243902439024393</v>
      </c>
    </row>
    <row r="136" spans="1:4">
      <c r="A136" s="3">
        <v>134</v>
      </c>
      <c r="B136" s="3">
        <f>Data!F137</f>
        <v>78</v>
      </c>
      <c r="C136" s="3">
        <f>Data!P137</f>
        <v>74</v>
      </c>
      <c r="D136" s="10">
        <f>C136/B136</f>
        <v>0.94871794871794868</v>
      </c>
    </row>
    <row r="137" spans="1:4">
      <c r="A137" s="3">
        <v>135</v>
      </c>
      <c r="B137" s="3">
        <f>Data!F138</f>
        <v>83</v>
      </c>
      <c r="C137" s="3">
        <f>Data!P138</f>
        <v>77</v>
      </c>
      <c r="D137" s="10">
        <f>C137/B137</f>
        <v>0.92771084337349397</v>
      </c>
    </row>
    <row r="138" spans="1:4">
      <c r="A138" s="3">
        <v>136</v>
      </c>
      <c r="B138" s="3">
        <f>Data!F139</f>
        <v>61</v>
      </c>
      <c r="C138" s="3">
        <f>Data!P139</f>
        <v>52</v>
      </c>
      <c r="D138" s="10">
        <f>C138/B138</f>
        <v>0.85245901639344257</v>
      </c>
    </row>
    <row r="139" spans="1:4">
      <c r="A139" s="3">
        <v>137</v>
      </c>
      <c r="B139" s="3">
        <f>Data!F140</f>
        <v>73</v>
      </c>
      <c r="C139" s="3">
        <f>Data!P140</f>
        <v>66</v>
      </c>
      <c r="D139" s="10">
        <f>C139/B139</f>
        <v>0.90410958904109584</v>
      </c>
    </row>
    <row r="140" spans="1:4">
      <c r="A140" s="3">
        <v>138</v>
      </c>
      <c r="B140" s="3">
        <f>Data!F141</f>
        <v>59</v>
      </c>
      <c r="C140" s="3">
        <f>Data!P141</f>
        <v>57</v>
      </c>
      <c r="D140" s="10">
        <f>C140/B140</f>
        <v>0.96610169491525422</v>
      </c>
    </row>
    <row r="141" spans="1:4">
      <c r="A141" s="3">
        <v>139</v>
      </c>
      <c r="B141" s="3">
        <f>Data!F142</f>
        <v>71</v>
      </c>
      <c r="C141" s="3">
        <f>Data!P142</f>
        <v>66</v>
      </c>
      <c r="D141" s="10">
        <f>C141/B141</f>
        <v>0.92957746478873238</v>
      </c>
    </row>
    <row r="142" spans="1:4">
      <c r="A142" s="3">
        <v>140</v>
      </c>
      <c r="B142" s="3">
        <f>Data!F143</f>
        <v>84</v>
      </c>
      <c r="C142" s="3">
        <f>Data!P143</f>
        <v>79</v>
      </c>
      <c r="D142" s="10">
        <f>C142/B142</f>
        <v>0.94047619047619047</v>
      </c>
    </row>
    <row r="143" spans="1:4">
      <c r="A143" s="3">
        <v>141</v>
      </c>
      <c r="B143" s="3">
        <f>Data!F144</f>
        <v>64</v>
      </c>
      <c r="C143" s="3">
        <f>Data!P144</f>
        <v>60</v>
      </c>
      <c r="D143" s="10">
        <f>C143/B143</f>
        <v>0.9375</v>
      </c>
    </row>
    <row r="144" spans="1:4">
      <c r="A144" s="3">
        <v>142</v>
      </c>
      <c r="B144" s="3">
        <f>Data!F145</f>
        <v>56</v>
      </c>
      <c r="C144" s="3">
        <f>Data!P145</f>
        <v>48</v>
      </c>
      <c r="D144" s="10">
        <f>C144/B144</f>
        <v>0.8571428571428571</v>
      </c>
    </row>
    <row r="145" spans="1:4">
      <c r="A145" s="3">
        <v>143</v>
      </c>
      <c r="B145" s="3">
        <f>Data!F146</f>
        <v>60</v>
      </c>
      <c r="C145" s="3">
        <f>Data!P146</f>
        <v>53</v>
      </c>
      <c r="D145" s="10">
        <f>C145/B145</f>
        <v>0.8833333333333333</v>
      </c>
    </row>
    <row r="146" spans="1:4">
      <c r="A146" s="3">
        <v>144</v>
      </c>
      <c r="B146" s="3">
        <f>Data!F147</f>
        <v>61</v>
      </c>
      <c r="C146" s="3">
        <f>Data!P147</f>
        <v>60</v>
      </c>
      <c r="D146" s="10">
        <f>C146/B146</f>
        <v>0.98360655737704916</v>
      </c>
    </row>
    <row r="147" spans="1:4">
      <c r="A147" s="3">
        <v>145</v>
      </c>
      <c r="B147" s="3">
        <f>Data!F148</f>
        <v>61</v>
      </c>
      <c r="C147" s="3">
        <f>Data!P148</f>
        <v>58</v>
      </c>
      <c r="D147" s="10">
        <f>C147/B147</f>
        <v>0.95081967213114749</v>
      </c>
    </row>
    <row r="148" spans="1:4">
      <c r="A148" s="3">
        <v>146</v>
      </c>
      <c r="B148" s="3">
        <f>Data!F149</f>
        <v>67</v>
      </c>
      <c r="C148" s="3">
        <f>Data!P149</f>
        <v>65</v>
      </c>
      <c r="D148" s="10">
        <f>C148/B148</f>
        <v>0.97014925373134331</v>
      </c>
    </row>
    <row r="149" spans="1:4">
      <c r="A149" s="3">
        <v>147</v>
      </c>
      <c r="B149" s="3">
        <f>Data!F150</f>
        <v>79</v>
      </c>
      <c r="C149" s="3">
        <f>Data!P150</f>
        <v>72</v>
      </c>
      <c r="D149" s="10">
        <f>C149/B149</f>
        <v>0.91139240506329111</v>
      </c>
    </row>
    <row r="150" spans="1:4">
      <c r="A150" s="3">
        <v>148</v>
      </c>
      <c r="B150" s="3">
        <f>Data!F151</f>
        <v>82</v>
      </c>
      <c r="C150" s="3">
        <f>Data!P151</f>
        <v>76</v>
      </c>
      <c r="D150" s="10">
        <f>C150/B150</f>
        <v>0.92682926829268297</v>
      </c>
    </row>
    <row r="151" spans="1:4">
      <c r="A151" s="3">
        <v>149</v>
      </c>
      <c r="B151" s="3">
        <f>Data!F152</f>
        <v>71</v>
      </c>
      <c r="C151" s="3">
        <f>Data!P152</f>
        <v>63</v>
      </c>
      <c r="D151" s="10">
        <f>C151/B151</f>
        <v>0.88732394366197187</v>
      </c>
    </row>
    <row r="152" spans="1:4">
      <c r="A152" s="3">
        <v>150</v>
      </c>
      <c r="B152" s="3">
        <f>Data!F153</f>
        <v>72</v>
      </c>
      <c r="C152" s="3">
        <f>Data!P153</f>
        <v>65</v>
      </c>
      <c r="D152" s="10">
        <f>C152/B152</f>
        <v>0.90277777777777779</v>
      </c>
    </row>
    <row r="153" spans="1:4">
      <c r="A153" s="3">
        <v>151</v>
      </c>
      <c r="B153" s="3">
        <f>Data!F154</f>
        <v>67</v>
      </c>
      <c r="C153" s="3">
        <f>Data!P154</f>
        <v>65</v>
      </c>
      <c r="D153" s="10">
        <f>C153/B153</f>
        <v>0.97014925373134331</v>
      </c>
    </row>
    <row r="154" spans="1:4">
      <c r="A154" s="3">
        <v>152</v>
      </c>
      <c r="B154" s="3">
        <f>Data!F155</f>
        <v>48</v>
      </c>
      <c r="C154" s="3">
        <f>Data!P155</f>
        <v>45</v>
      </c>
      <c r="D154" s="10">
        <f>C154/B154</f>
        <v>0.9375</v>
      </c>
    </row>
    <row r="155" spans="1:4">
      <c r="A155" s="3">
        <v>153</v>
      </c>
      <c r="B155" s="3">
        <f>Data!F156</f>
        <v>49</v>
      </c>
      <c r="C155" s="3">
        <f>Data!P156</f>
        <v>44</v>
      </c>
      <c r="D155" s="10">
        <f>C155/B155</f>
        <v>0.89795918367346939</v>
      </c>
    </row>
    <row r="156" spans="1:4">
      <c r="A156" s="3">
        <v>154</v>
      </c>
      <c r="B156" s="3">
        <f>Data!F157</f>
        <v>50</v>
      </c>
      <c r="C156" s="3">
        <f>Data!P157</f>
        <v>43</v>
      </c>
      <c r="D156" s="10">
        <f>C156/B156</f>
        <v>0.86</v>
      </c>
    </row>
    <row r="157" spans="1:4">
      <c r="A157" s="3">
        <v>155</v>
      </c>
      <c r="B157" s="3">
        <f>Data!F158</f>
        <v>45</v>
      </c>
      <c r="C157" s="3">
        <f>Data!P158</f>
        <v>40</v>
      </c>
      <c r="D157" s="10">
        <f>C157/B157</f>
        <v>0.88888888888888884</v>
      </c>
    </row>
    <row r="158" spans="1:4">
      <c r="A158" s="3">
        <v>156</v>
      </c>
      <c r="B158" s="3">
        <f>Data!F159</f>
        <v>56</v>
      </c>
      <c r="C158" s="3">
        <f>Data!P159</f>
        <v>56</v>
      </c>
      <c r="D158" s="10">
        <f>C158/B158</f>
        <v>1</v>
      </c>
    </row>
    <row r="159" spans="1:4">
      <c r="A159" s="3">
        <v>157</v>
      </c>
      <c r="B159" s="3">
        <f>Data!F160</f>
        <v>49</v>
      </c>
      <c r="C159" s="3">
        <f>Data!P160</f>
        <v>43</v>
      </c>
      <c r="D159" s="10">
        <f>C159/B159</f>
        <v>0.87755102040816324</v>
      </c>
    </row>
    <row r="160" spans="1:4">
      <c r="A160" s="3">
        <v>158</v>
      </c>
      <c r="B160" s="3">
        <f>Data!F161</f>
        <v>78</v>
      </c>
      <c r="C160" s="3">
        <f>Data!P161</f>
        <v>74</v>
      </c>
      <c r="D160" s="10">
        <f>C160/B160</f>
        <v>0.94871794871794868</v>
      </c>
    </row>
    <row r="161" spans="1:4">
      <c r="A161" s="3">
        <v>159</v>
      </c>
      <c r="B161" s="3">
        <f>Data!F162</f>
        <v>79</v>
      </c>
      <c r="C161" s="3">
        <f>Data!P162</f>
        <v>71</v>
      </c>
      <c r="D161" s="10">
        <f>C161/B161</f>
        <v>0.89873417721518989</v>
      </c>
    </row>
    <row r="162" spans="1:4">
      <c r="A162" s="3">
        <v>160</v>
      </c>
      <c r="B162" s="3">
        <f>Data!F163</f>
        <v>68</v>
      </c>
      <c r="C162" s="3">
        <f>Data!P163</f>
        <v>63</v>
      </c>
      <c r="D162" s="10">
        <f>C162/B162</f>
        <v>0.92647058823529416</v>
      </c>
    </row>
    <row r="163" spans="1:4">
      <c r="A163" s="3">
        <v>161</v>
      </c>
      <c r="B163" s="3">
        <f>Data!F164</f>
        <v>48</v>
      </c>
      <c r="C163" s="3">
        <f>Data!P164</f>
        <v>46</v>
      </c>
      <c r="D163" s="10">
        <f>C163/B163</f>
        <v>0.95833333333333337</v>
      </c>
    </row>
    <row r="164" spans="1:4">
      <c r="A164" s="3">
        <v>162</v>
      </c>
      <c r="B164" s="3">
        <f>Data!F165</f>
        <v>47</v>
      </c>
      <c r="C164" s="3">
        <f>Data!P165</f>
        <v>40</v>
      </c>
      <c r="D164" s="10">
        <f>C164/B164</f>
        <v>0.85106382978723405</v>
      </c>
    </row>
    <row r="165" spans="1:4">
      <c r="A165" s="3">
        <v>163</v>
      </c>
      <c r="B165" s="3">
        <f>Data!F166</f>
        <v>48</v>
      </c>
      <c r="C165" s="3">
        <f>Data!P166</f>
        <v>48</v>
      </c>
      <c r="D165" s="10">
        <f>C165/B165</f>
        <v>1</v>
      </c>
    </row>
    <row r="166" spans="1:4">
      <c r="A166" s="3">
        <v>164</v>
      </c>
      <c r="B166" s="3">
        <f>Data!F167</f>
        <v>46</v>
      </c>
      <c r="C166" s="3">
        <f>Data!P167</f>
        <v>45</v>
      </c>
      <c r="D166" s="10">
        <f>C166/B166</f>
        <v>0.97826086956521741</v>
      </c>
    </row>
    <row r="167" spans="1:4">
      <c r="A167" s="3">
        <v>165</v>
      </c>
      <c r="B167" s="3">
        <f>Data!F168</f>
        <v>56</v>
      </c>
      <c r="C167" s="3">
        <f>Data!P168</f>
        <v>52</v>
      </c>
      <c r="D167" s="10">
        <f>C167/B167</f>
        <v>0.9285714285714286</v>
      </c>
    </row>
    <row r="168" spans="1:4">
      <c r="A168" s="3">
        <v>166</v>
      </c>
      <c r="B168" s="3">
        <f>Data!F169</f>
        <v>49</v>
      </c>
      <c r="C168" s="3">
        <f>Data!P169</f>
        <v>47</v>
      </c>
      <c r="D168" s="10">
        <f>C168/B168</f>
        <v>0.95918367346938771</v>
      </c>
    </row>
    <row r="169" spans="1:4">
      <c r="A169" s="3">
        <v>167</v>
      </c>
      <c r="B169" s="3">
        <f>Data!F170</f>
        <v>69</v>
      </c>
      <c r="C169" s="3">
        <f>Data!P170</f>
        <v>67</v>
      </c>
      <c r="D169" s="10">
        <f>C169/B169</f>
        <v>0.97101449275362317</v>
      </c>
    </row>
    <row r="170" spans="1:4">
      <c r="A170" s="3">
        <v>168</v>
      </c>
      <c r="B170" s="3">
        <f>Data!F171</f>
        <v>58</v>
      </c>
      <c r="C170" s="3">
        <f>Data!P171</f>
        <v>51</v>
      </c>
      <c r="D170" s="10">
        <f>C170/B170</f>
        <v>0.87931034482758619</v>
      </c>
    </row>
    <row r="171" spans="1:4">
      <c r="A171" s="3">
        <v>169</v>
      </c>
      <c r="B171" s="3">
        <f>Data!F172</f>
        <v>71</v>
      </c>
      <c r="C171" s="3">
        <f>Data!P172</f>
        <v>71</v>
      </c>
      <c r="D171" s="10">
        <f>C171/B171</f>
        <v>1</v>
      </c>
    </row>
    <row r="172" spans="1:4">
      <c r="A172" s="3">
        <v>170</v>
      </c>
      <c r="B172" s="3">
        <f>Data!F173</f>
        <v>46</v>
      </c>
      <c r="C172" s="3">
        <f>Data!P173</f>
        <v>44</v>
      </c>
      <c r="D172" s="10">
        <f>C172/B172</f>
        <v>0.95652173913043481</v>
      </c>
    </row>
    <row r="173" spans="1:4">
      <c r="A173" s="3">
        <v>171</v>
      </c>
      <c r="B173" s="3">
        <f>Data!F174</f>
        <v>67</v>
      </c>
      <c r="C173" s="3">
        <f>Data!P174</f>
        <v>63</v>
      </c>
      <c r="D173" s="10">
        <f>C173/B173</f>
        <v>0.94029850746268662</v>
      </c>
    </row>
    <row r="174" spans="1:4">
      <c r="A174" s="3">
        <v>172</v>
      </c>
      <c r="B174" s="3">
        <f>Data!F175</f>
        <v>71</v>
      </c>
      <c r="C174" s="3">
        <f>Data!P175</f>
        <v>64</v>
      </c>
      <c r="D174" s="10">
        <f>C174/B174</f>
        <v>0.90140845070422537</v>
      </c>
    </row>
    <row r="175" spans="1:4">
      <c r="A175" s="3">
        <v>173</v>
      </c>
      <c r="B175" s="3">
        <f>Data!F176</f>
        <v>60</v>
      </c>
      <c r="C175" s="3">
        <f>Data!P176</f>
        <v>59</v>
      </c>
      <c r="D175" s="10">
        <f>C175/B175</f>
        <v>0.98333333333333328</v>
      </c>
    </row>
    <row r="176" spans="1:4">
      <c r="A176" s="3">
        <v>174</v>
      </c>
      <c r="B176" s="3">
        <f>Data!F177</f>
        <v>76</v>
      </c>
      <c r="C176" s="3">
        <f>Data!P177</f>
        <v>76</v>
      </c>
      <c r="D176" s="10">
        <f>C176/B176</f>
        <v>1</v>
      </c>
    </row>
    <row r="177" spans="1:4">
      <c r="A177" s="3">
        <v>175</v>
      </c>
      <c r="B177" s="3">
        <f>Data!F178</f>
        <v>72</v>
      </c>
      <c r="C177" s="3">
        <f>Data!P178</f>
        <v>68</v>
      </c>
      <c r="D177" s="10">
        <f>C177/B177</f>
        <v>0.94444444444444442</v>
      </c>
    </row>
    <row r="178" spans="1:4">
      <c r="A178" s="3">
        <v>176</v>
      </c>
      <c r="B178" s="3">
        <f>Data!F179</f>
        <v>65</v>
      </c>
      <c r="C178" s="3">
        <f>Data!P179</f>
        <v>56</v>
      </c>
      <c r="D178" s="10">
        <f>C178/B178</f>
        <v>0.86153846153846159</v>
      </c>
    </row>
    <row r="179" spans="1:4">
      <c r="A179" s="3">
        <v>177</v>
      </c>
      <c r="B179" s="3">
        <f>Data!F180</f>
        <v>54</v>
      </c>
      <c r="C179" s="3">
        <f>Data!P180</f>
        <v>48</v>
      </c>
      <c r="D179" s="10">
        <f>C179/B179</f>
        <v>0.88888888888888884</v>
      </c>
    </row>
    <row r="180" spans="1:4">
      <c r="A180" s="3">
        <v>178</v>
      </c>
      <c r="B180" s="3">
        <f>Data!F181</f>
        <v>64</v>
      </c>
      <c r="C180" s="3">
        <f>Data!P181</f>
        <v>64</v>
      </c>
      <c r="D180" s="10">
        <f>C180/B180</f>
        <v>1</v>
      </c>
    </row>
    <row r="181" spans="1:4">
      <c r="A181" s="3">
        <v>179</v>
      </c>
      <c r="B181" s="3">
        <f>Data!F182</f>
        <v>75</v>
      </c>
      <c r="C181" s="3">
        <f>Data!P182</f>
        <v>71</v>
      </c>
      <c r="D181" s="10">
        <f>C181/B181</f>
        <v>0.94666666666666666</v>
      </c>
    </row>
    <row r="182" spans="1:4">
      <c r="A182" s="3">
        <v>180</v>
      </c>
      <c r="B182" s="3">
        <f>Data!F183</f>
        <v>72</v>
      </c>
      <c r="C182" s="3">
        <f>Data!P183</f>
        <v>72</v>
      </c>
      <c r="D182" s="10">
        <f>C182/B182</f>
        <v>1</v>
      </c>
    </row>
    <row r="183" spans="1:4">
      <c r="A183" s="3">
        <v>181</v>
      </c>
      <c r="B183" s="3">
        <f>Data!F184</f>
        <v>70</v>
      </c>
      <c r="C183" s="3">
        <f>Data!P184</f>
        <v>64</v>
      </c>
      <c r="D183" s="10">
        <f>C183/B183</f>
        <v>0.91428571428571426</v>
      </c>
    </row>
    <row r="184" spans="1:4">
      <c r="A184" s="3">
        <v>182</v>
      </c>
      <c r="B184" s="3">
        <f>Data!F185</f>
        <v>66</v>
      </c>
      <c r="C184" s="3">
        <f>Data!P185</f>
        <v>59</v>
      </c>
      <c r="D184" s="10">
        <f>C184/B184</f>
        <v>0.89393939393939392</v>
      </c>
    </row>
    <row r="185" spans="1:4">
      <c r="A185" s="3">
        <v>183</v>
      </c>
      <c r="B185" s="3">
        <f>Data!F186</f>
        <v>57</v>
      </c>
      <c r="C185" s="3">
        <f>Data!P186</f>
        <v>50</v>
      </c>
      <c r="D185" s="10">
        <f>C185/B185</f>
        <v>0.8771929824561403</v>
      </c>
    </row>
    <row r="186" spans="1:4">
      <c r="A186" s="3">
        <v>184</v>
      </c>
      <c r="B186" s="3">
        <f>Data!F187</f>
        <v>85</v>
      </c>
      <c r="C186" s="3">
        <f>Data!P187</f>
        <v>79</v>
      </c>
      <c r="D186" s="10">
        <f>C186/B186</f>
        <v>0.92941176470588238</v>
      </c>
    </row>
    <row r="187" spans="1:4">
      <c r="A187" s="3">
        <v>185</v>
      </c>
      <c r="B187" s="3">
        <f>Data!F188</f>
        <v>57</v>
      </c>
      <c r="C187" s="3">
        <f>Data!P188</f>
        <v>54</v>
      </c>
      <c r="D187" s="10">
        <f>C187/B187</f>
        <v>0.94736842105263153</v>
      </c>
    </row>
    <row r="188" spans="1:4">
      <c r="A188" s="3">
        <v>186</v>
      </c>
      <c r="B188" s="3">
        <f>Data!F189</f>
        <v>47</v>
      </c>
      <c r="C188" s="3">
        <f>Data!P189</f>
        <v>46</v>
      </c>
      <c r="D188" s="10">
        <f>C188/B188</f>
        <v>0.97872340425531912</v>
      </c>
    </row>
    <row r="189" spans="1:4">
      <c r="A189" s="3">
        <v>187</v>
      </c>
      <c r="B189" s="3">
        <f>Data!F190</f>
        <v>86</v>
      </c>
      <c r="C189" s="3">
        <f>Data!P190</f>
        <v>77</v>
      </c>
      <c r="D189" s="10">
        <f>C189/B189</f>
        <v>0.89534883720930236</v>
      </c>
    </row>
    <row r="190" spans="1:4">
      <c r="A190" s="3">
        <v>188</v>
      </c>
      <c r="B190" s="3">
        <f>Data!F191</f>
        <v>65</v>
      </c>
      <c r="C190" s="3">
        <f>Data!P191</f>
        <v>61</v>
      </c>
      <c r="D190" s="10">
        <f>C190/B190</f>
        <v>0.93846153846153846</v>
      </c>
    </row>
    <row r="191" spans="1:4">
      <c r="A191" s="3">
        <v>189</v>
      </c>
      <c r="B191" s="3">
        <f>Data!F192</f>
        <v>54</v>
      </c>
      <c r="C191" s="3">
        <f>Data!P192</f>
        <v>49</v>
      </c>
      <c r="D191" s="10">
        <f>C191/B191</f>
        <v>0.90740740740740744</v>
      </c>
    </row>
    <row r="192" spans="1:4">
      <c r="A192" s="3">
        <v>190</v>
      </c>
      <c r="B192" s="3">
        <f>Data!F193</f>
        <v>51</v>
      </c>
      <c r="C192" s="3">
        <f>Data!P193</f>
        <v>42</v>
      </c>
      <c r="D192" s="10">
        <f>C192/B192</f>
        <v>0.82352941176470584</v>
      </c>
    </row>
    <row r="193" spans="1:4">
      <c r="A193" s="3">
        <v>191</v>
      </c>
      <c r="B193" s="3">
        <f>Data!F194</f>
        <v>83</v>
      </c>
      <c r="C193" s="3">
        <f>Data!P194</f>
        <v>74</v>
      </c>
      <c r="D193" s="10">
        <f>C193/B193</f>
        <v>0.89156626506024095</v>
      </c>
    </row>
    <row r="194" spans="1:4">
      <c r="A194" s="3">
        <v>192</v>
      </c>
      <c r="B194" s="3">
        <f>Data!F195</f>
        <v>70</v>
      </c>
      <c r="C194" s="3">
        <f>Data!P195</f>
        <v>61</v>
      </c>
      <c r="D194" s="10">
        <f>C194/B194</f>
        <v>0.87142857142857144</v>
      </c>
    </row>
    <row r="195" spans="1:4">
      <c r="A195" s="3">
        <v>193</v>
      </c>
      <c r="B195" s="3">
        <f>Data!F196</f>
        <v>47</v>
      </c>
      <c r="C195" s="3">
        <f>Data!P196</f>
        <v>44</v>
      </c>
      <c r="D195" s="10">
        <f>C195/B195</f>
        <v>0.93617021276595747</v>
      </c>
    </row>
    <row r="196" spans="1:4">
      <c r="A196" s="3">
        <v>194</v>
      </c>
      <c r="B196" s="3">
        <f>Data!F197</f>
        <v>80</v>
      </c>
      <c r="C196" s="3">
        <f>Data!P197</f>
        <v>71</v>
      </c>
      <c r="D196" s="10">
        <f>C196/B196</f>
        <v>0.88749999999999996</v>
      </c>
    </row>
    <row r="197" spans="1:4">
      <c r="A197" s="3">
        <v>195</v>
      </c>
      <c r="B197" s="3">
        <f>Data!F198</f>
        <v>58</v>
      </c>
      <c r="C197" s="3">
        <f>Data!P198</f>
        <v>51</v>
      </c>
      <c r="D197" s="10">
        <f>C197/B197</f>
        <v>0.87931034482758619</v>
      </c>
    </row>
    <row r="198" spans="1:4">
      <c r="A198" s="3">
        <v>196</v>
      </c>
      <c r="B198" s="3">
        <f>Data!F199</f>
        <v>71</v>
      </c>
      <c r="C198" s="3">
        <f>Data!P199</f>
        <v>67</v>
      </c>
      <c r="D198" s="10">
        <f>C198/B198</f>
        <v>0.94366197183098588</v>
      </c>
    </row>
    <row r="199" spans="1:4">
      <c r="A199" s="3">
        <v>197</v>
      </c>
      <c r="B199" s="3">
        <f>Data!F200</f>
        <v>76</v>
      </c>
      <c r="C199" s="3">
        <f>Data!P200</f>
        <v>69</v>
      </c>
      <c r="D199" s="10">
        <f>C199/B199</f>
        <v>0.90789473684210531</v>
      </c>
    </row>
    <row r="200" spans="1:4">
      <c r="A200" s="3">
        <v>198</v>
      </c>
      <c r="B200" s="3">
        <f>Data!F201</f>
        <v>48</v>
      </c>
      <c r="C200" s="3">
        <f>Data!P201</f>
        <v>40</v>
      </c>
      <c r="D200" s="10">
        <f>C200/B200</f>
        <v>0.83333333333333337</v>
      </c>
    </row>
    <row r="201" spans="1:4">
      <c r="A201" s="3">
        <v>199</v>
      </c>
      <c r="B201" s="3">
        <f>Data!F202</f>
        <v>54</v>
      </c>
      <c r="C201" s="3">
        <f>Data!P202</f>
        <v>47</v>
      </c>
      <c r="D201" s="10">
        <f>C201/B201</f>
        <v>0.87037037037037035</v>
      </c>
    </row>
    <row r="202" spans="1:4">
      <c r="A202" s="3">
        <v>200</v>
      </c>
      <c r="B202" s="3">
        <f>Data!F203</f>
        <v>80</v>
      </c>
      <c r="C202" s="3">
        <f>Data!P203</f>
        <v>73</v>
      </c>
      <c r="D202" s="10">
        <f>C202/B202</f>
        <v>0.91249999999999998</v>
      </c>
    </row>
    <row r="203" spans="1:4">
      <c r="A203" s="3">
        <v>201</v>
      </c>
      <c r="B203" s="3">
        <f>Data!F204</f>
        <v>76</v>
      </c>
      <c r="C203" s="3">
        <f>Data!P204</f>
        <v>70</v>
      </c>
      <c r="D203" s="10">
        <f>C203/B203</f>
        <v>0.92105263157894735</v>
      </c>
    </row>
    <row r="204" spans="1:4">
      <c r="A204" s="3">
        <v>202</v>
      </c>
      <c r="B204" s="3">
        <f>Data!F205</f>
        <v>46</v>
      </c>
      <c r="C204" s="3">
        <f>Data!P205</f>
        <v>43</v>
      </c>
      <c r="D204" s="10">
        <f>C204/B204</f>
        <v>0.93478260869565222</v>
      </c>
    </row>
    <row r="205" spans="1:4">
      <c r="A205" s="3">
        <v>203</v>
      </c>
      <c r="B205" s="3">
        <f>Data!F206</f>
        <v>50</v>
      </c>
      <c r="C205" s="3">
        <f>Data!P206</f>
        <v>43</v>
      </c>
      <c r="D205" s="10">
        <f>C205/B205</f>
        <v>0.86</v>
      </c>
    </row>
    <row r="206" spans="1:4">
      <c r="A206" s="3">
        <v>204</v>
      </c>
      <c r="B206" s="3">
        <f>Data!F207</f>
        <v>86</v>
      </c>
      <c r="C206" s="3">
        <f>Data!P207</f>
        <v>77</v>
      </c>
      <c r="D206" s="10">
        <f>C206/B206</f>
        <v>0.89534883720930236</v>
      </c>
    </row>
    <row r="207" spans="1:4">
      <c r="A207" s="3">
        <v>205</v>
      </c>
      <c r="B207" s="3">
        <f>Data!F208</f>
        <v>50</v>
      </c>
      <c r="C207" s="3">
        <f>Data!P208</f>
        <v>43</v>
      </c>
      <c r="D207" s="10">
        <f>C207/B207</f>
        <v>0.86</v>
      </c>
    </row>
    <row r="208" spans="1:4">
      <c r="A208" s="3">
        <v>206</v>
      </c>
      <c r="B208" s="3">
        <f>Data!F209</f>
        <v>64</v>
      </c>
      <c r="C208" s="3">
        <f>Data!P209</f>
        <v>59</v>
      </c>
      <c r="D208" s="10">
        <f>C208/B208</f>
        <v>0.921875</v>
      </c>
    </row>
    <row r="209" spans="1:4">
      <c r="A209" s="3">
        <v>207</v>
      </c>
      <c r="B209" s="3">
        <f>Data!F210</f>
        <v>78</v>
      </c>
      <c r="C209" s="3">
        <f>Data!P210</f>
        <v>70</v>
      </c>
      <c r="D209" s="10">
        <f>C209/B209</f>
        <v>0.89743589743589747</v>
      </c>
    </row>
    <row r="210" spans="1:4">
      <c r="A210" s="3">
        <v>208</v>
      </c>
      <c r="B210" s="3">
        <f>Data!F211</f>
        <v>69</v>
      </c>
      <c r="C210" s="3">
        <f>Data!P211</f>
        <v>62</v>
      </c>
      <c r="D210" s="10">
        <f>C210/B210</f>
        <v>0.89855072463768115</v>
      </c>
    </row>
    <row r="211" spans="1:4">
      <c r="A211" s="3">
        <v>209</v>
      </c>
      <c r="B211" s="3">
        <f>Data!F212</f>
        <v>58</v>
      </c>
      <c r="C211" s="3">
        <f>Data!P212</f>
        <v>52</v>
      </c>
      <c r="D211" s="10">
        <f>C211/B211</f>
        <v>0.89655172413793105</v>
      </c>
    </row>
    <row r="212" spans="1:4">
      <c r="A212" s="3">
        <v>210</v>
      </c>
      <c r="B212" s="3">
        <f>Data!F213</f>
        <v>63</v>
      </c>
      <c r="C212" s="3">
        <f>Data!P213</f>
        <v>57</v>
      </c>
      <c r="D212" s="10">
        <f>C212/B212</f>
        <v>0.90476190476190477</v>
      </c>
    </row>
    <row r="213" spans="1:4">
      <c r="A213" s="3">
        <v>211</v>
      </c>
      <c r="B213" s="3">
        <f>Data!F214</f>
        <v>60</v>
      </c>
      <c r="C213" s="3">
        <f>Data!P214</f>
        <v>59</v>
      </c>
      <c r="D213" s="10">
        <f>C213/B213</f>
        <v>0.98333333333333328</v>
      </c>
    </row>
    <row r="214" spans="1:4">
      <c r="A214" s="3">
        <v>212</v>
      </c>
      <c r="B214" s="3">
        <f>Data!F215</f>
        <v>55</v>
      </c>
      <c r="C214" s="3">
        <f>Data!P215</f>
        <v>47</v>
      </c>
      <c r="D214" s="10">
        <f>C214/B214</f>
        <v>0.8545454545454545</v>
      </c>
    </row>
    <row r="215" spans="1:4">
      <c r="A215" s="3">
        <v>213</v>
      </c>
      <c r="B215" s="3">
        <f>Data!F216</f>
        <v>63</v>
      </c>
      <c r="C215" s="3">
        <f>Data!P216</f>
        <v>56</v>
      </c>
      <c r="D215" s="10">
        <f>C215/B215</f>
        <v>0.88888888888888884</v>
      </c>
    </row>
    <row r="216" spans="1:4">
      <c r="A216" s="3">
        <v>214</v>
      </c>
      <c r="B216" s="3">
        <f>Data!F217</f>
        <v>71</v>
      </c>
      <c r="C216" s="3">
        <f>Data!P217</f>
        <v>68</v>
      </c>
      <c r="D216" s="10">
        <f>C216/B216</f>
        <v>0.95774647887323938</v>
      </c>
    </row>
    <row r="217" spans="1:4">
      <c r="A217" s="3">
        <v>215</v>
      </c>
      <c r="B217" s="3">
        <f>Data!F218</f>
        <v>69</v>
      </c>
      <c r="C217" s="3">
        <f>Data!P218</f>
        <v>69</v>
      </c>
      <c r="D217" s="10">
        <f>C217/B217</f>
        <v>1</v>
      </c>
    </row>
    <row r="218" spans="1:4">
      <c r="A218" s="3">
        <v>216</v>
      </c>
      <c r="B218" s="3">
        <f>Data!F219</f>
        <v>65</v>
      </c>
      <c r="C218" s="3">
        <f>Data!P219</f>
        <v>59</v>
      </c>
      <c r="D218" s="10">
        <f>C218/B218</f>
        <v>0.90769230769230769</v>
      </c>
    </row>
    <row r="219" spans="1:4">
      <c r="A219" s="3">
        <v>217</v>
      </c>
      <c r="B219" s="3">
        <f>Data!F220</f>
        <v>48</v>
      </c>
      <c r="C219" s="3">
        <f>Data!P220</f>
        <v>47</v>
      </c>
      <c r="D219" s="10">
        <f>C219/B219</f>
        <v>0.97916666666666663</v>
      </c>
    </row>
    <row r="220" spans="1:4">
      <c r="A220" s="3">
        <v>218</v>
      </c>
      <c r="B220" s="3">
        <f>Data!F221</f>
        <v>50</v>
      </c>
      <c r="C220" s="3">
        <f>Data!P221</f>
        <v>48</v>
      </c>
      <c r="D220" s="10">
        <f>C220/B220</f>
        <v>0.96</v>
      </c>
    </row>
    <row r="221" spans="1:4">
      <c r="A221" s="3">
        <v>219</v>
      </c>
      <c r="B221" s="3">
        <f>Data!F222</f>
        <v>40</v>
      </c>
      <c r="C221" s="3">
        <f>Data!P222</f>
        <v>40</v>
      </c>
      <c r="D221" s="10">
        <f>C221/B221</f>
        <v>1</v>
      </c>
    </row>
    <row r="222" spans="1:4">
      <c r="A222" s="3">
        <v>220</v>
      </c>
      <c r="B222" s="3">
        <f>Data!F223</f>
        <v>53</v>
      </c>
      <c r="C222" s="3">
        <f>Data!P223</f>
        <v>51</v>
      </c>
      <c r="D222" s="10">
        <f>C222/B222</f>
        <v>0.96226415094339623</v>
      </c>
    </row>
    <row r="223" spans="1:4">
      <c r="A223" s="3">
        <v>221</v>
      </c>
      <c r="B223" s="3">
        <f>Data!F224</f>
        <v>77</v>
      </c>
      <c r="C223" s="3">
        <f>Data!P224</f>
        <v>71</v>
      </c>
      <c r="D223" s="10">
        <f>C223/B223</f>
        <v>0.92207792207792205</v>
      </c>
    </row>
    <row r="224" spans="1:4">
      <c r="A224" s="3">
        <v>222</v>
      </c>
      <c r="B224" s="3">
        <f>Data!F225</f>
        <v>57</v>
      </c>
      <c r="C224" s="3">
        <f>Data!P225</f>
        <v>51</v>
      </c>
      <c r="D224" s="10">
        <f>C224/B224</f>
        <v>0.89473684210526316</v>
      </c>
    </row>
    <row r="225" spans="1:4">
      <c r="A225" s="3">
        <v>223</v>
      </c>
      <c r="B225" s="3">
        <f>Data!F226</f>
        <v>64</v>
      </c>
      <c r="C225" s="3">
        <f>Data!P226</f>
        <v>56</v>
      </c>
      <c r="D225" s="10">
        <f>C225/B225</f>
        <v>0.875</v>
      </c>
    </row>
    <row r="226" spans="1:4">
      <c r="A226" s="3">
        <v>224</v>
      </c>
      <c r="B226" s="3">
        <f>Data!F227</f>
        <v>70</v>
      </c>
      <c r="C226" s="3">
        <f>Data!P227</f>
        <v>69</v>
      </c>
      <c r="D226" s="10">
        <f>C226/B226</f>
        <v>0.98571428571428577</v>
      </c>
    </row>
    <row r="227" spans="1:4">
      <c r="A227" s="3">
        <v>225</v>
      </c>
      <c r="B227" s="3">
        <f>Data!F228</f>
        <v>81</v>
      </c>
      <c r="C227" s="3">
        <f>Data!P228</f>
        <v>72</v>
      </c>
      <c r="D227" s="10">
        <f>C227/B227</f>
        <v>0.88888888888888884</v>
      </c>
    </row>
    <row r="228" spans="1:4">
      <c r="A228" s="3">
        <v>226</v>
      </c>
      <c r="B228" s="3">
        <f>Data!F229</f>
        <v>78</v>
      </c>
      <c r="C228" s="3">
        <f>Data!P229</f>
        <v>78</v>
      </c>
      <c r="D228" s="10">
        <f>C228/B228</f>
        <v>1</v>
      </c>
    </row>
    <row r="229" spans="1:4">
      <c r="A229" s="3">
        <v>227</v>
      </c>
      <c r="B229" s="3">
        <f>Data!F230</f>
        <v>84</v>
      </c>
      <c r="C229" s="3">
        <f>Data!P230</f>
        <v>75</v>
      </c>
      <c r="D229" s="10">
        <f>C229/B229</f>
        <v>0.8928571428571429</v>
      </c>
    </row>
    <row r="230" spans="1:4">
      <c r="A230" s="3">
        <v>228</v>
      </c>
      <c r="B230" s="3">
        <f>Data!F231</f>
        <v>61</v>
      </c>
      <c r="C230" s="3">
        <f>Data!P231</f>
        <v>61</v>
      </c>
      <c r="D230" s="10">
        <f>C230/B230</f>
        <v>1</v>
      </c>
    </row>
    <row r="231" spans="1:4">
      <c r="A231" s="3">
        <v>229</v>
      </c>
      <c r="B231" s="3">
        <f>Data!F232</f>
        <v>80</v>
      </c>
      <c r="C231" s="3">
        <f>Data!P232</f>
        <v>77</v>
      </c>
      <c r="D231" s="10">
        <f>C231/B231</f>
        <v>0.96250000000000002</v>
      </c>
    </row>
    <row r="232" spans="1:4">
      <c r="A232" s="3">
        <v>230</v>
      </c>
      <c r="B232" s="3">
        <f>Data!F233</f>
        <v>44</v>
      </c>
      <c r="C232" s="3">
        <f>Data!P233</f>
        <v>41</v>
      </c>
      <c r="D232" s="10">
        <f>C232/B232</f>
        <v>0.93181818181818177</v>
      </c>
    </row>
    <row r="233" spans="1:4">
      <c r="A233" s="3">
        <v>231</v>
      </c>
      <c r="B233" s="3">
        <f>Data!F234</f>
        <v>78</v>
      </c>
      <c r="C233" s="3">
        <f>Data!P234</f>
        <v>73</v>
      </c>
      <c r="D233" s="10">
        <f>C233/B233</f>
        <v>0.9358974358974359</v>
      </c>
    </row>
    <row r="234" spans="1:4">
      <c r="A234" s="3">
        <v>232</v>
      </c>
      <c r="B234" s="3">
        <f>Data!F235</f>
        <v>61</v>
      </c>
      <c r="C234" s="3">
        <f>Data!P235</f>
        <v>61</v>
      </c>
      <c r="D234" s="10">
        <f>C234/B234</f>
        <v>1</v>
      </c>
    </row>
    <row r="235" spans="1:4">
      <c r="A235" s="3">
        <v>233</v>
      </c>
      <c r="B235" s="3">
        <f>Data!F236</f>
        <v>81</v>
      </c>
      <c r="C235" s="3">
        <f>Data!P236</f>
        <v>75</v>
      </c>
      <c r="D235" s="10">
        <f>C235/B235</f>
        <v>0.92592592592592593</v>
      </c>
    </row>
    <row r="236" spans="1:4">
      <c r="A236" s="3">
        <v>234</v>
      </c>
      <c r="B236" s="3">
        <f>Data!F237</f>
        <v>71</v>
      </c>
      <c r="C236" s="3">
        <f>Data!P237</f>
        <v>65</v>
      </c>
      <c r="D236" s="10">
        <f>C236/B236</f>
        <v>0.91549295774647887</v>
      </c>
    </row>
    <row r="237" spans="1:4">
      <c r="A237" s="3">
        <v>235</v>
      </c>
      <c r="B237" s="3">
        <f>Data!F238</f>
        <v>49</v>
      </c>
      <c r="C237" s="3">
        <f>Data!P238</f>
        <v>47</v>
      </c>
      <c r="D237" s="10">
        <f>C237/B237</f>
        <v>0.95918367346938771</v>
      </c>
    </row>
    <row r="238" spans="1:4">
      <c r="A238" s="3">
        <v>236</v>
      </c>
      <c r="B238" s="3">
        <f>Data!F239</f>
        <v>71</v>
      </c>
      <c r="C238" s="3">
        <f>Data!P239</f>
        <v>64</v>
      </c>
      <c r="D238" s="10">
        <f>C238/B238</f>
        <v>0.90140845070422537</v>
      </c>
    </row>
    <row r="239" spans="1:4">
      <c r="A239" s="3">
        <v>237</v>
      </c>
      <c r="B239" s="3">
        <f>Data!F240</f>
        <v>67</v>
      </c>
      <c r="C239" s="3">
        <f>Data!P240</f>
        <v>62</v>
      </c>
      <c r="D239" s="10">
        <f>C239/B239</f>
        <v>0.92537313432835822</v>
      </c>
    </row>
    <row r="240" spans="1:4">
      <c r="A240" s="3">
        <v>238</v>
      </c>
      <c r="B240" s="3">
        <f>Data!F241</f>
        <v>51</v>
      </c>
      <c r="C240" s="3">
        <f>Data!P241</f>
        <v>50</v>
      </c>
      <c r="D240" s="10">
        <f>C240/B240</f>
        <v>0.98039215686274506</v>
      </c>
    </row>
    <row r="241" spans="1:4">
      <c r="A241" s="3">
        <v>239</v>
      </c>
      <c r="B241" s="3">
        <f>Data!F242</f>
        <v>85</v>
      </c>
      <c r="C241" s="3">
        <f>Data!P242</f>
        <v>77</v>
      </c>
      <c r="D241" s="10">
        <f>C241/B241</f>
        <v>0.90588235294117647</v>
      </c>
    </row>
    <row r="242" spans="1:4">
      <c r="A242" s="3">
        <v>240</v>
      </c>
      <c r="B242" s="3">
        <f>Data!F243</f>
        <v>61</v>
      </c>
      <c r="C242" s="3">
        <f>Data!P243</f>
        <v>55</v>
      </c>
      <c r="D242" s="10">
        <f>C242/B242</f>
        <v>0.90163934426229508</v>
      </c>
    </row>
    <row r="243" spans="1:4">
      <c r="A243" s="3">
        <v>241</v>
      </c>
      <c r="B243" s="3">
        <f>Data!F244</f>
        <v>82</v>
      </c>
      <c r="C243" s="3">
        <f>Data!P244</f>
        <v>77</v>
      </c>
      <c r="D243" s="10">
        <f>C243/B243</f>
        <v>0.93902439024390238</v>
      </c>
    </row>
    <row r="244" spans="1:4">
      <c r="A244" s="3">
        <v>242</v>
      </c>
      <c r="B244" s="3">
        <f>Data!F245</f>
        <v>56</v>
      </c>
      <c r="C244" s="3">
        <f>Data!P245</f>
        <v>49</v>
      </c>
      <c r="D244" s="10">
        <f>C244/B244</f>
        <v>0.875</v>
      </c>
    </row>
    <row r="245" spans="1:4">
      <c r="A245" s="3">
        <v>243</v>
      </c>
      <c r="B245" s="3">
        <f>Data!F246</f>
        <v>83</v>
      </c>
      <c r="C245" s="3">
        <f>Data!P246</f>
        <v>78</v>
      </c>
      <c r="D245" s="10">
        <f>C245/B245</f>
        <v>0.93975903614457834</v>
      </c>
    </row>
    <row r="246" spans="1:4">
      <c r="A246" s="3">
        <v>244</v>
      </c>
      <c r="B246" s="3">
        <f>Data!F247</f>
        <v>58</v>
      </c>
      <c r="C246" s="3">
        <f>Data!P247</f>
        <v>57</v>
      </c>
      <c r="D246" s="10">
        <f>C246/B246</f>
        <v>0.98275862068965514</v>
      </c>
    </row>
    <row r="247" spans="1:4">
      <c r="A247" s="3">
        <v>245</v>
      </c>
      <c r="B247" s="3">
        <f>Data!F248</f>
        <v>45</v>
      </c>
      <c r="C247" s="3">
        <f>Data!P248</f>
        <v>43</v>
      </c>
      <c r="D247" s="10">
        <f>C247/B247</f>
        <v>0.9555555555555556</v>
      </c>
    </row>
    <row r="248" spans="1:4">
      <c r="A248" s="3">
        <v>246</v>
      </c>
      <c r="B248" s="3">
        <f>Data!F249</f>
        <v>53</v>
      </c>
      <c r="C248" s="3">
        <f>Data!P249</f>
        <v>45</v>
      </c>
      <c r="D248" s="10">
        <f>C248/B248</f>
        <v>0.84905660377358494</v>
      </c>
    </row>
    <row r="249" spans="1:4">
      <c r="A249" s="3">
        <v>247</v>
      </c>
      <c r="B249" s="3">
        <f>Data!F250</f>
        <v>60</v>
      </c>
      <c r="C249" s="3">
        <f>Data!P250</f>
        <v>55</v>
      </c>
      <c r="D249" s="10">
        <f>C249/B249</f>
        <v>0.91666666666666663</v>
      </c>
    </row>
    <row r="250" spans="1:4">
      <c r="A250" s="3">
        <v>248</v>
      </c>
      <c r="B250" s="3">
        <f>Data!F251</f>
        <v>75</v>
      </c>
      <c r="C250" s="3">
        <f>Data!P251</f>
        <v>74</v>
      </c>
      <c r="D250" s="10">
        <f>C250/B250</f>
        <v>0.98666666666666669</v>
      </c>
    </row>
    <row r="251" spans="1:4">
      <c r="A251" s="3">
        <v>249</v>
      </c>
      <c r="B251" s="3">
        <f>Data!F252</f>
        <v>78</v>
      </c>
      <c r="C251" s="3">
        <f>Data!P252</f>
        <v>73</v>
      </c>
      <c r="D251" s="10">
        <f>C251/B251</f>
        <v>0.9358974358974359</v>
      </c>
    </row>
    <row r="252" spans="1:4">
      <c r="A252" s="3">
        <v>250</v>
      </c>
      <c r="B252" s="3">
        <f>Data!F253</f>
        <v>42</v>
      </c>
      <c r="C252" s="3">
        <f>Data!P253</f>
        <v>41</v>
      </c>
      <c r="D252" s="10">
        <f>C252/B252</f>
        <v>0.97619047619047616</v>
      </c>
    </row>
    <row r="253" spans="1:4">
      <c r="A253" s="3">
        <v>251</v>
      </c>
      <c r="B253" s="3">
        <f>Data!F254</f>
        <v>68</v>
      </c>
      <c r="C253" s="3">
        <f>Data!P254</f>
        <v>64</v>
      </c>
      <c r="D253" s="10">
        <f>C253/B253</f>
        <v>0.94117647058823528</v>
      </c>
    </row>
    <row r="254" spans="1:4">
      <c r="A254" s="3">
        <v>252</v>
      </c>
      <c r="B254" s="3">
        <f>Data!F255</f>
        <v>79</v>
      </c>
      <c r="C254" s="3">
        <f>Data!P255</f>
        <v>73</v>
      </c>
      <c r="D254" s="10">
        <f>C254/B254</f>
        <v>0.92405063291139244</v>
      </c>
    </row>
    <row r="255" spans="1:4">
      <c r="A255" s="3">
        <v>253</v>
      </c>
      <c r="B255" s="3">
        <f>Data!F256</f>
        <v>72</v>
      </c>
      <c r="C255" s="3">
        <f>Data!P256</f>
        <v>68</v>
      </c>
      <c r="D255" s="10">
        <f>C255/B255</f>
        <v>0.94444444444444442</v>
      </c>
    </row>
    <row r="256" spans="1:4">
      <c r="A256" s="3">
        <v>254</v>
      </c>
      <c r="B256" s="3">
        <f>Data!F257</f>
        <v>75</v>
      </c>
      <c r="C256" s="3">
        <f>Data!P257</f>
        <v>67</v>
      </c>
      <c r="D256" s="10">
        <f>C256/B256</f>
        <v>0.89333333333333331</v>
      </c>
    </row>
    <row r="257" spans="1:4">
      <c r="A257" s="3">
        <v>255</v>
      </c>
      <c r="B257" s="3">
        <f>Data!F258</f>
        <v>45</v>
      </c>
      <c r="C257" s="3">
        <f>Data!P258</f>
        <v>41</v>
      </c>
      <c r="D257" s="10">
        <f>C257/B257</f>
        <v>0.91111111111111109</v>
      </c>
    </row>
    <row r="258" spans="1:4">
      <c r="A258" s="3">
        <v>256</v>
      </c>
      <c r="B258" s="3">
        <f>Data!F259</f>
        <v>50</v>
      </c>
      <c r="C258" s="3">
        <f>Data!P259</f>
        <v>48</v>
      </c>
      <c r="D258" s="10">
        <f>C258/B258</f>
        <v>0.96</v>
      </c>
    </row>
    <row r="259" spans="1:4">
      <c r="A259" s="3">
        <v>257</v>
      </c>
      <c r="B259" s="3">
        <f>Data!F260</f>
        <v>80</v>
      </c>
      <c r="C259" s="3">
        <f>Data!P260</f>
        <v>77</v>
      </c>
      <c r="D259" s="10">
        <f>C259/B259</f>
        <v>0.96250000000000002</v>
      </c>
    </row>
    <row r="260" spans="1:4">
      <c r="A260" s="3">
        <v>258</v>
      </c>
      <c r="B260" s="3">
        <f>Data!F261</f>
        <v>70</v>
      </c>
      <c r="C260" s="3">
        <f>Data!P261</f>
        <v>65</v>
      </c>
      <c r="D260" s="10">
        <f>C260/B260</f>
        <v>0.9285714285714286</v>
      </c>
    </row>
    <row r="261" spans="1:4">
      <c r="A261" s="3">
        <v>259</v>
      </c>
      <c r="B261" s="3">
        <f>Data!F262</f>
        <v>64</v>
      </c>
      <c r="C261" s="3">
        <f>Data!P262</f>
        <v>55</v>
      </c>
      <c r="D261" s="10">
        <f>C261/B261</f>
        <v>0.859375</v>
      </c>
    </row>
    <row r="262" spans="1:4">
      <c r="A262" s="3">
        <v>260</v>
      </c>
      <c r="B262" s="3">
        <f>Data!F263</f>
        <v>55</v>
      </c>
      <c r="C262" s="3">
        <f>Data!P263</f>
        <v>47</v>
      </c>
      <c r="D262" s="10">
        <f>C262/B262</f>
        <v>0.8545454545454545</v>
      </c>
    </row>
    <row r="263" spans="1:4">
      <c r="A263" s="3">
        <v>261</v>
      </c>
      <c r="B263" s="3">
        <f>Data!F264</f>
        <v>50</v>
      </c>
      <c r="C263" s="3">
        <f>Data!P264</f>
        <v>41</v>
      </c>
      <c r="D263" s="10">
        <f>C263/B263</f>
        <v>0.82</v>
      </c>
    </row>
    <row r="264" spans="1:4">
      <c r="A264" s="3">
        <v>262</v>
      </c>
      <c r="B264" s="3">
        <f>Data!F265</f>
        <v>82</v>
      </c>
      <c r="C264" s="3">
        <f>Data!P265</f>
        <v>75</v>
      </c>
      <c r="D264" s="10">
        <f>C264/B264</f>
        <v>0.91463414634146345</v>
      </c>
    </row>
    <row r="265" spans="1:4">
      <c r="A265" s="3">
        <v>263</v>
      </c>
      <c r="B265" s="3">
        <f>Data!F266</f>
        <v>73</v>
      </c>
      <c r="C265" s="3">
        <f>Data!P266</f>
        <v>68</v>
      </c>
      <c r="D265" s="10">
        <f>C265/B265</f>
        <v>0.93150684931506844</v>
      </c>
    </row>
    <row r="266" spans="1:4">
      <c r="A266" s="3">
        <v>264</v>
      </c>
      <c r="B266" s="3">
        <f>Data!F267</f>
        <v>55</v>
      </c>
      <c r="C266" s="3">
        <f>Data!P267</f>
        <v>47</v>
      </c>
      <c r="D266" s="10">
        <f>C266/B266</f>
        <v>0.8545454545454545</v>
      </c>
    </row>
    <row r="267" spans="1:4">
      <c r="A267" s="3">
        <v>265</v>
      </c>
      <c r="B267" s="3">
        <f>Data!F268</f>
        <v>43</v>
      </c>
      <c r="C267" s="3">
        <f>Data!P268</f>
        <v>41</v>
      </c>
      <c r="D267" s="10">
        <f>C267/B267</f>
        <v>0.95348837209302328</v>
      </c>
    </row>
    <row r="268" spans="1:4">
      <c r="A268" s="3">
        <v>266</v>
      </c>
      <c r="B268" s="3">
        <f>Data!F269</f>
        <v>60</v>
      </c>
      <c r="C268" s="3">
        <f>Data!P269</f>
        <v>54</v>
      </c>
      <c r="D268" s="10">
        <f>C268/B268</f>
        <v>0.9</v>
      </c>
    </row>
    <row r="269" spans="1:4">
      <c r="A269" s="3">
        <v>267</v>
      </c>
      <c r="B269" s="3">
        <f>Data!F270</f>
        <v>57</v>
      </c>
      <c r="C269" s="3">
        <f>Data!P270</f>
        <v>48</v>
      </c>
      <c r="D269" s="10">
        <f>C269/B269</f>
        <v>0.84210526315789469</v>
      </c>
    </row>
    <row r="270" spans="1:4">
      <c r="A270" s="3">
        <v>268</v>
      </c>
      <c r="B270" s="3">
        <f>Data!F271</f>
        <v>76</v>
      </c>
      <c r="C270" s="3">
        <f>Data!P271</f>
        <v>73</v>
      </c>
      <c r="D270" s="10">
        <f>C270/B270</f>
        <v>0.96052631578947367</v>
      </c>
    </row>
    <row r="271" spans="1:4">
      <c r="A271" s="3">
        <v>269</v>
      </c>
      <c r="B271" s="3">
        <f>Data!F272</f>
        <v>55</v>
      </c>
      <c r="C271" s="3">
        <f>Data!P272</f>
        <v>52</v>
      </c>
      <c r="D271" s="10">
        <f>C271/B271</f>
        <v>0.94545454545454544</v>
      </c>
    </row>
    <row r="272" spans="1:4">
      <c r="A272" s="3">
        <v>270</v>
      </c>
      <c r="B272" s="3">
        <f>Data!F273</f>
        <v>42</v>
      </c>
      <c r="C272" s="3">
        <f>Data!P273</f>
        <v>42</v>
      </c>
      <c r="D272" s="10">
        <f>C272/B272</f>
        <v>1</v>
      </c>
    </row>
    <row r="273" spans="1:4">
      <c r="A273" s="3">
        <v>271</v>
      </c>
      <c r="B273" s="3">
        <f>Data!F274</f>
        <v>52</v>
      </c>
      <c r="C273" s="3">
        <f>Data!P274</f>
        <v>47</v>
      </c>
      <c r="D273" s="10">
        <f>C273/B273</f>
        <v>0.90384615384615385</v>
      </c>
    </row>
    <row r="274" spans="1:4">
      <c r="A274" s="3">
        <v>272</v>
      </c>
      <c r="B274" s="3">
        <f>Data!F275</f>
        <v>70</v>
      </c>
      <c r="C274" s="3">
        <f>Data!P275</f>
        <v>65</v>
      </c>
      <c r="D274" s="10">
        <f>C274/B274</f>
        <v>0.9285714285714286</v>
      </c>
    </row>
    <row r="275" spans="1:4">
      <c r="A275" s="3">
        <v>273</v>
      </c>
      <c r="B275" s="3">
        <f>Data!F276</f>
        <v>42</v>
      </c>
      <c r="C275" s="3">
        <f>Data!P276</f>
        <v>40</v>
      </c>
      <c r="D275" s="10">
        <f>C275/B275</f>
        <v>0.95238095238095233</v>
      </c>
    </row>
    <row r="276" spans="1:4">
      <c r="A276" s="3">
        <v>274</v>
      </c>
      <c r="B276" s="3">
        <f>Data!F277</f>
        <v>54</v>
      </c>
      <c r="C276" s="3">
        <f>Data!P277</f>
        <v>46</v>
      </c>
      <c r="D276" s="10">
        <f>C276/B276</f>
        <v>0.85185185185185186</v>
      </c>
    </row>
    <row r="277" spans="1:4">
      <c r="A277" s="3">
        <v>275</v>
      </c>
      <c r="B277" s="3">
        <f>Data!F278</f>
        <v>41</v>
      </c>
      <c r="C277" s="3">
        <f>Data!P278</f>
        <v>41</v>
      </c>
      <c r="D277" s="10">
        <f>C277/B277</f>
        <v>1</v>
      </c>
    </row>
    <row r="278" spans="1:4">
      <c r="A278" s="3">
        <v>276</v>
      </c>
      <c r="B278" s="3">
        <f>Data!F279</f>
        <v>78</v>
      </c>
      <c r="C278" s="3">
        <f>Data!P279</f>
        <v>69</v>
      </c>
      <c r="D278" s="10">
        <f>C278/B278</f>
        <v>0.88461538461538458</v>
      </c>
    </row>
    <row r="279" spans="1:4">
      <c r="A279" s="3">
        <v>277</v>
      </c>
      <c r="B279" s="3">
        <f>Data!F280</f>
        <v>72</v>
      </c>
      <c r="C279" s="3">
        <f>Data!P280</f>
        <v>71</v>
      </c>
      <c r="D279" s="10">
        <f>C279/B279</f>
        <v>0.98611111111111116</v>
      </c>
    </row>
    <row r="280" spans="1:4">
      <c r="A280" s="3">
        <v>278</v>
      </c>
      <c r="B280" s="3">
        <f>Data!F281</f>
        <v>66</v>
      </c>
      <c r="C280" s="3">
        <f>Data!P281</f>
        <v>57</v>
      </c>
      <c r="D280" s="10">
        <f>C280/B280</f>
        <v>0.86363636363636365</v>
      </c>
    </row>
    <row r="281" spans="1:4">
      <c r="A281" s="3">
        <v>279</v>
      </c>
      <c r="B281" s="3">
        <f>Data!F282</f>
        <v>81</v>
      </c>
      <c r="C281" s="3">
        <f>Data!P282</f>
        <v>74</v>
      </c>
      <c r="D281" s="10">
        <f>C281/B281</f>
        <v>0.9135802469135802</v>
      </c>
    </row>
    <row r="282" spans="1:4">
      <c r="A282" s="3">
        <v>280</v>
      </c>
      <c r="B282" s="3">
        <f>Data!F283</f>
        <v>82</v>
      </c>
      <c r="C282" s="3">
        <f>Data!P283</f>
        <v>76</v>
      </c>
      <c r="D282" s="10">
        <f>C282/B282</f>
        <v>0.92682926829268297</v>
      </c>
    </row>
    <row r="283" spans="1:4">
      <c r="A283" s="3">
        <v>281</v>
      </c>
      <c r="B283" s="3">
        <f>Data!F284</f>
        <v>85</v>
      </c>
      <c r="C283" s="3">
        <f>Data!P284</f>
        <v>77</v>
      </c>
      <c r="D283" s="10">
        <f>C283/B283</f>
        <v>0.90588235294117647</v>
      </c>
    </row>
    <row r="284" spans="1:4">
      <c r="A284" s="3">
        <v>282</v>
      </c>
      <c r="B284" s="3">
        <f>Data!F285</f>
        <v>56</v>
      </c>
      <c r="C284" s="3">
        <f>Data!P285</f>
        <v>49</v>
      </c>
      <c r="D284" s="10">
        <f>C284/B284</f>
        <v>0.875</v>
      </c>
    </row>
    <row r="285" spans="1:4">
      <c r="A285" s="3">
        <v>283</v>
      </c>
      <c r="B285" s="3">
        <f>Data!F286</f>
        <v>71</v>
      </c>
      <c r="C285" s="3">
        <f>Data!P286</f>
        <v>65</v>
      </c>
      <c r="D285" s="10">
        <f>C285/B285</f>
        <v>0.91549295774647887</v>
      </c>
    </row>
    <row r="286" spans="1:4">
      <c r="A286" s="3">
        <v>284</v>
      </c>
      <c r="B286" s="3">
        <f>Data!F287</f>
        <v>57</v>
      </c>
      <c r="C286" s="3">
        <f>Data!P287</f>
        <v>48</v>
      </c>
      <c r="D286" s="10">
        <f>C286/B286</f>
        <v>0.84210526315789469</v>
      </c>
    </row>
    <row r="287" spans="1:4">
      <c r="A287" s="3">
        <v>285</v>
      </c>
      <c r="B287" s="3">
        <f>Data!F288</f>
        <v>75</v>
      </c>
      <c r="C287" s="3">
        <f>Data!P288</f>
        <v>66</v>
      </c>
      <c r="D287" s="10">
        <f>C287/B287</f>
        <v>0.88</v>
      </c>
    </row>
    <row r="288" spans="1:4">
      <c r="A288" s="3">
        <v>286</v>
      </c>
      <c r="B288" s="3">
        <f>Data!F289</f>
        <v>69</v>
      </c>
      <c r="C288" s="3">
        <f>Data!P289</f>
        <v>69</v>
      </c>
      <c r="D288" s="10">
        <f>C288/B288</f>
        <v>1</v>
      </c>
    </row>
    <row r="289" spans="1:4">
      <c r="A289" s="3">
        <v>287</v>
      </c>
      <c r="B289" s="3">
        <f>Data!F290</f>
        <v>81</v>
      </c>
      <c r="C289" s="3">
        <f>Data!P290</f>
        <v>77</v>
      </c>
      <c r="D289" s="10">
        <f>C289/B289</f>
        <v>0.95061728395061729</v>
      </c>
    </row>
    <row r="290" spans="1:4">
      <c r="A290" s="3">
        <v>288</v>
      </c>
      <c r="B290" s="3">
        <f>Data!F291</f>
        <v>54</v>
      </c>
      <c r="C290" s="3">
        <f>Data!P291</f>
        <v>47</v>
      </c>
      <c r="D290" s="10">
        <f>C290/B290</f>
        <v>0.87037037037037035</v>
      </c>
    </row>
    <row r="291" spans="1:4">
      <c r="A291" s="3">
        <v>289</v>
      </c>
      <c r="B291" s="3">
        <f>Data!F292</f>
        <v>48</v>
      </c>
      <c r="C291" s="3">
        <f>Data!P292</f>
        <v>45</v>
      </c>
      <c r="D291" s="10">
        <f>C291/B291</f>
        <v>0.9375</v>
      </c>
    </row>
    <row r="292" spans="1:4">
      <c r="A292" s="3">
        <v>290</v>
      </c>
      <c r="B292" s="3">
        <f>Data!F293</f>
        <v>79</v>
      </c>
      <c r="C292" s="3">
        <f>Data!P293</f>
        <v>74</v>
      </c>
      <c r="D292" s="10">
        <f>C292/B292</f>
        <v>0.93670886075949367</v>
      </c>
    </row>
    <row r="293" spans="1:4">
      <c r="A293" s="3">
        <v>291</v>
      </c>
      <c r="B293" s="3">
        <f>Data!F294</f>
        <v>44</v>
      </c>
      <c r="C293" s="3">
        <f>Data!P294</f>
        <v>41</v>
      </c>
      <c r="D293" s="10">
        <f>C293/B293</f>
        <v>0.93181818181818177</v>
      </c>
    </row>
    <row r="294" spans="1:4">
      <c r="A294" s="3">
        <v>292</v>
      </c>
      <c r="B294" s="3">
        <f>Data!F295</f>
        <v>67</v>
      </c>
      <c r="C294" s="3">
        <f>Data!P295</f>
        <v>62</v>
      </c>
      <c r="D294" s="10">
        <f>C294/B294</f>
        <v>0.92537313432835822</v>
      </c>
    </row>
    <row r="295" spans="1:4">
      <c r="A295" s="3">
        <v>293</v>
      </c>
      <c r="B295" s="3">
        <f>Data!F296</f>
        <v>69</v>
      </c>
      <c r="C295" s="3">
        <f>Data!P296</f>
        <v>62</v>
      </c>
      <c r="D295" s="10">
        <f>C295/B295</f>
        <v>0.89855072463768115</v>
      </c>
    </row>
    <row r="296" spans="1:4">
      <c r="A296" s="3">
        <v>294</v>
      </c>
      <c r="B296" s="3">
        <f>Data!F297</f>
        <v>53</v>
      </c>
      <c r="C296" s="3">
        <f>Data!P297</f>
        <v>49</v>
      </c>
      <c r="D296" s="10">
        <f>C296/B296</f>
        <v>0.92452830188679247</v>
      </c>
    </row>
    <row r="297" spans="1:4">
      <c r="A297" s="3">
        <v>295</v>
      </c>
      <c r="B297" s="3">
        <f>Data!F298</f>
        <v>43</v>
      </c>
      <c r="C297" s="3">
        <f>Data!P298</f>
        <v>40</v>
      </c>
      <c r="D297" s="10">
        <f>C297/B297</f>
        <v>0.93023255813953487</v>
      </c>
    </row>
    <row r="298" spans="1:4">
      <c r="A298" s="3">
        <v>296</v>
      </c>
      <c r="B298" s="3">
        <f>Data!F299</f>
        <v>50</v>
      </c>
      <c r="C298" s="3">
        <f>Data!P299</f>
        <v>42</v>
      </c>
      <c r="D298" s="10">
        <f>C298/B298</f>
        <v>0.84</v>
      </c>
    </row>
    <row r="299" spans="1:4">
      <c r="A299" s="3">
        <v>297</v>
      </c>
      <c r="B299" s="3">
        <f>Data!F300</f>
        <v>64</v>
      </c>
      <c r="C299" s="3">
        <f>Data!P300</f>
        <v>62</v>
      </c>
      <c r="D299" s="10">
        <f>C299/B299</f>
        <v>0.96875</v>
      </c>
    </row>
    <row r="300" spans="1:4">
      <c r="A300" s="3">
        <v>298</v>
      </c>
      <c r="B300" s="3">
        <f>Data!F301</f>
        <v>75</v>
      </c>
      <c r="C300" s="3">
        <f>Data!P301</f>
        <v>73</v>
      </c>
      <c r="D300" s="10">
        <f>C300/B300</f>
        <v>0.97333333333333338</v>
      </c>
    </row>
    <row r="301" spans="1:4">
      <c r="A301" s="3">
        <v>299</v>
      </c>
      <c r="B301" s="3">
        <f>Data!F302</f>
        <v>61</v>
      </c>
      <c r="C301" s="3">
        <f>Data!P302</f>
        <v>52</v>
      </c>
      <c r="D301" s="10">
        <f>C301/B301</f>
        <v>0.85245901639344257</v>
      </c>
    </row>
    <row r="302" spans="1:4">
      <c r="A302" s="3">
        <v>300</v>
      </c>
      <c r="B302" s="3">
        <f>Data!F303</f>
        <v>79</v>
      </c>
      <c r="C302" s="3">
        <f>Data!P303</f>
        <v>73</v>
      </c>
      <c r="D302" s="10">
        <f>C302/B302</f>
        <v>0.92405063291139244</v>
      </c>
    </row>
    <row r="303" spans="1:4">
      <c r="A303" s="3">
        <v>301</v>
      </c>
      <c r="B303" s="3">
        <f>Data!F304</f>
        <v>74</v>
      </c>
      <c r="C303" s="3">
        <f>Data!P304</f>
        <v>74</v>
      </c>
      <c r="D303" s="10">
        <f>C303/B303</f>
        <v>1</v>
      </c>
    </row>
    <row r="304" spans="1:4">
      <c r="A304" s="3">
        <v>302</v>
      </c>
      <c r="B304" s="3">
        <f>Data!F305</f>
        <v>51</v>
      </c>
      <c r="C304" s="3">
        <f>Data!P305</f>
        <v>46</v>
      </c>
      <c r="D304" s="10">
        <f>C304/B304</f>
        <v>0.90196078431372551</v>
      </c>
    </row>
    <row r="305" spans="1:4">
      <c r="A305" s="3">
        <v>303</v>
      </c>
      <c r="B305" s="3">
        <f>Data!F306</f>
        <v>78</v>
      </c>
      <c r="C305" s="3">
        <f>Data!P306</f>
        <v>73</v>
      </c>
      <c r="D305" s="10">
        <f>C305/B305</f>
        <v>0.9358974358974359</v>
      </c>
    </row>
    <row r="306" spans="1:4">
      <c r="A306" s="3">
        <v>304</v>
      </c>
      <c r="B306" s="3">
        <f>Data!F307</f>
        <v>79</v>
      </c>
      <c r="C306" s="3">
        <f>Data!P307</f>
        <v>78</v>
      </c>
      <c r="D306" s="10">
        <f>C306/B306</f>
        <v>0.98734177215189878</v>
      </c>
    </row>
    <row r="307" spans="1:4">
      <c r="A307" s="3">
        <v>305</v>
      </c>
      <c r="B307" s="3">
        <f>Data!F308</f>
        <v>48</v>
      </c>
      <c r="C307" s="3">
        <f>Data!P308</f>
        <v>46</v>
      </c>
      <c r="D307" s="10">
        <f>C307/B307</f>
        <v>0.95833333333333337</v>
      </c>
    </row>
    <row r="308" spans="1:4">
      <c r="A308" s="3">
        <v>306</v>
      </c>
      <c r="B308" s="3">
        <f>Data!F309</f>
        <v>52</v>
      </c>
      <c r="C308" s="3">
        <f>Data!P309</f>
        <v>43</v>
      </c>
      <c r="D308" s="10">
        <f>C308/B308</f>
        <v>0.82692307692307687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BF39-4372-3840-B51D-1A3F7EE80BC6}">
  <dimension ref="A1:I308"/>
  <sheetViews>
    <sheetView zoomScale="163" workbookViewId="0">
      <selection activeCell="O19" sqref="O19"/>
    </sheetView>
  </sheetViews>
  <sheetFormatPr baseColWidth="10" defaultRowHeight="16"/>
  <cols>
    <col min="1" max="1" width="4.33203125" bestFit="1" customWidth="1"/>
    <col min="2" max="2" width="5.5" bestFit="1" customWidth="1"/>
    <col min="3" max="3" width="7" bestFit="1" customWidth="1"/>
    <col min="4" max="4" width="5.1640625" bestFit="1" customWidth="1"/>
    <col min="6" max="6" width="8" bestFit="1" customWidth="1"/>
    <col min="7" max="7" width="3.6640625" customWidth="1"/>
    <col min="8" max="9" width="6.83203125" bestFit="1" customWidth="1"/>
  </cols>
  <sheetData>
    <row r="1" spans="1:9">
      <c r="A1" s="5"/>
      <c r="B1" s="4" t="s">
        <v>16</v>
      </c>
      <c r="C1" s="4"/>
      <c r="D1" s="4"/>
    </row>
    <row r="2" spans="1:9" ht="18">
      <c r="A2" s="5" t="s">
        <v>14</v>
      </c>
      <c r="B2" s="5" t="s">
        <v>13</v>
      </c>
      <c r="C2" s="5" t="s">
        <v>36</v>
      </c>
      <c r="D2" s="5" t="s">
        <v>39</v>
      </c>
      <c r="F2" s="5" t="s">
        <v>11</v>
      </c>
      <c r="G2" s="2"/>
      <c r="H2" s="11">
        <v>0</v>
      </c>
      <c r="I2" s="11">
        <v>0</v>
      </c>
    </row>
    <row r="3" spans="1:9">
      <c r="A3" s="3">
        <v>1</v>
      </c>
      <c r="B3" s="3">
        <f>Data!G4</f>
        <v>243</v>
      </c>
      <c r="C3" s="3">
        <f>Data!Q4</f>
        <v>190</v>
      </c>
      <c r="D3" s="10">
        <f>C3/B3</f>
        <v>0.78189300411522633</v>
      </c>
      <c r="F3" s="11">
        <f>AVERAGE(D3:D308)</f>
        <v>0.67930282060855574</v>
      </c>
      <c r="H3" s="11">
        <v>350</v>
      </c>
      <c r="I3" s="11">
        <f>H3*F3</f>
        <v>237.75598721299451</v>
      </c>
    </row>
    <row r="4" spans="1:9">
      <c r="A4" s="3">
        <v>2</v>
      </c>
      <c r="B4" s="3">
        <f>Data!G5</f>
        <v>212</v>
      </c>
      <c r="C4" s="3">
        <f>Data!Q5</f>
        <v>141</v>
      </c>
      <c r="D4" s="10">
        <f>C4/B4</f>
        <v>0.66509433962264153</v>
      </c>
      <c r="F4" s="5" t="s">
        <v>32</v>
      </c>
      <c r="H4" s="11">
        <v>0</v>
      </c>
      <c r="I4" s="11">
        <v>0</v>
      </c>
    </row>
    <row r="5" spans="1:9">
      <c r="A5" s="3">
        <v>3</v>
      </c>
      <c r="B5" s="3">
        <f>Data!G6</f>
        <v>266</v>
      </c>
      <c r="C5" s="3">
        <f>Data!Q6</f>
        <v>201</v>
      </c>
      <c r="D5" s="10">
        <f>C5/B5</f>
        <v>0.75563909774436089</v>
      </c>
      <c r="F5" s="11">
        <f>MIN(D3:D308)</f>
        <v>0.51020408163265307</v>
      </c>
      <c r="H5" s="11">
        <v>350</v>
      </c>
      <c r="I5" s="11">
        <f>H5*F5</f>
        <v>178.57142857142858</v>
      </c>
    </row>
    <row r="6" spans="1:9">
      <c r="A6" s="3">
        <v>4</v>
      </c>
      <c r="B6" s="3">
        <f>Data!G7</f>
        <v>216</v>
      </c>
      <c r="C6" s="3">
        <f>Data!Q7</f>
        <v>159</v>
      </c>
      <c r="D6" s="10">
        <f>C6/B6</f>
        <v>0.73611111111111116</v>
      </c>
      <c r="F6" s="5" t="s">
        <v>33</v>
      </c>
      <c r="H6" s="11">
        <v>0</v>
      </c>
      <c r="I6" s="11">
        <v>0</v>
      </c>
    </row>
    <row r="7" spans="1:9">
      <c r="A7" s="3">
        <v>5</v>
      </c>
      <c r="B7" s="3">
        <f>Data!G8</f>
        <v>269</v>
      </c>
      <c r="C7" s="3">
        <f>Data!Q8</f>
        <v>212</v>
      </c>
      <c r="D7" s="10">
        <f>C7/B7</f>
        <v>0.78810408921933084</v>
      </c>
      <c r="F7" s="11">
        <f>MAX(D3:D308)</f>
        <v>0.81412639405204457</v>
      </c>
      <c r="H7" s="11">
        <v>350</v>
      </c>
      <c r="I7" s="11">
        <f>H7*F7</f>
        <v>284.94423791821561</v>
      </c>
    </row>
    <row r="8" spans="1:9">
      <c r="A8" s="3">
        <v>6</v>
      </c>
      <c r="B8" s="3">
        <f>Data!G9</f>
        <v>264</v>
      </c>
      <c r="C8" s="3">
        <f>Data!Q9</f>
        <v>196</v>
      </c>
      <c r="D8" s="10">
        <f>C8/B8</f>
        <v>0.74242424242424243</v>
      </c>
    </row>
    <row r="9" spans="1:9">
      <c r="A9" s="3">
        <v>7</v>
      </c>
      <c r="B9" s="3">
        <f>Data!G10</f>
        <v>218</v>
      </c>
      <c r="C9" s="3">
        <f>Data!Q10</f>
        <v>142</v>
      </c>
      <c r="D9" s="10">
        <f>C9/B9</f>
        <v>0.65137614678899081</v>
      </c>
    </row>
    <row r="10" spans="1:9">
      <c r="A10" s="3">
        <v>8</v>
      </c>
      <c r="B10" s="3">
        <f>Data!G11</f>
        <v>258</v>
      </c>
      <c r="C10" s="3">
        <f>Data!Q11</f>
        <v>193</v>
      </c>
      <c r="D10" s="10">
        <f>C10/B10</f>
        <v>0.74806201550387597</v>
      </c>
    </row>
    <row r="11" spans="1:9">
      <c r="A11" s="3">
        <v>9</v>
      </c>
      <c r="B11" s="3">
        <f>Data!G12</f>
        <v>198</v>
      </c>
      <c r="C11" s="3">
        <f>Data!Q12</f>
        <v>110</v>
      </c>
      <c r="D11" s="10">
        <f>C11/B11</f>
        <v>0.55555555555555558</v>
      </c>
    </row>
    <row r="12" spans="1:9">
      <c r="A12" s="3">
        <v>10</v>
      </c>
      <c r="B12" s="3">
        <f>Data!G13</f>
        <v>196</v>
      </c>
      <c r="C12" s="3">
        <f>Data!Q13</f>
        <v>117</v>
      </c>
      <c r="D12" s="10">
        <f>C12/B12</f>
        <v>0.59693877551020413</v>
      </c>
    </row>
    <row r="13" spans="1:9">
      <c r="A13" s="3">
        <v>11</v>
      </c>
      <c r="B13" s="3">
        <f>Data!G14</f>
        <v>237</v>
      </c>
      <c r="C13" s="3">
        <f>Data!Q14</f>
        <v>138</v>
      </c>
      <c r="D13" s="10">
        <f>C13/B13</f>
        <v>0.58227848101265822</v>
      </c>
    </row>
    <row r="14" spans="1:9">
      <c r="A14" s="3">
        <v>12</v>
      </c>
      <c r="B14" s="3">
        <f>Data!G15</f>
        <v>199</v>
      </c>
      <c r="C14" s="3">
        <f>Data!Q15</f>
        <v>143</v>
      </c>
      <c r="D14" s="10">
        <f>C14/B14</f>
        <v>0.71859296482412061</v>
      </c>
    </row>
    <row r="15" spans="1:9">
      <c r="A15" s="3">
        <v>13</v>
      </c>
      <c r="B15" s="3">
        <f>Data!G16</f>
        <v>270</v>
      </c>
      <c r="C15" s="3">
        <f>Data!Q16</f>
        <v>181</v>
      </c>
      <c r="D15" s="10">
        <f>C15/B15</f>
        <v>0.67037037037037039</v>
      </c>
    </row>
    <row r="16" spans="1:9">
      <c r="A16" s="3">
        <v>14</v>
      </c>
      <c r="B16" s="3">
        <f>Data!G17</f>
        <v>211</v>
      </c>
      <c r="C16" s="3">
        <f>Data!Q17</f>
        <v>115</v>
      </c>
      <c r="D16" s="10">
        <f>C16/B16</f>
        <v>0.54502369668246442</v>
      </c>
    </row>
    <row r="17" spans="1:4">
      <c r="A17" s="3">
        <v>15</v>
      </c>
      <c r="B17" s="3">
        <f>Data!G18</f>
        <v>187</v>
      </c>
      <c r="C17" s="3">
        <f>Data!Q18</f>
        <v>137</v>
      </c>
      <c r="D17" s="10">
        <f>C17/B17</f>
        <v>0.73262032085561501</v>
      </c>
    </row>
    <row r="18" spans="1:4">
      <c r="A18" s="3">
        <v>16</v>
      </c>
      <c r="B18" s="3">
        <f>Data!G19</f>
        <v>292</v>
      </c>
      <c r="C18" s="3">
        <f>Data!Q19</f>
        <v>203</v>
      </c>
      <c r="D18" s="10">
        <f>C18/B18</f>
        <v>0.6952054794520548</v>
      </c>
    </row>
    <row r="19" spans="1:4">
      <c r="A19" s="3">
        <v>17</v>
      </c>
      <c r="B19" s="3">
        <f>Data!G20</f>
        <v>243</v>
      </c>
      <c r="C19" s="3">
        <f>Data!Q20</f>
        <v>176</v>
      </c>
      <c r="D19" s="10">
        <f>C19/B19</f>
        <v>0.72427983539094654</v>
      </c>
    </row>
    <row r="20" spans="1:4">
      <c r="A20" s="3">
        <v>18</v>
      </c>
      <c r="B20" s="3">
        <f>Data!G21</f>
        <v>166</v>
      </c>
      <c r="C20" s="3">
        <f>Data!Q21</f>
        <v>116</v>
      </c>
      <c r="D20" s="10">
        <f>C20/B20</f>
        <v>0.6987951807228916</v>
      </c>
    </row>
    <row r="21" spans="1:4">
      <c r="A21" s="3">
        <v>19</v>
      </c>
      <c r="B21" s="3">
        <f>Data!G22</f>
        <v>242</v>
      </c>
      <c r="C21" s="3">
        <f>Data!Q22</f>
        <v>178</v>
      </c>
      <c r="D21" s="10">
        <f>C21/B21</f>
        <v>0.73553719008264462</v>
      </c>
    </row>
    <row r="22" spans="1:4">
      <c r="A22" s="3">
        <v>20</v>
      </c>
      <c r="B22" s="3">
        <f>Data!G23</f>
        <v>270</v>
      </c>
      <c r="C22" s="3">
        <f>Data!Q23</f>
        <v>217</v>
      </c>
      <c r="D22" s="10">
        <f>C22/B22</f>
        <v>0.8037037037037037</v>
      </c>
    </row>
    <row r="23" spans="1:4">
      <c r="A23" s="3">
        <v>21</v>
      </c>
      <c r="B23" s="3">
        <f>Data!G24</f>
        <v>200</v>
      </c>
      <c r="C23" s="3">
        <f>Data!Q24</f>
        <v>112</v>
      </c>
      <c r="D23" s="10">
        <f>C23/B23</f>
        <v>0.56000000000000005</v>
      </c>
    </row>
    <row r="24" spans="1:4">
      <c r="A24" s="3">
        <v>22</v>
      </c>
      <c r="B24" s="3">
        <f>Data!G25</f>
        <v>253</v>
      </c>
      <c r="C24" s="3">
        <f>Data!Q25</f>
        <v>177</v>
      </c>
      <c r="D24" s="10">
        <f>C24/B24</f>
        <v>0.69960474308300391</v>
      </c>
    </row>
    <row r="25" spans="1:4">
      <c r="A25" s="3">
        <v>23</v>
      </c>
      <c r="B25" s="3">
        <f>Data!G26</f>
        <v>249</v>
      </c>
      <c r="C25" s="3">
        <f>Data!Q26</f>
        <v>160</v>
      </c>
      <c r="D25" s="10">
        <f>C25/B25</f>
        <v>0.64257028112449799</v>
      </c>
    </row>
    <row r="26" spans="1:4">
      <c r="A26" s="3">
        <v>24</v>
      </c>
      <c r="B26" s="3">
        <f>Data!G27</f>
        <v>185</v>
      </c>
      <c r="C26" s="3">
        <f>Data!Q27</f>
        <v>133</v>
      </c>
      <c r="D26" s="10">
        <f>C26/B26</f>
        <v>0.7189189189189189</v>
      </c>
    </row>
    <row r="27" spans="1:4">
      <c r="A27" s="3">
        <v>25</v>
      </c>
      <c r="B27" s="3">
        <f>Data!G28</f>
        <v>241</v>
      </c>
      <c r="C27" s="3">
        <f>Data!Q28</f>
        <v>143</v>
      </c>
      <c r="D27" s="10">
        <f>C27/B27</f>
        <v>0.59336099585062241</v>
      </c>
    </row>
    <row r="28" spans="1:4">
      <c r="A28" s="3">
        <v>26</v>
      </c>
      <c r="B28" s="3">
        <f>Data!G29</f>
        <v>197</v>
      </c>
      <c r="C28" s="3">
        <f>Data!Q29</f>
        <v>120</v>
      </c>
      <c r="D28" s="10">
        <f>C28/B28</f>
        <v>0.6091370558375635</v>
      </c>
    </row>
    <row r="29" spans="1:4">
      <c r="A29" s="3">
        <v>27</v>
      </c>
      <c r="B29" s="3">
        <f>Data!G30</f>
        <v>250</v>
      </c>
      <c r="C29" s="3">
        <f>Data!Q30</f>
        <v>158</v>
      </c>
      <c r="D29" s="10">
        <f>C29/B29</f>
        <v>0.63200000000000001</v>
      </c>
    </row>
    <row r="30" spans="1:4">
      <c r="A30" s="3">
        <v>28</v>
      </c>
      <c r="B30" s="3">
        <f>Data!G31</f>
        <v>201</v>
      </c>
      <c r="C30" s="3">
        <f>Data!Q31</f>
        <v>112</v>
      </c>
      <c r="D30" s="10">
        <f>C30/B30</f>
        <v>0.55721393034825872</v>
      </c>
    </row>
    <row r="31" spans="1:4">
      <c r="A31" s="3">
        <v>29</v>
      </c>
      <c r="B31" s="3">
        <f>Data!G32</f>
        <v>303</v>
      </c>
      <c r="C31" s="3">
        <f>Data!Q32</f>
        <v>212</v>
      </c>
      <c r="D31" s="10">
        <f>C31/B31</f>
        <v>0.6996699669966997</v>
      </c>
    </row>
    <row r="32" spans="1:4">
      <c r="A32" s="3">
        <v>30</v>
      </c>
      <c r="B32" s="3">
        <f>Data!G33</f>
        <v>211</v>
      </c>
      <c r="C32" s="3">
        <f>Data!Q33</f>
        <v>148</v>
      </c>
      <c r="D32" s="10">
        <f>C32/B32</f>
        <v>0.70142180094786732</v>
      </c>
    </row>
    <row r="33" spans="1:4">
      <c r="A33" s="3">
        <v>31</v>
      </c>
      <c r="B33" s="3">
        <f>Data!G34</f>
        <v>261</v>
      </c>
      <c r="C33" s="3">
        <f>Data!Q34</f>
        <v>193</v>
      </c>
      <c r="D33" s="10">
        <f>C33/B33</f>
        <v>0.73946360153256707</v>
      </c>
    </row>
    <row r="34" spans="1:4">
      <c r="A34" s="3">
        <v>32</v>
      </c>
      <c r="B34" s="3">
        <f>Data!G35</f>
        <v>271</v>
      </c>
      <c r="C34" s="3">
        <f>Data!Q35</f>
        <v>187</v>
      </c>
      <c r="D34" s="10">
        <f>C34/B34</f>
        <v>0.69003690036900367</v>
      </c>
    </row>
    <row r="35" spans="1:4">
      <c r="A35" s="3">
        <v>33</v>
      </c>
      <c r="B35" s="3">
        <f>Data!G36</f>
        <v>269</v>
      </c>
      <c r="C35" s="3">
        <f>Data!Q36</f>
        <v>182</v>
      </c>
      <c r="D35" s="10">
        <f>C35/B35</f>
        <v>0.67657992565055758</v>
      </c>
    </row>
    <row r="36" spans="1:4">
      <c r="A36" s="3">
        <v>34</v>
      </c>
      <c r="B36" s="3">
        <f>Data!G37</f>
        <v>244</v>
      </c>
      <c r="C36" s="3">
        <f>Data!Q37</f>
        <v>192</v>
      </c>
      <c r="D36" s="10">
        <f>C36/B36</f>
        <v>0.78688524590163933</v>
      </c>
    </row>
    <row r="37" spans="1:4">
      <c r="A37" s="3">
        <v>35</v>
      </c>
      <c r="B37" s="3">
        <f>Data!G38</f>
        <v>215</v>
      </c>
      <c r="C37" s="3">
        <f>Data!Q38</f>
        <v>134</v>
      </c>
      <c r="D37" s="10">
        <f>C37/B37</f>
        <v>0.62325581395348839</v>
      </c>
    </row>
    <row r="38" spans="1:4">
      <c r="A38" s="3">
        <v>36</v>
      </c>
      <c r="B38" s="3">
        <f>Data!G39</f>
        <v>217</v>
      </c>
      <c r="C38" s="3">
        <f>Data!Q39</f>
        <v>147</v>
      </c>
      <c r="D38" s="10">
        <f>C38/B38</f>
        <v>0.67741935483870963</v>
      </c>
    </row>
    <row r="39" spans="1:4">
      <c r="A39" s="3">
        <v>37</v>
      </c>
      <c r="B39" s="3">
        <f>Data!G40</f>
        <v>229</v>
      </c>
      <c r="C39" s="3">
        <f>Data!Q40</f>
        <v>137</v>
      </c>
      <c r="D39" s="10">
        <f>C39/B39</f>
        <v>0.59825327510917026</v>
      </c>
    </row>
    <row r="40" spans="1:4">
      <c r="A40" s="3">
        <v>38</v>
      </c>
      <c r="B40" s="3">
        <f>Data!G41</f>
        <v>231</v>
      </c>
      <c r="C40" s="3">
        <f>Data!Q41</f>
        <v>169</v>
      </c>
      <c r="D40" s="10">
        <f>C40/B40</f>
        <v>0.73160173160173159</v>
      </c>
    </row>
    <row r="41" spans="1:4">
      <c r="A41" s="3">
        <v>39</v>
      </c>
      <c r="B41" s="3">
        <f>Data!G42</f>
        <v>209</v>
      </c>
      <c r="C41" s="3">
        <f>Data!Q42</f>
        <v>159</v>
      </c>
      <c r="D41" s="10">
        <f>C41/B41</f>
        <v>0.76076555023923442</v>
      </c>
    </row>
    <row r="42" spans="1:4">
      <c r="A42" s="3">
        <v>40</v>
      </c>
      <c r="B42" s="3">
        <f>Data!G43</f>
        <v>198</v>
      </c>
      <c r="C42" s="3">
        <f>Data!Q43</f>
        <v>118</v>
      </c>
      <c r="D42" s="10">
        <f>C42/B42</f>
        <v>0.59595959595959591</v>
      </c>
    </row>
    <row r="43" spans="1:4">
      <c r="A43" s="3">
        <v>41</v>
      </c>
      <c r="B43" s="3">
        <f>Data!G44</f>
        <v>189</v>
      </c>
      <c r="C43" s="3">
        <f>Data!Q44</f>
        <v>128</v>
      </c>
      <c r="D43" s="10">
        <f>C43/B43</f>
        <v>0.67724867724867721</v>
      </c>
    </row>
    <row r="44" spans="1:4">
      <c r="A44" s="3">
        <v>42</v>
      </c>
      <c r="B44" s="3">
        <f>Data!G45</f>
        <v>218</v>
      </c>
      <c r="C44" s="3">
        <f>Data!Q45</f>
        <v>161</v>
      </c>
      <c r="D44" s="10">
        <f>C44/B44</f>
        <v>0.73853211009174313</v>
      </c>
    </row>
    <row r="45" spans="1:4">
      <c r="A45" s="3">
        <v>43</v>
      </c>
      <c r="B45" s="3">
        <f>Data!G46</f>
        <v>303</v>
      </c>
      <c r="C45" s="3">
        <f>Data!Q46</f>
        <v>209</v>
      </c>
      <c r="D45" s="10">
        <f>C45/B45</f>
        <v>0.68976897689768979</v>
      </c>
    </row>
    <row r="46" spans="1:4">
      <c r="A46" s="3">
        <v>44</v>
      </c>
      <c r="B46" s="3">
        <f>Data!G47</f>
        <v>199</v>
      </c>
      <c r="C46" s="3">
        <f>Data!Q47</f>
        <v>143</v>
      </c>
      <c r="D46" s="10">
        <f>C46/B46</f>
        <v>0.71859296482412061</v>
      </c>
    </row>
    <row r="47" spans="1:4">
      <c r="A47" s="3">
        <v>45</v>
      </c>
      <c r="B47" s="3">
        <f>Data!G48</f>
        <v>256</v>
      </c>
      <c r="C47" s="3">
        <f>Data!Q48</f>
        <v>201</v>
      </c>
      <c r="D47" s="10">
        <f>C47/B47</f>
        <v>0.78515625</v>
      </c>
    </row>
    <row r="48" spans="1:4">
      <c r="A48" s="3">
        <v>46</v>
      </c>
      <c r="B48" s="3">
        <f>Data!G49</f>
        <v>235</v>
      </c>
      <c r="C48" s="3">
        <f>Data!Q49</f>
        <v>155</v>
      </c>
      <c r="D48" s="10">
        <f>C48/B48</f>
        <v>0.65957446808510634</v>
      </c>
    </row>
    <row r="49" spans="1:4">
      <c r="A49" s="3">
        <v>47</v>
      </c>
      <c r="B49" s="3">
        <f>Data!G50</f>
        <v>212</v>
      </c>
      <c r="C49" s="3">
        <f>Data!Q50</f>
        <v>121</v>
      </c>
      <c r="D49" s="10">
        <f>C49/B49</f>
        <v>0.57075471698113212</v>
      </c>
    </row>
    <row r="50" spans="1:4">
      <c r="A50" s="3">
        <v>48</v>
      </c>
      <c r="B50" s="3">
        <f>Data!G51</f>
        <v>226</v>
      </c>
      <c r="C50" s="3">
        <f>Data!Q51</f>
        <v>153</v>
      </c>
      <c r="D50" s="10">
        <f>C50/B50</f>
        <v>0.67699115044247793</v>
      </c>
    </row>
    <row r="51" spans="1:4">
      <c r="A51" s="3">
        <v>49</v>
      </c>
      <c r="B51" s="3">
        <f>Data!G52</f>
        <v>216</v>
      </c>
      <c r="C51" s="3">
        <f>Data!Q52</f>
        <v>131</v>
      </c>
      <c r="D51" s="10">
        <f>C51/B51</f>
        <v>0.60648148148148151</v>
      </c>
    </row>
    <row r="52" spans="1:4">
      <c r="A52" s="3">
        <v>50</v>
      </c>
      <c r="B52" s="3">
        <f>Data!G53</f>
        <v>248</v>
      </c>
      <c r="C52" s="3">
        <f>Data!Q53</f>
        <v>169</v>
      </c>
      <c r="D52" s="10">
        <f>C52/B52</f>
        <v>0.68145161290322576</v>
      </c>
    </row>
    <row r="53" spans="1:4">
      <c r="A53" s="3">
        <v>51</v>
      </c>
      <c r="B53" s="3">
        <f>Data!G54</f>
        <v>262</v>
      </c>
      <c r="C53" s="3">
        <f>Data!Q54</f>
        <v>180</v>
      </c>
      <c r="D53" s="10">
        <f>C53/B53</f>
        <v>0.68702290076335881</v>
      </c>
    </row>
    <row r="54" spans="1:4">
      <c r="A54" s="3">
        <v>52</v>
      </c>
      <c r="B54" s="3">
        <f>Data!G55</f>
        <v>225</v>
      </c>
      <c r="C54" s="3">
        <f>Data!Q55</f>
        <v>156</v>
      </c>
      <c r="D54" s="10">
        <f>C54/B54</f>
        <v>0.69333333333333336</v>
      </c>
    </row>
    <row r="55" spans="1:4">
      <c r="A55" s="3">
        <v>53</v>
      </c>
      <c r="B55" s="3">
        <f>Data!G56</f>
        <v>239</v>
      </c>
      <c r="C55" s="3">
        <f>Data!Q56</f>
        <v>171</v>
      </c>
      <c r="D55" s="10">
        <f>C55/B55</f>
        <v>0.71548117154811719</v>
      </c>
    </row>
    <row r="56" spans="1:4">
      <c r="A56" s="3">
        <v>54</v>
      </c>
      <c r="B56" s="3">
        <f>Data!G57</f>
        <v>225</v>
      </c>
      <c r="C56" s="3">
        <f>Data!Q57</f>
        <v>165</v>
      </c>
      <c r="D56" s="10">
        <f>C56/B56</f>
        <v>0.73333333333333328</v>
      </c>
    </row>
    <row r="57" spans="1:4">
      <c r="A57" s="3">
        <v>55</v>
      </c>
      <c r="B57" s="3">
        <f>Data!G58</f>
        <v>252</v>
      </c>
      <c r="C57" s="3">
        <f>Data!Q58</f>
        <v>198</v>
      </c>
      <c r="D57" s="10">
        <f>C57/B57</f>
        <v>0.7857142857142857</v>
      </c>
    </row>
    <row r="58" spans="1:4">
      <c r="A58" s="3">
        <v>56</v>
      </c>
      <c r="B58" s="3">
        <f>Data!G59</f>
        <v>226</v>
      </c>
      <c r="C58" s="3">
        <f>Data!Q59</f>
        <v>167</v>
      </c>
      <c r="D58" s="10">
        <f>C58/B58</f>
        <v>0.73893805309734517</v>
      </c>
    </row>
    <row r="59" spans="1:4">
      <c r="A59" s="3">
        <v>57</v>
      </c>
      <c r="B59" s="3">
        <f>Data!G60</f>
        <v>227</v>
      </c>
      <c r="C59" s="3">
        <f>Data!Q60</f>
        <v>172</v>
      </c>
      <c r="D59" s="10">
        <f>C59/B59</f>
        <v>0.75770925110132159</v>
      </c>
    </row>
    <row r="60" spans="1:4">
      <c r="A60" s="3">
        <v>58</v>
      </c>
      <c r="B60" s="3">
        <f>Data!G61</f>
        <v>260</v>
      </c>
      <c r="C60" s="3">
        <f>Data!Q61</f>
        <v>168</v>
      </c>
      <c r="D60" s="10">
        <f>C60/B60</f>
        <v>0.64615384615384619</v>
      </c>
    </row>
    <row r="61" spans="1:4">
      <c r="A61" s="3">
        <v>59</v>
      </c>
      <c r="B61" s="3">
        <f>Data!G62</f>
        <v>182</v>
      </c>
      <c r="C61" s="3">
        <f>Data!Q62</f>
        <v>126</v>
      </c>
      <c r="D61" s="10">
        <f>C61/B61</f>
        <v>0.69230769230769229</v>
      </c>
    </row>
    <row r="62" spans="1:4">
      <c r="A62" s="3">
        <v>60</v>
      </c>
      <c r="B62" s="3">
        <f>Data!G63</f>
        <v>262</v>
      </c>
      <c r="C62" s="3">
        <f>Data!Q63</f>
        <v>195</v>
      </c>
      <c r="D62" s="10">
        <f>C62/B62</f>
        <v>0.74427480916030531</v>
      </c>
    </row>
    <row r="63" spans="1:4">
      <c r="A63" s="3">
        <v>61</v>
      </c>
      <c r="B63" s="3">
        <f>Data!G64</f>
        <v>190</v>
      </c>
      <c r="C63" s="3">
        <f>Data!Q64</f>
        <v>118</v>
      </c>
      <c r="D63" s="10">
        <f>C63/B63</f>
        <v>0.62105263157894741</v>
      </c>
    </row>
    <row r="64" spans="1:4">
      <c r="A64" s="3">
        <v>62</v>
      </c>
      <c r="B64" s="3">
        <f>Data!G65</f>
        <v>183</v>
      </c>
      <c r="C64" s="3">
        <f>Data!Q65</f>
        <v>108</v>
      </c>
      <c r="D64" s="10">
        <f>C64/B64</f>
        <v>0.5901639344262295</v>
      </c>
    </row>
    <row r="65" spans="1:4">
      <c r="A65" s="3">
        <v>63</v>
      </c>
      <c r="B65" s="3">
        <f>Data!G66</f>
        <v>243</v>
      </c>
      <c r="C65" s="3">
        <f>Data!Q66</f>
        <v>162</v>
      </c>
      <c r="D65" s="10">
        <f>C65/B65</f>
        <v>0.66666666666666663</v>
      </c>
    </row>
    <row r="66" spans="1:4">
      <c r="A66" s="3">
        <v>64</v>
      </c>
      <c r="B66" s="3">
        <f>Data!G67</f>
        <v>267</v>
      </c>
      <c r="C66" s="3">
        <f>Data!Q67</f>
        <v>183</v>
      </c>
      <c r="D66" s="10">
        <f>C66/B66</f>
        <v>0.6853932584269663</v>
      </c>
    </row>
    <row r="67" spans="1:4">
      <c r="A67" s="3">
        <v>65</v>
      </c>
      <c r="B67" s="3">
        <f>Data!G68</f>
        <v>261</v>
      </c>
      <c r="C67" s="3">
        <f>Data!Q68</f>
        <v>163</v>
      </c>
      <c r="D67" s="10">
        <f>C67/B67</f>
        <v>0.62452107279693492</v>
      </c>
    </row>
    <row r="68" spans="1:4">
      <c r="A68" s="3">
        <v>66</v>
      </c>
      <c r="B68" s="3">
        <f>Data!G69</f>
        <v>223</v>
      </c>
      <c r="C68" s="3">
        <f>Data!Q69</f>
        <v>164</v>
      </c>
      <c r="D68" s="10">
        <f>C68/B68</f>
        <v>0.73542600896860988</v>
      </c>
    </row>
    <row r="69" spans="1:4">
      <c r="A69" s="3">
        <v>67</v>
      </c>
      <c r="B69" s="3">
        <f>Data!G70</f>
        <v>239</v>
      </c>
      <c r="C69" s="3">
        <f>Data!Q70</f>
        <v>171</v>
      </c>
      <c r="D69" s="10">
        <f>C69/B69</f>
        <v>0.71548117154811719</v>
      </c>
    </row>
    <row r="70" spans="1:4">
      <c r="A70" s="3">
        <v>68</v>
      </c>
      <c r="B70" s="3">
        <f>Data!G71</f>
        <v>267</v>
      </c>
      <c r="C70" s="3">
        <f>Data!Q71</f>
        <v>215</v>
      </c>
      <c r="D70" s="10">
        <f>C70/B70</f>
        <v>0.80524344569288386</v>
      </c>
    </row>
    <row r="71" spans="1:4">
      <c r="A71" s="3">
        <v>69</v>
      </c>
      <c r="B71" s="3">
        <f>Data!G72</f>
        <v>228</v>
      </c>
      <c r="C71" s="3">
        <f>Data!Q72</f>
        <v>155</v>
      </c>
      <c r="D71" s="10">
        <f>C71/B71</f>
        <v>0.67982456140350878</v>
      </c>
    </row>
    <row r="72" spans="1:4">
      <c r="A72" s="3">
        <v>70</v>
      </c>
      <c r="B72" s="3">
        <f>Data!G73</f>
        <v>257</v>
      </c>
      <c r="C72" s="3">
        <f>Data!Q73</f>
        <v>198</v>
      </c>
      <c r="D72" s="10">
        <f>C72/B72</f>
        <v>0.77042801556420237</v>
      </c>
    </row>
    <row r="73" spans="1:4">
      <c r="A73" s="3">
        <v>71</v>
      </c>
      <c r="B73" s="3">
        <f>Data!G74</f>
        <v>214</v>
      </c>
      <c r="C73" s="3">
        <f>Data!Q74</f>
        <v>146</v>
      </c>
      <c r="D73" s="10">
        <f>C73/B73</f>
        <v>0.68224299065420557</v>
      </c>
    </row>
    <row r="74" spans="1:4">
      <c r="A74" s="3">
        <v>72</v>
      </c>
      <c r="B74" s="3">
        <f>Data!G75</f>
        <v>220</v>
      </c>
      <c r="C74" s="3">
        <f>Data!Q75</f>
        <v>127</v>
      </c>
      <c r="D74" s="10">
        <f>C74/B74</f>
        <v>0.57727272727272727</v>
      </c>
    </row>
    <row r="75" spans="1:4">
      <c r="A75" s="3">
        <v>73</v>
      </c>
      <c r="B75" s="3">
        <f>Data!G76</f>
        <v>252</v>
      </c>
      <c r="C75" s="3">
        <f>Data!Q76</f>
        <v>183</v>
      </c>
      <c r="D75" s="10">
        <f>C75/B75</f>
        <v>0.72619047619047616</v>
      </c>
    </row>
    <row r="76" spans="1:4">
      <c r="A76" s="3">
        <v>74</v>
      </c>
      <c r="B76" s="3">
        <f>Data!G77</f>
        <v>217</v>
      </c>
      <c r="C76" s="3">
        <f>Data!Q77</f>
        <v>138</v>
      </c>
      <c r="D76" s="10">
        <f>C76/B76</f>
        <v>0.63594470046082952</v>
      </c>
    </row>
    <row r="77" spans="1:4">
      <c r="A77" s="3">
        <v>75</v>
      </c>
      <c r="B77" s="3">
        <f>Data!G78</f>
        <v>296</v>
      </c>
      <c r="C77" s="3">
        <f>Data!Q78</f>
        <v>216</v>
      </c>
      <c r="D77" s="10">
        <f>C77/B77</f>
        <v>0.72972972972972971</v>
      </c>
    </row>
    <row r="78" spans="1:4">
      <c r="A78" s="3">
        <v>76</v>
      </c>
      <c r="B78" s="3">
        <f>Data!G79</f>
        <v>163</v>
      </c>
      <c r="C78" s="3">
        <f>Data!Q79</f>
        <v>100</v>
      </c>
      <c r="D78" s="10">
        <f>C78/B78</f>
        <v>0.61349693251533743</v>
      </c>
    </row>
    <row r="79" spans="1:4">
      <c r="A79" s="3">
        <v>77</v>
      </c>
      <c r="B79" s="3">
        <f>Data!G80</f>
        <v>210</v>
      </c>
      <c r="C79" s="3">
        <f>Data!Q80</f>
        <v>129</v>
      </c>
      <c r="D79" s="10">
        <f>C79/B79</f>
        <v>0.61428571428571432</v>
      </c>
    </row>
    <row r="80" spans="1:4">
      <c r="A80" s="3">
        <v>78</v>
      </c>
      <c r="B80" s="3">
        <f>Data!G81</f>
        <v>189</v>
      </c>
      <c r="C80" s="3">
        <f>Data!Q81</f>
        <v>120</v>
      </c>
      <c r="D80" s="10">
        <f>C80/B80</f>
        <v>0.63492063492063489</v>
      </c>
    </row>
    <row r="81" spans="1:4">
      <c r="A81" s="3">
        <v>79</v>
      </c>
      <c r="B81" s="3">
        <f>Data!G82</f>
        <v>276</v>
      </c>
      <c r="C81" s="3">
        <f>Data!Q82</f>
        <v>208</v>
      </c>
      <c r="D81" s="10">
        <f>C81/B81</f>
        <v>0.75362318840579712</v>
      </c>
    </row>
    <row r="82" spans="1:4">
      <c r="A82" s="3">
        <v>80</v>
      </c>
      <c r="B82" s="3">
        <f>Data!G83</f>
        <v>210</v>
      </c>
      <c r="C82" s="3">
        <f>Data!Q83</f>
        <v>148</v>
      </c>
      <c r="D82" s="10">
        <f>C82/B82</f>
        <v>0.70476190476190481</v>
      </c>
    </row>
    <row r="83" spans="1:4">
      <c r="A83" s="3">
        <v>81</v>
      </c>
      <c r="B83" s="3">
        <f>Data!G84</f>
        <v>196</v>
      </c>
      <c r="C83" s="3">
        <f>Data!Q84</f>
        <v>118</v>
      </c>
      <c r="D83" s="10">
        <f>C83/B83</f>
        <v>0.60204081632653061</v>
      </c>
    </row>
    <row r="84" spans="1:4">
      <c r="A84" s="3">
        <v>82</v>
      </c>
      <c r="B84" s="3">
        <f>Data!G85</f>
        <v>246</v>
      </c>
      <c r="C84" s="3">
        <f>Data!Q85</f>
        <v>181</v>
      </c>
      <c r="D84" s="10">
        <f>C84/B84</f>
        <v>0.73577235772357719</v>
      </c>
    </row>
    <row r="85" spans="1:4">
      <c r="A85" s="3">
        <v>83</v>
      </c>
      <c r="B85" s="3">
        <f>Data!G86</f>
        <v>192</v>
      </c>
      <c r="C85" s="3">
        <f>Data!Q86</f>
        <v>132</v>
      </c>
      <c r="D85" s="10">
        <f>C85/B85</f>
        <v>0.6875</v>
      </c>
    </row>
    <row r="86" spans="1:4">
      <c r="A86" s="3">
        <v>84</v>
      </c>
      <c r="B86" s="3">
        <f>Data!G87</f>
        <v>169</v>
      </c>
      <c r="C86" s="3">
        <f>Data!Q87</f>
        <v>106</v>
      </c>
      <c r="D86" s="10">
        <f>C86/B86</f>
        <v>0.62721893491124259</v>
      </c>
    </row>
    <row r="87" spans="1:4">
      <c r="A87" s="3">
        <v>85</v>
      </c>
      <c r="B87" s="3">
        <f>Data!G88</f>
        <v>158</v>
      </c>
      <c r="C87" s="3">
        <f>Data!Q88</f>
        <v>104</v>
      </c>
      <c r="D87" s="10">
        <f>C87/B87</f>
        <v>0.65822784810126578</v>
      </c>
    </row>
    <row r="88" spans="1:4">
      <c r="A88" s="3">
        <v>86</v>
      </c>
      <c r="B88" s="3">
        <f>Data!G89</f>
        <v>258</v>
      </c>
      <c r="C88" s="3">
        <f>Data!Q89</f>
        <v>180</v>
      </c>
      <c r="D88" s="10">
        <f>C88/B88</f>
        <v>0.69767441860465118</v>
      </c>
    </row>
    <row r="89" spans="1:4">
      <c r="A89" s="3">
        <v>87</v>
      </c>
      <c r="B89" s="3">
        <f>Data!G90</f>
        <v>233</v>
      </c>
      <c r="C89" s="3">
        <f>Data!Q90</f>
        <v>166</v>
      </c>
      <c r="D89" s="10">
        <f>C89/B89</f>
        <v>0.71244635193133043</v>
      </c>
    </row>
    <row r="90" spans="1:4">
      <c r="A90" s="3">
        <v>88</v>
      </c>
      <c r="B90" s="3">
        <f>Data!G91</f>
        <v>305</v>
      </c>
      <c r="C90" s="3">
        <f>Data!Q91</f>
        <v>216</v>
      </c>
      <c r="D90" s="10">
        <f>C90/B90</f>
        <v>0.70819672131147537</v>
      </c>
    </row>
    <row r="91" spans="1:4">
      <c r="A91" s="3">
        <v>89</v>
      </c>
      <c r="B91" s="3">
        <f>Data!G92</f>
        <v>214</v>
      </c>
      <c r="C91" s="3">
        <f>Data!Q92</f>
        <v>115</v>
      </c>
      <c r="D91" s="10">
        <f>C91/B91</f>
        <v>0.53738317757009346</v>
      </c>
    </row>
    <row r="92" spans="1:4">
      <c r="A92" s="3">
        <v>90</v>
      </c>
      <c r="B92" s="3">
        <f>Data!G93</f>
        <v>256</v>
      </c>
      <c r="C92" s="3">
        <f>Data!Q93</f>
        <v>173</v>
      </c>
      <c r="D92" s="10">
        <f>C92/B92</f>
        <v>0.67578125</v>
      </c>
    </row>
    <row r="93" spans="1:4">
      <c r="A93" s="3">
        <v>91</v>
      </c>
      <c r="B93" s="3">
        <f>Data!G94</f>
        <v>206</v>
      </c>
      <c r="C93" s="3">
        <f>Data!Q94</f>
        <v>128</v>
      </c>
      <c r="D93" s="10">
        <f>C93/B93</f>
        <v>0.62135922330097082</v>
      </c>
    </row>
    <row r="94" spans="1:4">
      <c r="A94" s="3">
        <v>92</v>
      </c>
      <c r="B94" s="3">
        <f>Data!G95</f>
        <v>220</v>
      </c>
      <c r="C94" s="3">
        <f>Data!Q95</f>
        <v>160</v>
      </c>
      <c r="D94" s="10">
        <f>C94/B94</f>
        <v>0.72727272727272729</v>
      </c>
    </row>
    <row r="95" spans="1:4">
      <c r="A95" s="3">
        <v>93</v>
      </c>
      <c r="B95" s="3">
        <f>Data!G96</f>
        <v>300</v>
      </c>
      <c r="C95" s="3">
        <f>Data!Q96</f>
        <v>215</v>
      </c>
      <c r="D95" s="10">
        <f>C95/B95</f>
        <v>0.71666666666666667</v>
      </c>
    </row>
    <row r="96" spans="1:4">
      <c r="A96" s="3">
        <v>94</v>
      </c>
      <c r="B96" s="3">
        <f>Data!G97</f>
        <v>300</v>
      </c>
      <c r="C96" s="3">
        <f>Data!Q97</f>
        <v>216</v>
      </c>
      <c r="D96" s="10">
        <f>C96/B96</f>
        <v>0.72</v>
      </c>
    </row>
    <row r="97" spans="1:4">
      <c r="A97" s="3">
        <v>95</v>
      </c>
      <c r="B97" s="3">
        <f>Data!G98</f>
        <v>199</v>
      </c>
      <c r="C97" s="3">
        <f>Data!Q98</f>
        <v>148</v>
      </c>
      <c r="D97" s="10">
        <f>C97/B97</f>
        <v>0.74371859296482412</v>
      </c>
    </row>
    <row r="98" spans="1:4">
      <c r="A98" s="3">
        <v>96</v>
      </c>
      <c r="B98" s="3">
        <f>Data!G99</f>
        <v>198</v>
      </c>
      <c r="C98" s="3">
        <f>Data!Q99</f>
        <v>111</v>
      </c>
      <c r="D98" s="10">
        <f>C98/B98</f>
        <v>0.56060606060606055</v>
      </c>
    </row>
    <row r="99" spans="1:4">
      <c r="A99" s="3">
        <v>97</v>
      </c>
      <c r="B99" s="3">
        <f>Data!G100</f>
        <v>260</v>
      </c>
      <c r="C99" s="3">
        <f>Data!Q100</f>
        <v>206</v>
      </c>
      <c r="D99" s="10">
        <f>C99/B99</f>
        <v>0.79230769230769227</v>
      </c>
    </row>
    <row r="100" spans="1:4">
      <c r="A100" s="3">
        <v>98</v>
      </c>
      <c r="B100" s="3">
        <f>Data!G101</f>
        <v>202</v>
      </c>
      <c r="C100" s="3">
        <f>Data!Q101</f>
        <v>137</v>
      </c>
      <c r="D100" s="10">
        <f>C100/B100</f>
        <v>0.67821782178217827</v>
      </c>
    </row>
    <row r="101" spans="1:4">
      <c r="A101" s="3">
        <v>99</v>
      </c>
      <c r="B101" s="3">
        <f>Data!G102</f>
        <v>193</v>
      </c>
      <c r="C101" s="3">
        <f>Data!Q102</f>
        <v>128</v>
      </c>
      <c r="D101" s="10">
        <f>C101/B101</f>
        <v>0.66321243523316065</v>
      </c>
    </row>
    <row r="102" spans="1:4">
      <c r="A102" s="3">
        <v>100</v>
      </c>
      <c r="B102" s="3">
        <f>Data!G103</f>
        <v>219</v>
      </c>
      <c r="C102" s="3">
        <f>Data!Q103</f>
        <v>165</v>
      </c>
      <c r="D102" s="10">
        <f>C102/B102</f>
        <v>0.75342465753424659</v>
      </c>
    </row>
    <row r="103" spans="1:4">
      <c r="A103" s="3">
        <v>101</v>
      </c>
      <c r="B103" s="3">
        <f>Data!G104</f>
        <v>284</v>
      </c>
      <c r="C103" s="3">
        <f>Data!Q104</f>
        <v>216</v>
      </c>
      <c r="D103" s="10">
        <f>C103/B103</f>
        <v>0.76056338028169013</v>
      </c>
    </row>
    <row r="104" spans="1:4">
      <c r="A104" s="3">
        <v>102</v>
      </c>
      <c r="B104" s="3">
        <f>Data!G105</f>
        <v>245</v>
      </c>
      <c r="C104" s="3">
        <f>Data!Q105</f>
        <v>159</v>
      </c>
      <c r="D104" s="10">
        <f>C104/B104</f>
        <v>0.6489795918367347</v>
      </c>
    </row>
    <row r="105" spans="1:4">
      <c r="A105" s="3">
        <v>103</v>
      </c>
      <c r="B105" s="3">
        <f>Data!G106</f>
        <v>290</v>
      </c>
      <c r="C105" s="3">
        <f>Data!Q106</f>
        <v>216</v>
      </c>
      <c r="D105" s="10">
        <f>C105/B105</f>
        <v>0.7448275862068966</v>
      </c>
    </row>
    <row r="106" spans="1:4">
      <c r="A106" s="3">
        <v>104</v>
      </c>
      <c r="B106" s="3">
        <f>Data!G107</f>
        <v>198</v>
      </c>
      <c r="C106" s="3">
        <f>Data!Q107</f>
        <v>133</v>
      </c>
      <c r="D106" s="10">
        <f>C106/B106</f>
        <v>0.67171717171717171</v>
      </c>
    </row>
    <row r="107" spans="1:4">
      <c r="A107" s="3">
        <v>105</v>
      </c>
      <c r="B107" s="3">
        <f>Data!G108</f>
        <v>228</v>
      </c>
      <c r="C107" s="3">
        <f>Data!Q108</f>
        <v>149</v>
      </c>
      <c r="D107" s="10">
        <f>C107/B107</f>
        <v>0.65350877192982459</v>
      </c>
    </row>
    <row r="108" spans="1:4">
      <c r="A108" s="3">
        <v>106</v>
      </c>
      <c r="B108" s="3">
        <f>Data!G109</f>
        <v>224</v>
      </c>
      <c r="C108" s="3">
        <f>Data!Q109</f>
        <v>166</v>
      </c>
      <c r="D108" s="10">
        <f>C108/B108</f>
        <v>0.7410714285714286</v>
      </c>
    </row>
    <row r="109" spans="1:4">
      <c r="A109" s="3">
        <v>107</v>
      </c>
      <c r="B109" s="3">
        <f>Data!G110</f>
        <v>246</v>
      </c>
      <c r="C109" s="3">
        <f>Data!Q110</f>
        <v>166</v>
      </c>
      <c r="D109" s="10">
        <f>C109/B109</f>
        <v>0.67479674796747968</v>
      </c>
    </row>
    <row r="110" spans="1:4">
      <c r="A110" s="3">
        <v>108</v>
      </c>
      <c r="B110" s="3">
        <f>Data!G111</f>
        <v>214</v>
      </c>
      <c r="C110" s="3">
        <f>Data!Q111</f>
        <v>156</v>
      </c>
      <c r="D110" s="10">
        <f>C110/B110</f>
        <v>0.7289719626168224</v>
      </c>
    </row>
    <row r="111" spans="1:4">
      <c r="A111" s="3">
        <v>109</v>
      </c>
      <c r="B111" s="3">
        <f>Data!G112</f>
        <v>194</v>
      </c>
      <c r="C111" s="3">
        <f>Data!Q112</f>
        <v>115</v>
      </c>
      <c r="D111" s="10">
        <f>C111/B111</f>
        <v>0.59278350515463918</v>
      </c>
    </row>
    <row r="112" spans="1:4">
      <c r="A112" s="3">
        <v>110</v>
      </c>
      <c r="B112" s="3">
        <f>Data!G113</f>
        <v>269</v>
      </c>
      <c r="C112" s="3">
        <f>Data!Q113</f>
        <v>219</v>
      </c>
      <c r="D112" s="10">
        <f>C112/B112</f>
        <v>0.81412639405204457</v>
      </c>
    </row>
    <row r="113" spans="1:4">
      <c r="A113" s="3">
        <v>111</v>
      </c>
      <c r="B113" s="3">
        <f>Data!G114</f>
        <v>157</v>
      </c>
      <c r="C113" s="3">
        <f>Data!Q114</f>
        <v>103</v>
      </c>
      <c r="D113" s="10">
        <f>C113/B113</f>
        <v>0.6560509554140127</v>
      </c>
    </row>
    <row r="114" spans="1:4">
      <c r="A114" s="3">
        <v>112</v>
      </c>
      <c r="B114" s="3">
        <f>Data!G115</f>
        <v>249</v>
      </c>
      <c r="C114" s="3">
        <f>Data!Q115</f>
        <v>191</v>
      </c>
      <c r="D114" s="10">
        <f>C114/B114</f>
        <v>0.76706827309236947</v>
      </c>
    </row>
    <row r="115" spans="1:4">
      <c r="A115" s="3">
        <v>113</v>
      </c>
      <c r="B115" s="3">
        <f>Data!G116</f>
        <v>195</v>
      </c>
      <c r="C115" s="3">
        <f>Data!Q116</f>
        <v>120</v>
      </c>
      <c r="D115" s="10">
        <f>C115/B115</f>
        <v>0.61538461538461542</v>
      </c>
    </row>
    <row r="116" spans="1:4">
      <c r="A116" s="3">
        <v>114</v>
      </c>
      <c r="B116" s="3">
        <f>Data!G117</f>
        <v>261</v>
      </c>
      <c r="C116" s="3">
        <f>Data!Q117</f>
        <v>183</v>
      </c>
      <c r="D116" s="10">
        <f>C116/B116</f>
        <v>0.70114942528735635</v>
      </c>
    </row>
    <row r="117" spans="1:4">
      <c r="A117" s="3">
        <v>115</v>
      </c>
      <c r="B117" s="3">
        <f>Data!G118</f>
        <v>301</v>
      </c>
      <c r="C117" s="3">
        <f>Data!Q118</f>
        <v>209</v>
      </c>
      <c r="D117" s="10">
        <f>C117/B117</f>
        <v>0.69435215946843853</v>
      </c>
    </row>
    <row r="118" spans="1:4">
      <c r="A118" s="3">
        <v>116</v>
      </c>
      <c r="B118" s="3">
        <f>Data!G119</f>
        <v>247</v>
      </c>
      <c r="C118" s="3">
        <f>Data!Q119</f>
        <v>152</v>
      </c>
      <c r="D118" s="10">
        <f>C118/B118</f>
        <v>0.61538461538461542</v>
      </c>
    </row>
    <row r="119" spans="1:4">
      <c r="A119" s="3">
        <v>117</v>
      </c>
      <c r="B119" s="3">
        <f>Data!G120</f>
        <v>186</v>
      </c>
      <c r="C119" s="3">
        <f>Data!Q120</f>
        <v>107</v>
      </c>
      <c r="D119" s="10">
        <f>C119/B119</f>
        <v>0.57526881720430112</v>
      </c>
    </row>
    <row r="120" spans="1:4">
      <c r="A120" s="3">
        <v>118</v>
      </c>
      <c r="B120" s="3">
        <f>Data!G121</f>
        <v>231</v>
      </c>
      <c r="C120" s="3">
        <f>Data!Q121</f>
        <v>136</v>
      </c>
      <c r="D120" s="10">
        <f>C120/B120</f>
        <v>0.58874458874458879</v>
      </c>
    </row>
    <row r="121" spans="1:4">
      <c r="A121" s="3">
        <v>119</v>
      </c>
      <c r="B121" s="3">
        <f>Data!G122</f>
        <v>222</v>
      </c>
      <c r="C121" s="3">
        <f>Data!Q122</f>
        <v>151</v>
      </c>
      <c r="D121" s="10">
        <f>C121/B121</f>
        <v>0.68018018018018023</v>
      </c>
    </row>
    <row r="122" spans="1:4">
      <c r="A122" s="3">
        <v>120</v>
      </c>
      <c r="B122" s="3">
        <f>Data!G123</f>
        <v>241</v>
      </c>
      <c r="C122" s="3">
        <f>Data!Q123</f>
        <v>161</v>
      </c>
      <c r="D122" s="10">
        <f>C122/B122</f>
        <v>0.66804979253112029</v>
      </c>
    </row>
    <row r="123" spans="1:4">
      <c r="A123" s="3">
        <v>121</v>
      </c>
      <c r="B123" s="3">
        <f>Data!G124</f>
        <v>256</v>
      </c>
      <c r="C123" s="3">
        <f>Data!Q124</f>
        <v>188</v>
      </c>
      <c r="D123" s="10">
        <f>C123/B123</f>
        <v>0.734375</v>
      </c>
    </row>
    <row r="124" spans="1:4">
      <c r="A124" s="3">
        <v>122</v>
      </c>
      <c r="B124" s="3">
        <f>Data!G125</f>
        <v>157</v>
      </c>
      <c r="C124" s="3">
        <f>Data!Q125</f>
        <v>103</v>
      </c>
      <c r="D124" s="10">
        <f>C124/B124</f>
        <v>0.6560509554140127</v>
      </c>
    </row>
    <row r="125" spans="1:4">
      <c r="A125" s="3">
        <v>123</v>
      </c>
      <c r="B125" s="3">
        <f>Data!G126</f>
        <v>200</v>
      </c>
      <c r="C125" s="3">
        <f>Data!Q126</f>
        <v>124</v>
      </c>
      <c r="D125" s="10">
        <f>C125/B125</f>
        <v>0.62</v>
      </c>
    </row>
    <row r="126" spans="1:4">
      <c r="A126" s="3">
        <v>124</v>
      </c>
      <c r="B126" s="3">
        <f>Data!G127</f>
        <v>194</v>
      </c>
      <c r="C126" s="3">
        <f>Data!Q127</f>
        <v>127</v>
      </c>
      <c r="D126" s="10">
        <f>C126/B126</f>
        <v>0.65463917525773196</v>
      </c>
    </row>
    <row r="127" spans="1:4">
      <c r="A127" s="3">
        <v>125</v>
      </c>
      <c r="B127" s="3">
        <f>Data!G128</f>
        <v>210</v>
      </c>
      <c r="C127" s="3">
        <f>Data!Q128</f>
        <v>146</v>
      </c>
      <c r="D127" s="10">
        <f>C127/B127</f>
        <v>0.69523809523809521</v>
      </c>
    </row>
    <row r="128" spans="1:4">
      <c r="A128" s="3">
        <v>126</v>
      </c>
      <c r="B128" s="3">
        <f>Data!G129</f>
        <v>233</v>
      </c>
      <c r="C128" s="3">
        <f>Data!Q129</f>
        <v>147</v>
      </c>
      <c r="D128" s="10">
        <f>C128/B128</f>
        <v>0.63090128755364805</v>
      </c>
    </row>
    <row r="129" spans="1:4">
      <c r="A129" s="3">
        <v>127</v>
      </c>
      <c r="B129" s="3">
        <f>Data!G130</f>
        <v>257</v>
      </c>
      <c r="C129" s="3">
        <f>Data!Q130</f>
        <v>192</v>
      </c>
      <c r="D129" s="10">
        <f>C129/B129</f>
        <v>0.74708171206225682</v>
      </c>
    </row>
    <row r="130" spans="1:4">
      <c r="A130" s="3">
        <v>128</v>
      </c>
      <c r="B130" s="3">
        <f>Data!G131</f>
        <v>250</v>
      </c>
      <c r="C130" s="3">
        <f>Data!Q131</f>
        <v>155</v>
      </c>
      <c r="D130" s="10">
        <f>C130/B130</f>
        <v>0.62</v>
      </c>
    </row>
    <row r="131" spans="1:4">
      <c r="A131" s="3">
        <v>129</v>
      </c>
      <c r="B131" s="3">
        <f>Data!G132</f>
        <v>286</v>
      </c>
      <c r="C131" s="3">
        <f>Data!Q132</f>
        <v>200</v>
      </c>
      <c r="D131" s="10">
        <f>C131/B131</f>
        <v>0.69930069930069927</v>
      </c>
    </row>
    <row r="132" spans="1:4">
      <c r="A132" s="3">
        <v>130</v>
      </c>
      <c r="B132" s="3">
        <f>Data!G133</f>
        <v>232</v>
      </c>
      <c r="C132" s="3">
        <f>Data!Q133</f>
        <v>169</v>
      </c>
      <c r="D132" s="10">
        <f>C132/B132</f>
        <v>0.72844827586206895</v>
      </c>
    </row>
    <row r="133" spans="1:4">
      <c r="A133" s="3">
        <v>131</v>
      </c>
      <c r="B133" s="3">
        <f>Data!G134</f>
        <v>207</v>
      </c>
      <c r="C133" s="3">
        <f>Data!Q134</f>
        <v>127</v>
      </c>
      <c r="D133" s="10">
        <f>C133/B133</f>
        <v>0.61352657004830913</v>
      </c>
    </row>
    <row r="134" spans="1:4">
      <c r="A134" s="3">
        <v>132</v>
      </c>
      <c r="B134" s="3">
        <f>Data!G135</f>
        <v>235</v>
      </c>
      <c r="C134" s="3">
        <f>Data!Q135</f>
        <v>147</v>
      </c>
      <c r="D134" s="10">
        <f>C134/B134</f>
        <v>0.62553191489361704</v>
      </c>
    </row>
    <row r="135" spans="1:4">
      <c r="A135" s="3">
        <v>133</v>
      </c>
      <c r="B135" s="3">
        <f>Data!G136</f>
        <v>294</v>
      </c>
      <c r="C135" s="3">
        <f>Data!Q136</f>
        <v>206</v>
      </c>
      <c r="D135" s="10">
        <f>C135/B135</f>
        <v>0.70068027210884354</v>
      </c>
    </row>
    <row r="136" spans="1:4">
      <c r="A136" s="3">
        <v>134</v>
      </c>
      <c r="B136" s="3">
        <f>Data!G137</f>
        <v>173</v>
      </c>
      <c r="C136" s="3">
        <f>Data!Q137</f>
        <v>106</v>
      </c>
      <c r="D136" s="10">
        <f>C136/B136</f>
        <v>0.61271676300578037</v>
      </c>
    </row>
    <row r="137" spans="1:4">
      <c r="A137" s="3">
        <v>135</v>
      </c>
      <c r="B137" s="3">
        <f>Data!G138</f>
        <v>237</v>
      </c>
      <c r="C137" s="3">
        <f>Data!Q138</f>
        <v>162</v>
      </c>
      <c r="D137" s="10">
        <f>C137/B137</f>
        <v>0.68354430379746833</v>
      </c>
    </row>
    <row r="138" spans="1:4">
      <c r="A138" s="3">
        <v>136</v>
      </c>
      <c r="B138" s="3">
        <f>Data!G139</f>
        <v>151</v>
      </c>
      <c r="C138" s="3">
        <f>Data!Q139</f>
        <v>100</v>
      </c>
      <c r="D138" s="10">
        <f>C138/B138</f>
        <v>0.66225165562913912</v>
      </c>
    </row>
    <row r="139" spans="1:4">
      <c r="A139" s="3">
        <v>137</v>
      </c>
      <c r="B139" s="3">
        <f>Data!G140</f>
        <v>205</v>
      </c>
      <c r="C139" s="3">
        <f>Data!Q140</f>
        <v>110</v>
      </c>
      <c r="D139" s="10">
        <f>C139/B139</f>
        <v>0.53658536585365857</v>
      </c>
    </row>
    <row r="140" spans="1:4">
      <c r="A140" s="3">
        <v>138</v>
      </c>
      <c r="B140" s="3">
        <f>Data!G141</f>
        <v>201</v>
      </c>
      <c r="C140" s="3">
        <f>Data!Q141</f>
        <v>143</v>
      </c>
      <c r="D140" s="10">
        <f>C140/B140</f>
        <v>0.71144278606965172</v>
      </c>
    </row>
    <row r="141" spans="1:4">
      <c r="A141" s="3">
        <v>139</v>
      </c>
      <c r="B141" s="3">
        <f>Data!G142</f>
        <v>226</v>
      </c>
      <c r="C141" s="3">
        <f>Data!Q142</f>
        <v>134</v>
      </c>
      <c r="D141" s="10">
        <f>C141/B141</f>
        <v>0.59292035398230092</v>
      </c>
    </row>
    <row r="142" spans="1:4">
      <c r="A142" s="3">
        <v>140</v>
      </c>
      <c r="B142" s="3">
        <f>Data!G143</f>
        <v>227</v>
      </c>
      <c r="C142" s="3">
        <f>Data!Q143</f>
        <v>166</v>
      </c>
      <c r="D142" s="10">
        <f>C142/B142</f>
        <v>0.7312775330396476</v>
      </c>
    </row>
    <row r="143" spans="1:4">
      <c r="A143" s="3">
        <v>141</v>
      </c>
      <c r="B143" s="3">
        <f>Data!G144</f>
        <v>302</v>
      </c>
      <c r="C143" s="3">
        <f>Data!Q144</f>
        <v>203</v>
      </c>
      <c r="D143" s="10">
        <f>C143/B143</f>
        <v>0.67218543046357615</v>
      </c>
    </row>
    <row r="144" spans="1:4">
      <c r="A144" s="3">
        <v>142</v>
      </c>
      <c r="B144" s="3">
        <f>Data!G145</f>
        <v>198</v>
      </c>
      <c r="C144" s="3">
        <f>Data!Q145</f>
        <v>116</v>
      </c>
      <c r="D144" s="10">
        <f>C144/B144</f>
        <v>0.58585858585858586</v>
      </c>
    </row>
    <row r="145" spans="1:4">
      <c r="A145" s="3">
        <v>143</v>
      </c>
      <c r="B145" s="3">
        <f>Data!G146</f>
        <v>261</v>
      </c>
      <c r="C145" s="3">
        <f>Data!Q146</f>
        <v>162</v>
      </c>
      <c r="D145" s="10">
        <f>C145/B145</f>
        <v>0.62068965517241381</v>
      </c>
    </row>
    <row r="146" spans="1:4">
      <c r="A146" s="3">
        <v>144</v>
      </c>
      <c r="B146" s="3">
        <f>Data!G147</f>
        <v>246</v>
      </c>
      <c r="C146" s="3">
        <f>Data!Q147</f>
        <v>151</v>
      </c>
      <c r="D146" s="10">
        <f>C146/B146</f>
        <v>0.61382113821138207</v>
      </c>
    </row>
    <row r="147" spans="1:4">
      <c r="A147" s="3">
        <v>145</v>
      </c>
      <c r="B147" s="3">
        <f>Data!G148</f>
        <v>210</v>
      </c>
      <c r="C147" s="3">
        <f>Data!Q148</f>
        <v>113</v>
      </c>
      <c r="D147" s="10">
        <f>C147/B147</f>
        <v>0.53809523809523807</v>
      </c>
    </row>
    <row r="148" spans="1:4">
      <c r="A148" s="3">
        <v>146</v>
      </c>
      <c r="B148" s="3">
        <f>Data!G149</f>
        <v>271</v>
      </c>
      <c r="C148" s="3">
        <f>Data!Q149</f>
        <v>186</v>
      </c>
      <c r="D148" s="10">
        <f>C148/B148</f>
        <v>0.68634686346863472</v>
      </c>
    </row>
    <row r="149" spans="1:4">
      <c r="A149" s="3">
        <v>147</v>
      </c>
      <c r="B149" s="3">
        <f>Data!G150</f>
        <v>155</v>
      </c>
      <c r="C149" s="3">
        <f>Data!Q150</f>
        <v>101</v>
      </c>
      <c r="D149" s="10">
        <f>C149/B149</f>
        <v>0.65161290322580645</v>
      </c>
    </row>
    <row r="150" spans="1:4">
      <c r="A150" s="3">
        <v>148</v>
      </c>
      <c r="B150" s="3">
        <f>Data!G151</f>
        <v>195</v>
      </c>
      <c r="C150" s="3">
        <f>Data!Q151</f>
        <v>136</v>
      </c>
      <c r="D150" s="10">
        <f>C150/B150</f>
        <v>0.6974358974358974</v>
      </c>
    </row>
    <row r="151" spans="1:4">
      <c r="A151" s="3">
        <v>149</v>
      </c>
      <c r="B151" s="3">
        <f>Data!G152</f>
        <v>213</v>
      </c>
      <c r="C151" s="3">
        <f>Data!Q152</f>
        <v>138</v>
      </c>
      <c r="D151" s="10">
        <f>C151/B151</f>
        <v>0.647887323943662</v>
      </c>
    </row>
    <row r="152" spans="1:4">
      <c r="A152" s="3">
        <v>150</v>
      </c>
      <c r="B152" s="3">
        <f>Data!G153</f>
        <v>315</v>
      </c>
      <c r="C152" s="3">
        <f>Data!Q153</f>
        <v>216</v>
      </c>
      <c r="D152" s="10">
        <f>C152/B152</f>
        <v>0.68571428571428572</v>
      </c>
    </row>
    <row r="153" spans="1:4">
      <c r="A153" s="3">
        <v>151</v>
      </c>
      <c r="B153" s="3">
        <f>Data!G154</f>
        <v>264</v>
      </c>
      <c r="C153" s="3">
        <f>Data!Q154</f>
        <v>201</v>
      </c>
      <c r="D153" s="10">
        <f>C153/B153</f>
        <v>0.76136363636363635</v>
      </c>
    </row>
    <row r="154" spans="1:4">
      <c r="A154" s="3">
        <v>152</v>
      </c>
      <c r="B154" s="3">
        <f>Data!G155</f>
        <v>222</v>
      </c>
      <c r="C154" s="3">
        <f>Data!Q155</f>
        <v>169</v>
      </c>
      <c r="D154" s="10">
        <f>C154/B154</f>
        <v>0.76126126126126126</v>
      </c>
    </row>
    <row r="155" spans="1:4">
      <c r="A155" s="3">
        <v>153</v>
      </c>
      <c r="B155" s="3">
        <f>Data!G156</f>
        <v>262</v>
      </c>
      <c r="C155" s="3">
        <f>Data!Q156</f>
        <v>179</v>
      </c>
      <c r="D155" s="10">
        <f>C155/B155</f>
        <v>0.68320610687022898</v>
      </c>
    </row>
    <row r="156" spans="1:4">
      <c r="A156" s="3">
        <v>154</v>
      </c>
      <c r="B156" s="3">
        <f>Data!G157</f>
        <v>213</v>
      </c>
      <c r="C156" s="3">
        <f>Data!Q157</f>
        <v>121</v>
      </c>
      <c r="D156" s="10">
        <f>C156/B156</f>
        <v>0.568075117370892</v>
      </c>
    </row>
    <row r="157" spans="1:4">
      <c r="A157" s="3">
        <v>155</v>
      </c>
      <c r="B157" s="3">
        <f>Data!G158</f>
        <v>209</v>
      </c>
      <c r="C157" s="3">
        <f>Data!Q158</f>
        <v>155</v>
      </c>
      <c r="D157" s="10">
        <f>C157/B157</f>
        <v>0.74162679425837319</v>
      </c>
    </row>
    <row r="158" spans="1:4">
      <c r="A158" s="3">
        <v>156</v>
      </c>
      <c r="B158" s="3">
        <f>Data!G159</f>
        <v>230</v>
      </c>
      <c r="C158" s="3">
        <f>Data!Q159</f>
        <v>147</v>
      </c>
      <c r="D158" s="10">
        <f>C158/B158</f>
        <v>0.63913043478260867</v>
      </c>
    </row>
    <row r="159" spans="1:4">
      <c r="A159" s="3">
        <v>157</v>
      </c>
      <c r="B159" s="3">
        <f>Data!G160</f>
        <v>202</v>
      </c>
      <c r="C159" s="3">
        <f>Data!Q160</f>
        <v>121</v>
      </c>
      <c r="D159" s="10">
        <f>C159/B159</f>
        <v>0.59900990099009899</v>
      </c>
    </row>
    <row r="160" spans="1:4">
      <c r="A160" s="3">
        <v>158</v>
      </c>
      <c r="B160" s="3">
        <f>Data!G161</f>
        <v>250</v>
      </c>
      <c r="C160" s="3">
        <f>Data!Q161</f>
        <v>174</v>
      </c>
      <c r="D160" s="10">
        <f>C160/B160</f>
        <v>0.69599999999999995</v>
      </c>
    </row>
    <row r="161" spans="1:4">
      <c r="A161" s="3">
        <v>159</v>
      </c>
      <c r="B161" s="3">
        <f>Data!G162</f>
        <v>247</v>
      </c>
      <c r="C161" s="3">
        <f>Data!Q162</f>
        <v>190</v>
      </c>
      <c r="D161" s="10">
        <f>C161/B161</f>
        <v>0.76923076923076927</v>
      </c>
    </row>
    <row r="162" spans="1:4">
      <c r="A162" s="3">
        <v>160</v>
      </c>
      <c r="B162" s="3">
        <f>Data!G163</f>
        <v>291</v>
      </c>
      <c r="C162" s="3">
        <f>Data!Q163</f>
        <v>194</v>
      </c>
      <c r="D162" s="10">
        <f>C162/B162</f>
        <v>0.66666666666666663</v>
      </c>
    </row>
    <row r="163" spans="1:4">
      <c r="A163" s="3">
        <v>161</v>
      </c>
      <c r="B163" s="3">
        <f>Data!G164</f>
        <v>189</v>
      </c>
      <c r="C163" s="3">
        <f>Data!Q164</f>
        <v>113</v>
      </c>
      <c r="D163" s="10">
        <f>C163/B163</f>
        <v>0.59788359788359791</v>
      </c>
    </row>
    <row r="164" spans="1:4">
      <c r="A164" s="3">
        <v>162</v>
      </c>
      <c r="B164" s="3">
        <f>Data!G165</f>
        <v>242</v>
      </c>
      <c r="C164" s="3">
        <f>Data!Q165</f>
        <v>179</v>
      </c>
      <c r="D164" s="10">
        <f>C164/B164</f>
        <v>0.73966942148760328</v>
      </c>
    </row>
    <row r="165" spans="1:4">
      <c r="A165" s="3">
        <v>163</v>
      </c>
      <c r="B165" s="3">
        <f>Data!G166</f>
        <v>271</v>
      </c>
      <c r="C165" s="3">
        <f>Data!Q166</f>
        <v>188</v>
      </c>
      <c r="D165" s="10">
        <f>C165/B165</f>
        <v>0.69372693726937273</v>
      </c>
    </row>
    <row r="166" spans="1:4">
      <c r="A166" s="3">
        <v>164</v>
      </c>
      <c r="B166" s="3">
        <f>Data!G167</f>
        <v>233</v>
      </c>
      <c r="C166" s="3">
        <f>Data!Q167</f>
        <v>146</v>
      </c>
      <c r="D166" s="10">
        <f>C166/B166</f>
        <v>0.62660944206008584</v>
      </c>
    </row>
    <row r="167" spans="1:4">
      <c r="A167" s="3">
        <v>165</v>
      </c>
      <c r="B167" s="3">
        <f>Data!G168</f>
        <v>266</v>
      </c>
      <c r="C167" s="3">
        <f>Data!Q168</f>
        <v>174</v>
      </c>
      <c r="D167" s="10">
        <f>C167/B167</f>
        <v>0.65413533834586468</v>
      </c>
    </row>
    <row r="168" spans="1:4">
      <c r="A168" s="3">
        <v>166</v>
      </c>
      <c r="B168" s="3">
        <f>Data!G169</f>
        <v>196</v>
      </c>
      <c r="C168" s="3">
        <f>Data!Q169</f>
        <v>115</v>
      </c>
      <c r="D168" s="10">
        <f>C168/B168</f>
        <v>0.58673469387755106</v>
      </c>
    </row>
    <row r="169" spans="1:4">
      <c r="A169" s="3">
        <v>167</v>
      </c>
      <c r="B169" s="3">
        <f>Data!G170</f>
        <v>216</v>
      </c>
      <c r="C169" s="3">
        <f>Data!Q170</f>
        <v>142</v>
      </c>
      <c r="D169" s="10">
        <f>C169/B169</f>
        <v>0.65740740740740744</v>
      </c>
    </row>
    <row r="170" spans="1:4">
      <c r="A170" s="3">
        <v>168</v>
      </c>
      <c r="B170" s="3">
        <f>Data!G171</f>
        <v>258</v>
      </c>
      <c r="C170" s="3">
        <f>Data!Q171</f>
        <v>176</v>
      </c>
      <c r="D170" s="10">
        <f>C170/B170</f>
        <v>0.68217054263565891</v>
      </c>
    </row>
    <row r="171" spans="1:4">
      <c r="A171" s="3">
        <v>169</v>
      </c>
      <c r="B171" s="3">
        <f>Data!G172</f>
        <v>172</v>
      </c>
      <c r="C171" s="3">
        <f>Data!Q172</f>
        <v>105</v>
      </c>
      <c r="D171" s="10">
        <f>C171/B171</f>
        <v>0.61046511627906974</v>
      </c>
    </row>
    <row r="172" spans="1:4">
      <c r="A172" s="3">
        <v>170</v>
      </c>
      <c r="B172" s="3">
        <f>Data!G173</f>
        <v>234</v>
      </c>
      <c r="C172" s="3">
        <f>Data!Q173</f>
        <v>179</v>
      </c>
      <c r="D172" s="10">
        <f>C172/B172</f>
        <v>0.7649572649572649</v>
      </c>
    </row>
    <row r="173" spans="1:4">
      <c r="A173" s="3">
        <v>171</v>
      </c>
      <c r="B173" s="3">
        <f>Data!G174</f>
        <v>241</v>
      </c>
      <c r="C173" s="3">
        <f>Data!Q174</f>
        <v>176</v>
      </c>
      <c r="D173" s="10">
        <f>C173/B173</f>
        <v>0.73029045643153523</v>
      </c>
    </row>
    <row r="174" spans="1:4">
      <c r="A174" s="3">
        <v>172</v>
      </c>
      <c r="B174" s="3">
        <f>Data!G175</f>
        <v>269</v>
      </c>
      <c r="C174" s="3">
        <f>Data!Q175</f>
        <v>173</v>
      </c>
      <c r="D174" s="10">
        <f>C174/B174</f>
        <v>0.64312267657992561</v>
      </c>
    </row>
    <row r="175" spans="1:4">
      <c r="A175" s="3">
        <v>173</v>
      </c>
      <c r="B175" s="3">
        <f>Data!G176</f>
        <v>213</v>
      </c>
      <c r="C175" s="3">
        <f>Data!Q176</f>
        <v>138</v>
      </c>
      <c r="D175" s="10">
        <f>C175/B175</f>
        <v>0.647887323943662</v>
      </c>
    </row>
    <row r="176" spans="1:4">
      <c r="A176" s="3">
        <v>174</v>
      </c>
      <c r="B176" s="3">
        <f>Data!G177</f>
        <v>166</v>
      </c>
      <c r="C176" s="3">
        <f>Data!Q177</f>
        <v>111</v>
      </c>
      <c r="D176" s="10">
        <f>C176/B176</f>
        <v>0.66867469879518071</v>
      </c>
    </row>
    <row r="177" spans="1:4">
      <c r="A177" s="3">
        <v>175</v>
      </c>
      <c r="B177" s="3">
        <f>Data!G178</f>
        <v>273</v>
      </c>
      <c r="C177" s="3">
        <f>Data!Q178</f>
        <v>217</v>
      </c>
      <c r="D177" s="10">
        <f>C177/B177</f>
        <v>0.79487179487179482</v>
      </c>
    </row>
    <row r="178" spans="1:4">
      <c r="A178" s="3">
        <v>176</v>
      </c>
      <c r="B178" s="3">
        <f>Data!G179</f>
        <v>216</v>
      </c>
      <c r="C178" s="3">
        <f>Data!Q179</f>
        <v>140</v>
      </c>
      <c r="D178" s="10">
        <f>C178/B178</f>
        <v>0.64814814814814814</v>
      </c>
    </row>
    <row r="179" spans="1:4">
      <c r="A179" s="3">
        <v>177</v>
      </c>
      <c r="B179" s="3">
        <f>Data!G180</f>
        <v>247</v>
      </c>
      <c r="C179" s="3">
        <f>Data!Q180</f>
        <v>172</v>
      </c>
      <c r="D179" s="10">
        <f>C179/B179</f>
        <v>0.69635627530364375</v>
      </c>
    </row>
    <row r="180" spans="1:4">
      <c r="A180" s="3">
        <v>178</v>
      </c>
      <c r="B180" s="3">
        <f>Data!G181</f>
        <v>220</v>
      </c>
      <c r="C180" s="3">
        <f>Data!Q181</f>
        <v>149</v>
      </c>
      <c r="D180" s="10">
        <f>C180/B180</f>
        <v>0.67727272727272725</v>
      </c>
    </row>
    <row r="181" spans="1:4">
      <c r="A181" s="3">
        <v>179</v>
      </c>
      <c r="B181" s="3">
        <f>Data!G182</f>
        <v>209</v>
      </c>
      <c r="C181" s="3">
        <f>Data!Q182</f>
        <v>147</v>
      </c>
      <c r="D181" s="10">
        <f>C181/B181</f>
        <v>0.70334928229665072</v>
      </c>
    </row>
    <row r="182" spans="1:4">
      <c r="A182" s="3">
        <v>180</v>
      </c>
      <c r="B182" s="3">
        <f>Data!G183</f>
        <v>260</v>
      </c>
      <c r="C182" s="3">
        <f>Data!Q183</f>
        <v>210</v>
      </c>
      <c r="D182" s="10">
        <f>C182/B182</f>
        <v>0.80769230769230771</v>
      </c>
    </row>
    <row r="183" spans="1:4">
      <c r="A183" s="3">
        <v>181</v>
      </c>
      <c r="B183" s="3">
        <f>Data!G184</f>
        <v>205</v>
      </c>
      <c r="C183" s="3">
        <f>Data!Q184</f>
        <v>126</v>
      </c>
      <c r="D183" s="10">
        <f>C183/B183</f>
        <v>0.61463414634146341</v>
      </c>
    </row>
    <row r="184" spans="1:4">
      <c r="A184" s="3">
        <v>182</v>
      </c>
      <c r="B184" s="3">
        <f>Data!G185</f>
        <v>257</v>
      </c>
      <c r="C184" s="3">
        <f>Data!Q185</f>
        <v>167</v>
      </c>
      <c r="D184" s="10">
        <f>C184/B184</f>
        <v>0.64980544747081714</v>
      </c>
    </row>
    <row r="185" spans="1:4">
      <c r="A185" s="3">
        <v>183</v>
      </c>
      <c r="B185" s="3">
        <f>Data!G186</f>
        <v>182</v>
      </c>
      <c r="C185" s="3">
        <f>Data!Q186</f>
        <v>128</v>
      </c>
      <c r="D185" s="10">
        <f>C185/B185</f>
        <v>0.70329670329670335</v>
      </c>
    </row>
    <row r="186" spans="1:4">
      <c r="A186" s="3">
        <v>184</v>
      </c>
      <c r="B186" s="3">
        <f>Data!G187</f>
        <v>257</v>
      </c>
      <c r="C186" s="3">
        <f>Data!Q187</f>
        <v>180</v>
      </c>
      <c r="D186" s="10">
        <f>C186/B186</f>
        <v>0.70038910505836571</v>
      </c>
    </row>
    <row r="187" spans="1:4">
      <c r="A187" s="3">
        <v>185</v>
      </c>
      <c r="B187" s="3">
        <f>Data!G188</f>
        <v>252</v>
      </c>
      <c r="C187" s="3">
        <f>Data!Q188</f>
        <v>170</v>
      </c>
      <c r="D187" s="10">
        <f>C187/B187</f>
        <v>0.67460317460317465</v>
      </c>
    </row>
    <row r="188" spans="1:4">
      <c r="A188" s="3">
        <v>186</v>
      </c>
      <c r="B188" s="3">
        <f>Data!G189</f>
        <v>267</v>
      </c>
      <c r="C188" s="3">
        <f>Data!Q189</f>
        <v>176</v>
      </c>
      <c r="D188" s="10">
        <f>C188/B188</f>
        <v>0.65917602996254676</v>
      </c>
    </row>
    <row r="189" spans="1:4">
      <c r="A189" s="3">
        <v>187</v>
      </c>
      <c r="B189" s="3">
        <f>Data!G190</f>
        <v>226</v>
      </c>
      <c r="C189" s="3">
        <f>Data!Q190</f>
        <v>151</v>
      </c>
      <c r="D189" s="10">
        <f>C189/B189</f>
        <v>0.66814159292035402</v>
      </c>
    </row>
    <row r="190" spans="1:4">
      <c r="A190" s="3">
        <v>188</v>
      </c>
      <c r="B190" s="3">
        <f>Data!G191</f>
        <v>248</v>
      </c>
      <c r="C190" s="3">
        <f>Data!Q191</f>
        <v>170</v>
      </c>
      <c r="D190" s="10">
        <f>C190/B190</f>
        <v>0.68548387096774188</v>
      </c>
    </row>
    <row r="191" spans="1:4">
      <c r="A191" s="3">
        <v>189</v>
      </c>
      <c r="B191" s="3">
        <f>Data!G192</f>
        <v>213</v>
      </c>
      <c r="C191" s="3">
        <f>Data!Q192</f>
        <v>116</v>
      </c>
      <c r="D191" s="10">
        <f>C191/B191</f>
        <v>0.54460093896713613</v>
      </c>
    </row>
    <row r="192" spans="1:4">
      <c r="A192" s="3">
        <v>190</v>
      </c>
      <c r="B192" s="3">
        <f>Data!G193</f>
        <v>267</v>
      </c>
      <c r="C192" s="3">
        <f>Data!Q193</f>
        <v>190</v>
      </c>
      <c r="D192" s="10">
        <f>C192/B192</f>
        <v>0.71161048689138573</v>
      </c>
    </row>
    <row r="193" spans="1:4">
      <c r="A193" s="3">
        <v>191</v>
      </c>
      <c r="B193" s="3">
        <f>Data!G194</f>
        <v>239</v>
      </c>
      <c r="C193" s="3">
        <f>Data!Q194</f>
        <v>147</v>
      </c>
      <c r="D193" s="10">
        <f>C193/B193</f>
        <v>0.61506276150627615</v>
      </c>
    </row>
    <row r="194" spans="1:4">
      <c r="A194" s="3">
        <v>192</v>
      </c>
      <c r="B194" s="3">
        <f>Data!G195</f>
        <v>152</v>
      </c>
      <c r="C194" s="3">
        <f>Data!Q195</f>
        <v>102</v>
      </c>
      <c r="D194" s="10">
        <f>C194/B194</f>
        <v>0.67105263157894735</v>
      </c>
    </row>
    <row r="195" spans="1:4">
      <c r="A195" s="3">
        <v>193</v>
      </c>
      <c r="B195" s="3">
        <f>Data!G196</f>
        <v>257</v>
      </c>
      <c r="C195" s="3">
        <f>Data!Q196</f>
        <v>175</v>
      </c>
      <c r="D195" s="10">
        <f>C195/B195</f>
        <v>0.68093385214007784</v>
      </c>
    </row>
    <row r="196" spans="1:4">
      <c r="A196" s="3">
        <v>194</v>
      </c>
      <c r="B196" s="3">
        <f>Data!G197</f>
        <v>213</v>
      </c>
      <c r="C196" s="3">
        <f>Data!Q197</f>
        <v>128</v>
      </c>
      <c r="D196" s="10">
        <f>C196/B196</f>
        <v>0.60093896713615025</v>
      </c>
    </row>
    <row r="197" spans="1:4">
      <c r="A197" s="3">
        <v>195</v>
      </c>
      <c r="B197" s="3">
        <f>Data!G198</f>
        <v>245</v>
      </c>
      <c r="C197" s="3">
        <f>Data!Q198</f>
        <v>147</v>
      </c>
      <c r="D197" s="10">
        <f>C197/B197</f>
        <v>0.6</v>
      </c>
    </row>
    <row r="198" spans="1:4">
      <c r="A198" s="3">
        <v>196</v>
      </c>
      <c r="B198" s="3">
        <f>Data!G199</f>
        <v>180</v>
      </c>
      <c r="C198" s="3">
        <f>Data!Q199</f>
        <v>117</v>
      </c>
      <c r="D198" s="10">
        <f>C198/B198</f>
        <v>0.65</v>
      </c>
    </row>
    <row r="199" spans="1:4">
      <c r="A199" s="3">
        <v>197</v>
      </c>
      <c r="B199" s="3">
        <f>Data!G200</f>
        <v>248</v>
      </c>
      <c r="C199" s="3">
        <f>Data!Q200</f>
        <v>198</v>
      </c>
      <c r="D199" s="10">
        <f>C199/B199</f>
        <v>0.79838709677419351</v>
      </c>
    </row>
    <row r="200" spans="1:4">
      <c r="A200" s="3">
        <v>198</v>
      </c>
      <c r="B200" s="3">
        <f>Data!G201</f>
        <v>190</v>
      </c>
      <c r="C200" s="3">
        <f>Data!Q201</f>
        <v>107</v>
      </c>
      <c r="D200" s="10">
        <f>C200/B200</f>
        <v>0.56315789473684208</v>
      </c>
    </row>
    <row r="201" spans="1:4">
      <c r="A201" s="3">
        <v>199</v>
      </c>
      <c r="B201" s="3">
        <f>Data!G202</f>
        <v>240</v>
      </c>
      <c r="C201" s="3">
        <f>Data!Q202</f>
        <v>184</v>
      </c>
      <c r="D201" s="10">
        <f>C201/B201</f>
        <v>0.76666666666666672</v>
      </c>
    </row>
    <row r="202" spans="1:4">
      <c r="A202" s="3">
        <v>200</v>
      </c>
      <c r="B202" s="3">
        <f>Data!G203</f>
        <v>213</v>
      </c>
      <c r="C202" s="3">
        <f>Data!Q203</f>
        <v>120</v>
      </c>
      <c r="D202" s="10">
        <f>C202/B202</f>
        <v>0.56338028169014087</v>
      </c>
    </row>
    <row r="203" spans="1:4">
      <c r="A203" s="3">
        <v>201</v>
      </c>
      <c r="B203" s="3">
        <f>Data!G204</f>
        <v>181</v>
      </c>
      <c r="C203" s="3">
        <f>Data!Q204</f>
        <v>102</v>
      </c>
      <c r="D203" s="10">
        <f>C203/B203</f>
        <v>0.56353591160220995</v>
      </c>
    </row>
    <row r="204" spans="1:4">
      <c r="A204" s="3">
        <v>202</v>
      </c>
      <c r="B204" s="3">
        <f>Data!G205</f>
        <v>270</v>
      </c>
      <c r="C204" s="3">
        <f>Data!Q205</f>
        <v>213</v>
      </c>
      <c r="D204" s="10">
        <f>C204/B204</f>
        <v>0.78888888888888886</v>
      </c>
    </row>
    <row r="205" spans="1:4">
      <c r="A205" s="3">
        <v>203</v>
      </c>
      <c r="B205" s="3">
        <f>Data!G206</f>
        <v>248</v>
      </c>
      <c r="C205" s="3">
        <f>Data!Q206</f>
        <v>156</v>
      </c>
      <c r="D205" s="10">
        <f>C205/B205</f>
        <v>0.62903225806451613</v>
      </c>
    </row>
    <row r="206" spans="1:4">
      <c r="A206" s="3">
        <v>204</v>
      </c>
      <c r="B206" s="3">
        <f>Data!G207</f>
        <v>218</v>
      </c>
      <c r="C206" s="3">
        <f>Data!Q207</f>
        <v>125</v>
      </c>
      <c r="D206" s="10">
        <f>C206/B206</f>
        <v>0.57339449541284404</v>
      </c>
    </row>
    <row r="207" spans="1:4">
      <c r="A207" s="3">
        <v>205</v>
      </c>
      <c r="B207" s="3">
        <f>Data!G208</f>
        <v>223</v>
      </c>
      <c r="C207" s="3">
        <f>Data!Q208</f>
        <v>141</v>
      </c>
      <c r="D207" s="10">
        <f>C207/B207</f>
        <v>0.63228699551569512</v>
      </c>
    </row>
    <row r="208" spans="1:4">
      <c r="A208" s="3">
        <v>206</v>
      </c>
      <c r="B208" s="3">
        <f>Data!G209</f>
        <v>205</v>
      </c>
      <c r="C208" s="3">
        <f>Data!Q209</f>
        <v>124</v>
      </c>
      <c r="D208" s="10">
        <f>C208/B208</f>
        <v>0.60487804878048779</v>
      </c>
    </row>
    <row r="209" spans="1:4">
      <c r="A209" s="3">
        <v>207</v>
      </c>
      <c r="B209" s="3">
        <f>Data!G210</f>
        <v>240</v>
      </c>
      <c r="C209" s="3">
        <f>Data!Q210</f>
        <v>160</v>
      </c>
      <c r="D209" s="10">
        <f>C209/B209</f>
        <v>0.66666666666666663</v>
      </c>
    </row>
    <row r="210" spans="1:4">
      <c r="A210" s="3">
        <v>208</v>
      </c>
      <c r="B210" s="3">
        <f>Data!G211</f>
        <v>223</v>
      </c>
      <c r="C210" s="3">
        <f>Data!Q211</f>
        <v>166</v>
      </c>
      <c r="D210" s="10">
        <f>C210/B210</f>
        <v>0.74439461883408076</v>
      </c>
    </row>
    <row r="211" spans="1:4">
      <c r="A211" s="3">
        <v>209</v>
      </c>
      <c r="B211" s="3">
        <f>Data!G212</f>
        <v>235</v>
      </c>
      <c r="C211" s="3">
        <f>Data!Q212</f>
        <v>150</v>
      </c>
      <c r="D211" s="10">
        <f>C211/B211</f>
        <v>0.63829787234042556</v>
      </c>
    </row>
    <row r="212" spans="1:4">
      <c r="A212" s="3">
        <v>210</v>
      </c>
      <c r="B212" s="3">
        <f>Data!G213</f>
        <v>234</v>
      </c>
      <c r="C212" s="3">
        <f>Data!Q213</f>
        <v>181</v>
      </c>
      <c r="D212" s="10">
        <f>C212/B212</f>
        <v>0.77350427350427353</v>
      </c>
    </row>
    <row r="213" spans="1:4">
      <c r="A213" s="3">
        <v>211</v>
      </c>
      <c r="B213" s="3">
        <f>Data!G214</f>
        <v>245</v>
      </c>
      <c r="C213" s="3">
        <f>Data!Q214</f>
        <v>176</v>
      </c>
      <c r="D213" s="10">
        <f>C213/B213</f>
        <v>0.71836734693877546</v>
      </c>
    </row>
    <row r="214" spans="1:4">
      <c r="A214" s="3">
        <v>212</v>
      </c>
      <c r="B214" s="3">
        <f>Data!G215</f>
        <v>265</v>
      </c>
      <c r="C214" s="3">
        <f>Data!Q215</f>
        <v>187</v>
      </c>
      <c r="D214" s="10">
        <f>C214/B214</f>
        <v>0.70566037735849052</v>
      </c>
    </row>
    <row r="215" spans="1:4">
      <c r="A215" s="3">
        <v>213</v>
      </c>
      <c r="B215" s="3">
        <f>Data!G216</f>
        <v>282</v>
      </c>
      <c r="C215" s="3">
        <f>Data!Q216</f>
        <v>200</v>
      </c>
      <c r="D215" s="10">
        <f>C215/B215</f>
        <v>0.70921985815602839</v>
      </c>
    </row>
    <row r="216" spans="1:4">
      <c r="A216" s="3">
        <v>214</v>
      </c>
      <c r="B216" s="3">
        <f>Data!G217</f>
        <v>265</v>
      </c>
      <c r="C216" s="3">
        <f>Data!Q217</f>
        <v>173</v>
      </c>
      <c r="D216" s="10">
        <f>C216/B216</f>
        <v>0.65283018867924525</v>
      </c>
    </row>
    <row r="217" spans="1:4">
      <c r="A217" s="3">
        <v>215</v>
      </c>
      <c r="B217" s="3">
        <f>Data!G218</f>
        <v>218</v>
      </c>
      <c r="C217" s="3">
        <f>Data!Q218</f>
        <v>127</v>
      </c>
      <c r="D217" s="10">
        <f>C217/B217</f>
        <v>0.58256880733944949</v>
      </c>
    </row>
    <row r="218" spans="1:4">
      <c r="A218" s="3">
        <v>216</v>
      </c>
      <c r="B218" s="3">
        <f>Data!G219</f>
        <v>179</v>
      </c>
      <c r="C218" s="3">
        <f>Data!Q219</f>
        <v>120</v>
      </c>
      <c r="D218" s="10">
        <f>C218/B218</f>
        <v>0.67039106145251393</v>
      </c>
    </row>
    <row r="219" spans="1:4">
      <c r="A219" s="3">
        <v>217</v>
      </c>
      <c r="B219" s="3">
        <f>Data!G220</f>
        <v>291</v>
      </c>
      <c r="C219" s="3">
        <f>Data!Q220</f>
        <v>192</v>
      </c>
      <c r="D219" s="10">
        <f>C219/B219</f>
        <v>0.65979381443298968</v>
      </c>
    </row>
    <row r="220" spans="1:4">
      <c r="A220" s="3">
        <v>218</v>
      </c>
      <c r="B220" s="3">
        <f>Data!G221</f>
        <v>226</v>
      </c>
      <c r="C220" s="3">
        <f>Data!Q221</f>
        <v>154</v>
      </c>
      <c r="D220" s="10">
        <f>C220/B220</f>
        <v>0.68141592920353977</v>
      </c>
    </row>
    <row r="221" spans="1:4">
      <c r="A221" s="3">
        <v>219</v>
      </c>
      <c r="B221" s="3">
        <f>Data!G222</f>
        <v>194</v>
      </c>
      <c r="C221" s="3">
        <f>Data!Q222</f>
        <v>109</v>
      </c>
      <c r="D221" s="10">
        <f>C221/B221</f>
        <v>0.56185567010309279</v>
      </c>
    </row>
    <row r="222" spans="1:4">
      <c r="A222" s="3">
        <v>220</v>
      </c>
      <c r="B222" s="3">
        <f>Data!G223</f>
        <v>230</v>
      </c>
      <c r="C222" s="3">
        <f>Data!Q223</f>
        <v>141</v>
      </c>
      <c r="D222" s="10">
        <f>C222/B222</f>
        <v>0.61304347826086958</v>
      </c>
    </row>
    <row r="223" spans="1:4">
      <c r="A223" s="3">
        <v>221</v>
      </c>
      <c r="B223" s="3">
        <f>Data!G224</f>
        <v>228</v>
      </c>
      <c r="C223" s="3">
        <f>Data!Q224</f>
        <v>177</v>
      </c>
      <c r="D223" s="10">
        <f>C223/B223</f>
        <v>0.77631578947368418</v>
      </c>
    </row>
    <row r="224" spans="1:4">
      <c r="A224" s="3">
        <v>222</v>
      </c>
      <c r="B224" s="3">
        <f>Data!G225</f>
        <v>295</v>
      </c>
      <c r="C224" s="3">
        <f>Data!Q225</f>
        <v>205</v>
      </c>
      <c r="D224" s="10">
        <f>C224/B224</f>
        <v>0.69491525423728817</v>
      </c>
    </row>
    <row r="225" spans="1:4">
      <c r="A225" s="3">
        <v>223</v>
      </c>
      <c r="B225" s="3">
        <f>Data!G226</f>
        <v>299</v>
      </c>
      <c r="C225" s="3">
        <f>Data!Q226</f>
        <v>216</v>
      </c>
      <c r="D225" s="10">
        <f>C225/B225</f>
        <v>0.72240802675585281</v>
      </c>
    </row>
    <row r="226" spans="1:4">
      <c r="A226" s="3">
        <v>224</v>
      </c>
      <c r="B226" s="3">
        <f>Data!G227</f>
        <v>232</v>
      </c>
      <c r="C226" s="3">
        <f>Data!Q227</f>
        <v>142</v>
      </c>
      <c r="D226" s="10">
        <f>C226/B226</f>
        <v>0.61206896551724133</v>
      </c>
    </row>
    <row r="227" spans="1:4">
      <c r="A227" s="3">
        <v>225</v>
      </c>
      <c r="B227" s="3">
        <f>Data!G228</f>
        <v>176</v>
      </c>
      <c r="C227" s="3">
        <f>Data!Q228</f>
        <v>103</v>
      </c>
      <c r="D227" s="10">
        <f>C227/B227</f>
        <v>0.58522727272727271</v>
      </c>
    </row>
    <row r="228" spans="1:4">
      <c r="A228" s="3">
        <v>226</v>
      </c>
      <c r="B228" s="3">
        <f>Data!G229</f>
        <v>196</v>
      </c>
      <c r="C228" s="3">
        <f>Data!Q229</f>
        <v>100</v>
      </c>
      <c r="D228" s="10">
        <f>C228/B228</f>
        <v>0.51020408163265307</v>
      </c>
    </row>
    <row r="229" spans="1:4">
      <c r="A229" s="3">
        <v>227</v>
      </c>
      <c r="B229" s="3">
        <f>Data!G230</f>
        <v>182</v>
      </c>
      <c r="C229" s="3">
        <f>Data!Q230</f>
        <v>131</v>
      </c>
      <c r="D229" s="10">
        <f>C229/B229</f>
        <v>0.71978021978021978</v>
      </c>
    </row>
    <row r="230" spans="1:4">
      <c r="A230" s="3">
        <v>228</v>
      </c>
      <c r="B230" s="3">
        <f>Data!G231</f>
        <v>217</v>
      </c>
      <c r="C230" s="3">
        <f>Data!Q231</f>
        <v>125</v>
      </c>
      <c r="D230" s="10">
        <f>C230/B230</f>
        <v>0.57603686635944695</v>
      </c>
    </row>
    <row r="231" spans="1:4">
      <c r="A231" s="3">
        <v>229</v>
      </c>
      <c r="B231" s="3">
        <f>Data!G232</f>
        <v>217</v>
      </c>
      <c r="C231" s="3">
        <f>Data!Q232</f>
        <v>142</v>
      </c>
      <c r="D231" s="10">
        <f>C231/B231</f>
        <v>0.65437788018433185</v>
      </c>
    </row>
    <row r="232" spans="1:4">
      <c r="A232" s="3">
        <v>230</v>
      </c>
      <c r="B232" s="3">
        <f>Data!G233</f>
        <v>289</v>
      </c>
      <c r="C232" s="3">
        <f>Data!Q233</f>
        <v>205</v>
      </c>
      <c r="D232" s="10">
        <f>C232/B232</f>
        <v>0.70934256055363321</v>
      </c>
    </row>
    <row r="233" spans="1:4">
      <c r="A233" s="3">
        <v>231</v>
      </c>
      <c r="B233" s="3">
        <f>Data!G234</f>
        <v>272</v>
      </c>
      <c r="C233" s="3">
        <f>Data!Q234</f>
        <v>216</v>
      </c>
      <c r="D233" s="10">
        <f>C233/B233</f>
        <v>0.79411764705882348</v>
      </c>
    </row>
    <row r="234" spans="1:4">
      <c r="A234" s="3">
        <v>232</v>
      </c>
      <c r="B234" s="3">
        <f>Data!G235</f>
        <v>228</v>
      </c>
      <c r="C234" s="3">
        <f>Data!Q235</f>
        <v>178</v>
      </c>
      <c r="D234" s="10">
        <f>C234/B234</f>
        <v>0.7807017543859649</v>
      </c>
    </row>
    <row r="235" spans="1:4">
      <c r="A235" s="3">
        <v>233</v>
      </c>
      <c r="B235" s="3">
        <f>Data!G236</f>
        <v>306</v>
      </c>
      <c r="C235" s="3">
        <f>Data!Q236</f>
        <v>207</v>
      </c>
      <c r="D235" s="10">
        <f>C235/B235</f>
        <v>0.67647058823529416</v>
      </c>
    </row>
    <row r="236" spans="1:4">
      <c r="A236" s="3">
        <v>234</v>
      </c>
      <c r="B236" s="3">
        <f>Data!G237</f>
        <v>196</v>
      </c>
      <c r="C236" s="3">
        <f>Data!Q237</f>
        <v>146</v>
      </c>
      <c r="D236" s="10">
        <f>C236/B236</f>
        <v>0.74489795918367352</v>
      </c>
    </row>
    <row r="237" spans="1:4">
      <c r="A237" s="3">
        <v>235</v>
      </c>
      <c r="B237" s="3">
        <f>Data!G238</f>
        <v>161</v>
      </c>
      <c r="C237" s="3">
        <f>Data!Q238</f>
        <v>109</v>
      </c>
      <c r="D237" s="10">
        <f>C237/B237</f>
        <v>0.67701863354037262</v>
      </c>
    </row>
    <row r="238" spans="1:4">
      <c r="A238" s="3">
        <v>236</v>
      </c>
      <c r="B238" s="3">
        <f>Data!G239</f>
        <v>267</v>
      </c>
      <c r="C238" s="3">
        <f>Data!Q239</f>
        <v>184</v>
      </c>
      <c r="D238" s="10">
        <f>C238/B238</f>
        <v>0.68913857677902624</v>
      </c>
    </row>
    <row r="239" spans="1:4">
      <c r="A239" s="3">
        <v>237</v>
      </c>
      <c r="B239" s="3">
        <f>Data!G240</f>
        <v>263</v>
      </c>
      <c r="C239" s="3">
        <f>Data!Q240</f>
        <v>208</v>
      </c>
      <c r="D239" s="10">
        <f>C239/B239</f>
        <v>0.79087452471482889</v>
      </c>
    </row>
    <row r="240" spans="1:4">
      <c r="A240" s="3">
        <v>238</v>
      </c>
      <c r="B240" s="3">
        <f>Data!G241</f>
        <v>173</v>
      </c>
      <c r="C240" s="3">
        <f>Data!Q241</f>
        <v>104</v>
      </c>
      <c r="D240" s="10">
        <f>C240/B240</f>
        <v>0.60115606936416188</v>
      </c>
    </row>
    <row r="241" spans="1:4">
      <c r="A241" s="3">
        <v>239</v>
      </c>
      <c r="B241" s="3">
        <f>Data!G242</f>
        <v>190</v>
      </c>
      <c r="C241" s="3">
        <f>Data!Q242</f>
        <v>112</v>
      </c>
      <c r="D241" s="10">
        <f>C241/B241</f>
        <v>0.58947368421052626</v>
      </c>
    </row>
    <row r="242" spans="1:4">
      <c r="A242" s="3">
        <v>240</v>
      </c>
      <c r="B242" s="3">
        <f>Data!G243</f>
        <v>252</v>
      </c>
      <c r="C242" s="3">
        <f>Data!Q243</f>
        <v>192</v>
      </c>
      <c r="D242" s="10">
        <f>C242/B242</f>
        <v>0.76190476190476186</v>
      </c>
    </row>
    <row r="243" spans="1:4">
      <c r="A243" s="3">
        <v>241</v>
      </c>
      <c r="B243" s="3">
        <f>Data!G244</f>
        <v>240</v>
      </c>
      <c r="C243" s="3">
        <f>Data!Q244</f>
        <v>150</v>
      </c>
      <c r="D243" s="10">
        <f>C243/B243</f>
        <v>0.625</v>
      </c>
    </row>
    <row r="244" spans="1:4">
      <c r="A244" s="3">
        <v>242</v>
      </c>
      <c r="B244" s="3">
        <f>Data!G245</f>
        <v>252</v>
      </c>
      <c r="C244" s="3">
        <f>Data!Q245</f>
        <v>165</v>
      </c>
      <c r="D244" s="10">
        <f>C244/B244</f>
        <v>0.65476190476190477</v>
      </c>
    </row>
    <row r="245" spans="1:4">
      <c r="A245" s="3">
        <v>243</v>
      </c>
      <c r="B245" s="3">
        <f>Data!G246</f>
        <v>217</v>
      </c>
      <c r="C245" s="3">
        <f>Data!Q246</f>
        <v>150</v>
      </c>
      <c r="D245" s="10">
        <f>C245/B245</f>
        <v>0.69124423963133641</v>
      </c>
    </row>
    <row r="246" spans="1:4">
      <c r="A246" s="3">
        <v>244</v>
      </c>
      <c r="B246" s="3">
        <f>Data!G247</f>
        <v>252</v>
      </c>
      <c r="C246" s="3">
        <f>Data!Q247</f>
        <v>175</v>
      </c>
      <c r="D246" s="10">
        <f>C246/B246</f>
        <v>0.69444444444444442</v>
      </c>
    </row>
    <row r="247" spans="1:4">
      <c r="A247" s="3">
        <v>245</v>
      </c>
      <c r="B247" s="3">
        <f>Data!G248</f>
        <v>295</v>
      </c>
      <c r="C247" s="3">
        <f>Data!Q248</f>
        <v>216</v>
      </c>
      <c r="D247" s="10">
        <f>C247/B247</f>
        <v>0.73220338983050848</v>
      </c>
    </row>
    <row r="248" spans="1:4">
      <c r="A248" s="3">
        <v>246</v>
      </c>
      <c r="B248" s="3">
        <f>Data!G249</f>
        <v>213</v>
      </c>
      <c r="C248" s="3">
        <f>Data!Q249</f>
        <v>155</v>
      </c>
      <c r="D248" s="10">
        <f>C248/B248</f>
        <v>0.72769953051643188</v>
      </c>
    </row>
    <row r="249" spans="1:4">
      <c r="A249" s="3">
        <v>247</v>
      </c>
      <c r="B249" s="3">
        <f>Data!G250</f>
        <v>245</v>
      </c>
      <c r="C249" s="3">
        <f>Data!Q250</f>
        <v>161</v>
      </c>
      <c r="D249" s="10">
        <f>C249/B249</f>
        <v>0.65714285714285714</v>
      </c>
    </row>
    <row r="250" spans="1:4">
      <c r="A250" s="3">
        <v>248</v>
      </c>
      <c r="B250" s="3">
        <f>Data!G251</f>
        <v>274</v>
      </c>
      <c r="C250" s="3">
        <f>Data!Q251</f>
        <v>198</v>
      </c>
      <c r="D250" s="10">
        <f>C250/B250</f>
        <v>0.72262773722627738</v>
      </c>
    </row>
    <row r="251" spans="1:4">
      <c r="A251" s="3">
        <v>249</v>
      </c>
      <c r="B251" s="3">
        <f>Data!G252</f>
        <v>175</v>
      </c>
      <c r="C251" s="3">
        <f>Data!Q252</f>
        <v>112</v>
      </c>
      <c r="D251" s="10">
        <f>C251/B251</f>
        <v>0.64</v>
      </c>
    </row>
    <row r="252" spans="1:4">
      <c r="A252" s="3">
        <v>250</v>
      </c>
      <c r="B252" s="3">
        <f>Data!G253</f>
        <v>283</v>
      </c>
      <c r="C252" s="3">
        <f>Data!Q253</f>
        <v>195</v>
      </c>
      <c r="D252" s="10">
        <f>C252/B252</f>
        <v>0.68904593639575973</v>
      </c>
    </row>
    <row r="253" spans="1:4">
      <c r="A253" s="3">
        <v>251</v>
      </c>
      <c r="B253" s="3">
        <f>Data!G254</f>
        <v>227</v>
      </c>
      <c r="C253" s="3">
        <f>Data!Q254</f>
        <v>177</v>
      </c>
      <c r="D253" s="10">
        <f>C253/B253</f>
        <v>0.77973568281938321</v>
      </c>
    </row>
    <row r="254" spans="1:4">
      <c r="A254" s="3">
        <v>252</v>
      </c>
      <c r="B254" s="3">
        <f>Data!G255</f>
        <v>211</v>
      </c>
      <c r="C254" s="3">
        <f>Data!Q255</f>
        <v>135</v>
      </c>
      <c r="D254" s="10">
        <f>C254/B254</f>
        <v>0.6398104265402843</v>
      </c>
    </row>
    <row r="255" spans="1:4">
      <c r="A255" s="3">
        <v>253</v>
      </c>
      <c r="B255" s="3">
        <f>Data!G256</f>
        <v>236</v>
      </c>
      <c r="C255" s="3">
        <f>Data!Q256</f>
        <v>153</v>
      </c>
      <c r="D255" s="10">
        <f>C255/B255</f>
        <v>0.64830508474576276</v>
      </c>
    </row>
    <row r="256" spans="1:4">
      <c r="A256" s="3">
        <v>254</v>
      </c>
      <c r="B256" s="3">
        <f>Data!G257</f>
        <v>174</v>
      </c>
      <c r="C256" s="3">
        <f>Data!Q257</f>
        <v>104</v>
      </c>
      <c r="D256" s="10">
        <f>C256/B256</f>
        <v>0.5977011494252874</v>
      </c>
    </row>
    <row r="257" spans="1:4">
      <c r="A257" s="3">
        <v>255</v>
      </c>
      <c r="B257" s="3">
        <f>Data!G258</f>
        <v>213</v>
      </c>
      <c r="C257" s="3">
        <f>Data!Q258</f>
        <v>152</v>
      </c>
      <c r="D257" s="10">
        <f>C257/B257</f>
        <v>0.71361502347417838</v>
      </c>
    </row>
    <row r="258" spans="1:4">
      <c r="A258" s="3">
        <v>256</v>
      </c>
      <c r="B258" s="3">
        <f>Data!G259</f>
        <v>225</v>
      </c>
      <c r="C258" s="3">
        <f>Data!Q259</f>
        <v>172</v>
      </c>
      <c r="D258" s="10">
        <f>C258/B258</f>
        <v>0.76444444444444448</v>
      </c>
    </row>
    <row r="259" spans="1:4">
      <c r="A259" s="3">
        <v>257</v>
      </c>
      <c r="B259" s="3">
        <f>Data!G260</f>
        <v>172</v>
      </c>
      <c r="C259" s="3">
        <f>Data!Q260</f>
        <v>121</v>
      </c>
      <c r="D259" s="10">
        <f>C259/B259</f>
        <v>0.70348837209302328</v>
      </c>
    </row>
    <row r="260" spans="1:4">
      <c r="A260" s="3">
        <v>258</v>
      </c>
      <c r="B260" s="3">
        <f>Data!G261</f>
        <v>230</v>
      </c>
      <c r="C260" s="3">
        <f>Data!Q261</f>
        <v>169</v>
      </c>
      <c r="D260" s="10">
        <f>C260/B260</f>
        <v>0.73478260869565215</v>
      </c>
    </row>
    <row r="261" spans="1:4">
      <c r="A261" s="3">
        <v>259</v>
      </c>
      <c r="B261" s="3">
        <f>Data!G262</f>
        <v>247</v>
      </c>
      <c r="C261" s="3">
        <f>Data!Q262</f>
        <v>159</v>
      </c>
      <c r="D261" s="10">
        <f>C261/B261</f>
        <v>0.64372469635627527</v>
      </c>
    </row>
    <row r="262" spans="1:4">
      <c r="A262" s="3">
        <v>260</v>
      </c>
      <c r="B262" s="3">
        <f>Data!G263</f>
        <v>250</v>
      </c>
      <c r="C262" s="3">
        <f>Data!Q263</f>
        <v>176</v>
      </c>
      <c r="D262" s="10">
        <f>C262/B262</f>
        <v>0.70399999999999996</v>
      </c>
    </row>
    <row r="263" spans="1:4">
      <c r="A263" s="3">
        <v>261</v>
      </c>
      <c r="B263" s="3">
        <f>Data!G264</f>
        <v>209</v>
      </c>
      <c r="C263" s="3">
        <f>Data!Q264</f>
        <v>139</v>
      </c>
      <c r="D263" s="10">
        <f>C263/B263</f>
        <v>0.66507177033492826</v>
      </c>
    </row>
    <row r="264" spans="1:4">
      <c r="A264" s="3">
        <v>262</v>
      </c>
      <c r="B264" s="3">
        <f>Data!G265</f>
        <v>236</v>
      </c>
      <c r="C264" s="3">
        <f>Data!Q265</f>
        <v>182</v>
      </c>
      <c r="D264" s="10">
        <f>C264/B264</f>
        <v>0.77118644067796616</v>
      </c>
    </row>
    <row r="265" spans="1:4">
      <c r="A265" s="3">
        <v>263</v>
      </c>
      <c r="B265" s="3">
        <f>Data!G266</f>
        <v>186</v>
      </c>
      <c r="C265" s="3">
        <f>Data!Q266</f>
        <v>120</v>
      </c>
      <c r="D265" s="10">
        <f>C265/B265</f>
        <v>0.64516129032258063</v>
      </c>
    </row>
    <row r="266" spans="1:4">
      <c r="A266" s="3">
        <v>264</v>
      </c>
      <c r="B266" s="3">
        <f>Data!G267</f>
        <v>256</v>
      </c>
      <c r="C266" s="3">
        <f>Data!Q267</f>
        <v>184</v>
      </c>
      <c r="D266" s="10">
        <f>C266/B266</f>
        <v>0.71875</v>
      </c>
    </row>
    <row r="267" spans="1:4">
      <c r="A267" s="3">
        <v>265</v>
      </c>
      <c r="B267" s="3">
        <f>Data!G268</f>
        <v>263</v>
      </c>
      <c r="C267" s="3">
        <f>Data!Q268</f>
        <v>200</v>
      </c>
      <c r="D267" s="10">
        <f>C267/B267</f>
        <v>0.76045627376425851</v>
      </c>
    </row>
    <row r="268" spans="1:4">
      <c r="A268" s="3">
        <v>266</v>
      </c>
      <c r="B268" s="3">
        <f>Data!G269</f>
        <v>233</v>
      </c>
      <c r="C268" s="3">
        <f>Data!Q269</f>
        <v>155</v>
      </c>
      <c r="D268" s="10">
        <f>C268/B268</f>
        <v>0.66523605150214593</v>
      </c>
    </row>
    <row r="269" spans="1:4">
      <c r="A269" s="3">
        <v>267</v>
      </c>
      <c r="B269" s="3">
        <f>Data!G270</f>
        <v>244</v>
      </c>
      <c r="C269" s="3">
        <f>Data!Q270</f>
        <v>194</v>
      </c>
      <c r="D269" s="10">
        <f>C269/B269</f>
        <v>0.79508196721311475</v>
      </c>
    </row>
    <row r="270" spans="1:4">
      <c r="A270" s="3">
        <v>268</v>
      </c>
      <c r="B270" s="3">
        <f>Data!G271</f>
        <v>237</v>
      </c>
      <c r="C270" s="3">
        <f>Data!Q271</f>
        <v>145</v>
      </c>
      <c r="D270" s="10">
        <f>C270/B270</f>
        <v>0.61181434599156115</v>
      </c>
    </row>
    <row r="271" spans="1:4">
      <c r="A271" s="3">
        <v>269</v>
      </c>
      <c r="B271" s="3">
        <f>Data!G272</f>
        <v>288</v>
      </c>
      <c r="C271" s="3">
        <f>Data!Q272</f>
        <v>205</v>
      </c>
      <c r="D271" s="10">
        <f>C271/B271</f>
        <v>0.71180555555555558</v>
      </c>
    </row>
    <row r="272" spans="1:4">
      <c r="A272" s="3">
        <v>270</v>
      </c>
      <c r="B272" s="3">
        <f>Data!G273</f>
        <v>272</v>
      </c>
      <c r="C272" s="3">
        <f>Data!Q273</f>
        <v>205</v>
      </c>
      <c r="D272" s="10">
        <f>C272/B272</f>
        <v>0.75367647058823528</v>
      </c>
    </row>
    <row r="273" spans="1:4">
      <c r="A273" s="3">
        <v>271</v>
      </c>
      <c r="B273" s="3">
        <f>Data!G274</f>
        <v>214</v>
      </c>
      <c r="C273" s="3">
        <f>Data!Q274</f>
        <v>145</v>
      </c>
      <c r="D273" s="10">
        <f>C273/B273</f>
        <v>0.67757009345794394</v>
      </c>
    </row>
    <row r="274" spans="1:4">
      <c r="A274" s="3">
        <v>272</v>
      </c>
      <c r="B274" s="3">
        <f>Data!G275</f>
        <v>218</v>
      </c>
      <c r="C274" s="3">
        <f>Data!Q275</f>
        <v>168</v>
      </c>
      <c r="D274" s="10">
        <f>C274/B274</f>
        <v>0.77064220183486243</v>
      </c>
    </row>
    <row r="275" spans="1:4">
      <c r="A275" s="3">
        <v>273</v>
      </c>
      <c r="B275" s="3">
        <f>Data!G276</f>
        <v>219</v>
      </c>
      <c r="C275" s="3">
        <f>Data!Q276</f>
        <v>146</v>
      </c>
      <c r="D275" s="10">
        <f>C275/B275</f>
        <v>0.66666666666666663</v>
      </c>
    </row>
    <row r="276" spans="1:4">
      <c r="A276" s="3">
        <v>274</v>
      </c>
      <c r="B276" s="3">
        <f>Data!G277</f>
        <v>256</v>
      </c>
      <c r="C276" s="3">
        <f>Data!Q277</f>
        <v>199</v>
      </c>
      <c r="D276" s="10">
        <f>C276/B276</f>
        <v>0.77734375</v>
      </c>
    </row>
    <row r="277" spans="1:4">
      <c r="A277" s="3">
        <v>275</v>
      </c>
      <c r="B277" s="3">
        <f>Data!G278</f>
        <v>277</v>
      </c>
      <c r="C277" s="3">
        <f>Data!Q278</f>
        <v>182</v>
      </c>
      <c r="D277" s="10">
        <f>C277/B277</f>
        <v>0.65703971119133575</v>
      </c>
    </row>
    <row r="278" spans="1:4">
      <c r="A278" s="3">
        <v>276</v>
      </c>
      <c r="B278" s="3">
        <f>Data!G279</f>
        <v>282</v>
      </c>
      <c r="C278" s="3">
        <f>Data!Q279</f>
        <v>209</v>
      </c>
      <c r="D278" s="10">
        <f>C278/B278</f>
        <v>0.74113475177304966</v>
      </c>
    </row>
    <row r="279" spans="1:4">
      <c r="A279" s="3">
        <v>277</v>
      </c>
      <c r="B279" s="3">
        <f>Data!G280</f>
        <v>291</v>
      </c>
      <c r="C279" s="3">
        <f>Data!Q280</f>
        <v>218</v>
      </c>
      <c r="D279" s="10">
        <f>C279/B279</f>
        <v>0.74914089347079038</v>
      </c>
    </row>
    <row r="280" spans="1:4">
      <c r="A280" s="3">
        <v>278</v>
      </c>
      <c r="B280" s="3">
        <f>Data!G281</f>
        <v>192</v>
      </c>
      <c r="C280" s="3">
        <f>Data!Q281</f>
        <v>135</v>
      </c>
      <c r="D280" s="10">
        <f>C280/B280</f>
        <v>0.703125</v>
      </c>
    </row>
    <row r="281" spans="1:4">
      <c r="A281" s="3">
        <v>279</v>
      </c>
      <c r="B281" s="3">
        <f>Data!G282</f>
        <v>289</v>
      </c>
      <c r="C281" s="3">
        <f>Data!Q282</f>
        <v>193</v>
      </c>
      <c r="D281" s="10">
        <f>C281/B281</f>
        <v>0.66782006920415227</v>
      </c>
    </row>
    <row r="282" spans="1:4">
      <c r="A282" s="3">
        <v>280</v>
      </c>
      <c r="B282" s="3">
        <f>Data!G283</f>
        <v>266</v>
      </c>
      <c r="C282" s="3">
        <f>Data!Q283</f>
        <v>205</v>
      </c>
      <c r="D282" s="10">
        <f>C282/B282</f>
        <v>0.77067669172932329</v>
      </c>
    </row>
    <row r="283" spans="1:4">
      <c r="A283" s="3">
        <v>281</v>
      </c>
      <c r="B283" s="3">
        <f>Data!G284</f>
        <v>267</v>
      </c>
      <c r="C283" s="3">
        <f>Data!Q284</f>
        <v>213</v>
      </c>
      <c r="D283" s="10">
        <f>C283/B283</f>
        <v>0.797752808988764</v>
      </c>
    </row>
    <row r="284" spans="1:4">
      <c r="A284" s="3">
        <v>282</v>
      </c>
      <c r="B284" s="3">
        <f>Data!G285</f>
        <v>259</v>
      </c>
      <c r="C284" s="3">
        <f>Data!Q285</f>
        <v>177</v>
      </c>
      <c r="D284" s="10">
        <f>C284/B284</f>
        <v>0.68339768339768336</v>
      </c>
    </row>
    <row r="285" spans="1:4">
      <c r="A285" s="3">
        <v>283</v>
      </c>
      <c r="B285" s="3">
        <f>Data!G286</f>
        <v>249</v>
      </c>
      <c r="C285" s="3">
        <f>Data!Q286</f>
        <v>163</v>
      </c>
      <c r="D285" s="10">
        <f>C285/B285</f>
        <v>0.65461847389558236</v>
      </c>
    </row>
    <row r="286" spans="1:4">
      <c r="A286" s="3">
        <v>284</v>
      </c>
      <c r="B286" s="3">
        <f>Data!G287</f>
        <v>299</v>
      </c>
      <c r="C286" s="3">
        <f>Data!Q287</f>
        <v>213</v>
      </c>
      <c r="D286" s="10">
        <f>C286/B286</f>
        <v>0.7123745819397993</v>
      </c>
    </row>
    <row r="287" spans="1:4">
      <c r="A287" s="3">
        <v>285</v>
      </c>
      <c r="B287" s="3">
        <f>Data!G288</f>
        <v>224</v>
      </c>
      <c r="C287" s="3">
        <f>Data!Q288</f>
        <v>148</v>
      </c>
      <c r="D287" s="10">
        <f>C287/B287</f>
        <v>0.6607142857142857</v>
      </c>
    </row>
    <row r="288" spans="1:4">
      <c r="A288" s="3">
        <v>286</v>
      </c>
      <c r="B288" s="3">
        <f>Data!G289</f>
        <v>202</v>
      </c>
      <c r="C288" s="3">
        <f>Data!Q289</f>
        <v>139</v>
      </c>
      <c r="D288" s="10">
        <f>C288/B288</f>
        <v>0.68811881188118806</v>
      </c>
    </row>
    <row r="289" spans="1:4">
      <c r="A289" s="3">
        <v>287</v>
      </c>
      <c r="B289" s="3">
        <f>Data!G290</f>
        <v>209</v>
      </c>
      <c r="C289" s="3">
        <f>Data!Q290</f>
        <v>112</v>
      </c>
      <c r="D289" s="10">
        <f>C289/B289</f>
        <v>0.53588516746411485</v>
      </c>
    </row>
    <row r="290" spans="1:4">
      <c r="A290" s="3">
        <v>288</v>
      </c>
      <c r="B290" s="3">
        <f>Data!G291</f>
        <v>242</v>
      </c>
      <c r="C290" s="3">
        <f>Data!Q291</f>
        <v>143</v>
      </c>
      <c r="D290" s="10">
        <f>C290/B290</f>
        <v>0.59090909090909094</v>
      </c>
    </row>
    <row r="291" spans="1:4">
      <c r="A291" s="3">
        <v>289</v>
      </c>
      <c r="B291" s="3">
        <f>Data!G292</f>
        <v>260</v>
      </c>
      <c r="C291" s="3">
        <f>Data!Q292</f>
        <v>174</v>
      </c>
      <c r="D291" s="10">
        <f>C291/B291</f>
        <v>0.66923076923076918</v>
      </c>
    </row>
    <row r="292" spans="1:4">
      <c r="A292" s="3">
        <v>290</v>
      </c>
      <c r="B292" s="3">
        <f>Data!G293</f>
        <v>257</v>
      </c>
      <c r="C292" s="3">
        <f>Data!Q293</f>
        <v>206</v>
      </c>
      <c r="D292" s="10">
        <f>C292/B292</f>
        <v>0.80155642023346307</v>
      </c>
    </row>
    <row r="293" spans="1:4">
      <c r="A293" s="3">
        <v>291</v>
      </c>
      <c r="B293" s="3">
        <f>Data!G294</f>
        <v>269</v>
      </c>
      <c r="C293" s="3">
        <f>Data!Q294</f>
        <v>211</v>
      </c>
      <c r="D293" s="10">
        <f>C293/B293</f>
        <v>0.78438661710037172</v>
      </c>
    </row>
    <row r="294" spans="1:4">
      <c r="A294" s="3">
        <v>292</v>
      </c>
      <c r="B294" s="3">
        <f>Data!G295</f>
        <v>182</v>
      </c>
      <c r="C294" s="3">
        <f>Data!Q295</f>
        <v>115</v>
      </c>
      <c r="D294" s="10">
        <f>C294/B294</f>
        <v>0.63186813186813184</v>
      </c>
    </row>
    <row r="295" spans="1:4">
      <c r="A295" s="3">
        <v>293</v>
      </c>
      <c r="B295" s="3">
        <f>Data!G296</f>
        <v>204</v>
      </c>
      <c r="C295" s="3">
        <f>Data!Q296</f>
        <v>154</v>
      </c>
      <c r="D295" s="10">
        <f>C295/B295</f>
        <v>0.75490196078431371</v>
      </c>
    </row>
    <row r="296" spans="1:4">
      <c r="A296" s="3">
        <v>294</v>
      </c>
      <c r="B296" s="3">
        <f>Data!G297</f>
        <v>260</v>
      </c>
      <c r="C296" s="3">
        <f>Data!Q297</f>
        <v>182</v>
      </c>
      <c r="D296" s="10">
        <f>C296/B296</f>
        <v>0.7</v>
      </c>
    </row>
    <row r="297" spans="1:4">
      <c r="A297" s="3">
        <v>295</v>
      </c>
      <c r="B297" s="3">
        <f>Data!G298</f>
        <v>255</v>
      </c>
      <c r="C297" s="3">
        <f>Data!Q298</f>
        <v>189</v>
      </c>
      <c r="D297" s="10">
        <f>C297/B297</f>
        <v>0.74117647058823533</v>
      </c>
    </row>
    <row r="298" spans="1:4">
      <c r="A298" s="3">
        <v>296</v>
      </c>
      <c r="B298" s="3">
        <f>Data!G299</f>
        <v>196</v>
      </c>
      <c r="C298" s="3">
        <f>Data!Q299</f>
        <v>127</v>
      </c>
      <c r="D298" s="10">
        <f>C298/B298</f>
        <v>0.64795918367346939</v>
      </c>
    </row>
    <row r="299" spans="1:4">
      <c r="A299" s="3">
        <v>297</v>
      </c>
      <c r="B299" s="3">
        <f>Data!G300</f>
        <v>192</v>
      </c>
      <c r="C299" s="3">
        <f>Data!Q300</f>
        <v>119</v>
      </c>
      <c r="D299" s="10">
        <f>C299/B299</f>
        <v>0.61979166666666663</v>
      </c>
    </row>
    <row r="300" spans="1:4">
      <c r="A300" s="3">
        <v>298</v>
      </c>
      <c r="B300" s="3">
        <f>Data!G301</f>
        <v>247</v>
      </c>
      <c r="C300" s="3">
        <f>Data!Q301</f>
        <v>159</v>
      </c>
      <c r="D300" s="10">
        <f>C300/B300</f>
        <v>0.64372469635627527</v>
      </c>
    </row>
    <row r="301" spans="1:4">
      <c r="A301" s="3">
        <v>299</v>
      </c>
      <c r="B301" s="3">
        <f>Data!G302</f>
        <v>261</v>
      </c>
      <c r="C301" s="3">
        <f>Data!Q302</f>
        <v>191</v>
      </c>
      <c r="D301" s="10">
        <f>C301/B301</f>
        <v>0.73180076628352486</v>
      </c>
    </row>
    <row r="302" spans="1:4">
      <c r="A302" s="3">
        <v>300</v>
      </c>
      <c r="B302" s="3">
        <f>Data!G303</f>
        <v>202</v>
      </c>
      <c r="C302" s="3">
        <f>Data!Q303</f>
        <v>141</v>
      </c>
      <c r="D302" s="10">
        <f>C302/B302</f>
        <v>0.69801980198019797</v>
      </c>
    </row>
    <row r="303" spans="1:4">
      <c r="A303" s="3">
        <v>301</v>
      </c>
      <c r="B303" s="3">
        <f>Data!G304</f>
        <v>192</v>
      </c>
      <c r="C303" s="3">
        <f>Data!Q304</f>
        <v>127</v>
      </c>
      <c r="D303" s="10">
        <f>C303/B303</f>
        <v>0.66145833333333337</v>
      </c>
    </row>
    <row r="304" spans="1:4">
      <c r="A304" s="3">
        <v>302</v>
      </c>
      <c r="B304" s="3">
        <f>Data!G305</f>
        <v>279</v>
      </c>
      <c r="C304" s="3">
        <f>Data!Q305</f>
        <v>207</v>
      </c>
      <c r="D304" s="10">
        <f>C304/B304</f>
        <v>0.74193548387096775</v>
      </c>
    </row>
    <row r="305" spans="1:4">
      <c r="A305" s="3">
        <v>303</v>
      </c>
      <c r="B305" s="3">
        <f>Data!G306</f>
        <v>182</v>
      </c>
      <c r="C305" s="3">
        <f>Data!Q306</f>
        <v>101</v>
      </c>
      <c r="D305" s="10">
        <f>C305/B305</f>
        <v>0.55494505494505497</v>
      </c>
    </row>
    <row r="306" spans="1:4">
      <c r="A306" s="3">
        <v>304</v>
      </c>
      <c r="B306" s="3">
        <f>Data!G307</f>
        <v>236</v>
      </c>
      <c r="C306" s="3">
        <f>Data!Q307</f>
        <v>148</v>
      </c>
      <c r="D306" s="10">
        <f>C306/B306</f>
        <v>0.6271186440677966</v>
      </c>
    </row>
    <row r="307" spans="1:4">
      <c r="A307" s="3">
        <v>305</v>
      </c>
      <c r="B307" s="3">
        <f>Data!G308</f>
        <v>277</v>
      </c>
      <c r="C307" s="3">
        <f>Data!Q308</f>
        <v>206</v>
      </c>
      <c r="D307" s="10">
        <f>C307/B307</f>
        <v>0.7436823104693141</v>
      </c>
    </row>
    <row r="308" spans="1:4">
      <c r="A308" s="3">
        <v>306</v>
      </c>
      <c r="B308" s="3">
        <f>Data!G309</f>
        <v>250</v>
      </c>
      <c r="C308" s="3">
        <f>Data!Q309</f>
        <v>154</v>
      </c>
      <c r="D308" s="10">
        <f>C308/B308</f>
        <v>0.61599999999999999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 1</vt:lpstr>
      <vt:lpstr>Figure 8</vt:lpstr>
      <vt:lpstr>Figure 9</vt:lpstr>
      <vt:lpstr>Figure 10</vt:lpstr>
      <vt:lpstr>Figure 11</vt:lpstr>
      <vt:lpstr>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Jihyeok Park</cp:lastModifiedBy>
  <dcterms:created xsi:type="dcterms:W3CDTF">2020-11-02T13:38:13Z</dcterms:created>
  <dcterms:modified xsi:type="dcterms:W3CDTF">2020-11-07T14:59:28Z</dcterms:modified>
</cp:coreProperties>
</file>