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onyoungpark/Work/safe/paper/pldi21/img/"/>
    </mc:Choice>
  </mc:AlternateContent>
  <xr:revisionPtr revIDLastSave="0" documentId="13_ncr:1_{1FFC2459-AC2B-344D-9735-41188A23B1AF}" xr6:coauthVersionLast="45" xr6:coauthVersionMax="45" xr10:uidLastSave="{00000000-0000-0000-0000-000000000000}"/>
  <bookViews>
    <workbookView xWindow="20" yWindow="460" windowWidth="51200" windowHeight="26660" xr2:uid="{8A9D149F-BF0C-F247-A8AE-6DB769120710}"/>
  </bookViews>
  <sheets>
    <sheet name="Figure 1 (2)" sheetId="1" r:id="rId1"/>
  </sheets>
  <definedNames>
    <definedName name="_xlnm._FilterDatabase" localSheetId="0" hidden="1">'Figure 1 (2)'!$A$1:$K$23</definedName>
    <definedName name="summary" localSheetId="0">'Figure 1 (2)'!$A$1:$J$23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3" i="1" l="1"/>
  <c r="L23" i="1"/>
  <c r="M21" i="1"/>
  <c r="L21" i="1"/>
  <c r="M18" i="1"/>
  <c r="L18" i="1"/>
  <c r="M17" i="1"/>
  <c r="L17" i="1"/>
  <c r="M16" i="1"/>
  <c r="L16" i="1"/>
  <c r="M15" i="1"/>
  <c r="L15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2" i="1"/>
  <c r="L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02AC01-2442-BB41-A33D-D050B9C1D55F}" name="summary" type="6" refreshedVersion="6" background="1" saveData="1">
    <textPr codePage="10003" sourceFile="/Users/joonyoungpark/Downloads/summary.tsv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<sst xmlns="http://schemas.openxmlformats.org/spreadsheetml/2006/main" count="67" uniqueCount="46">
  <si>
    <t>Benchmark</t>
    <phoneticPr fontId="1" type="noConversion"/>
  </si>
  <si>
    <t>status</t>
  </si>
  <si>
    <t>ds-time</t>
  </si>
  <si>
    <t>comm-time</t>
  </si>
  <si>
    <t>Static (SAFE)</t>
    <phoneticPr fontId="1" type="noConversion"/>
  </si>
  <si>
    <t>#DS</t>
  </si>
  <si>
    <t>#fail</t>
  </si>
  <si>
    <t>#branch</t>
  </si>
  <si>
    <t>ds-func</t>
  </si>
  <si>
    <t>abs-func</t>
  </si>
  <si>
    <t>Dynamic (Jalangi)</t>
    <phoneticPr fontId="1" type="noConversion"/>
  </si>
  <si>
    <t>3d-morph</t>
  </si>
  <si>
    <t>S</t>
  </si>
  <si>
    <t>[-168][-136]</t>
  </si>
  <si>
    <t>access-binary-trees</t>
  </si>
  <si>
    <t>E</t>
  </si>
  <si>
    <t>access-fannkuch</t>
  </si>
  <si>
    <t>U</t>
  </si>
  <si>
    <t>access-nbody</t>
  </si>
  <si>
    <t>[-168][-137]</t>
  </si>
  <si>
    <t>access-nsieve</t>
  </si>
  <si>
    <t>[-168]</t>
  </si>
  <si>
    <t>bitops-3bit-bits-in-byte</t>
  </si>
  <si>
    <t>bitops-bits-in-byte</t>
  </si>
  <si>
    <t>bitops-bitwise-and</t>
  </si>
  <si>
    <t>bitops-nsieve-bits</t>
  </si>
  <si>
    <t>[-169]</t>
  </si>
  <si>
    <t>controlflow-recursive</t>
  </si>
  <si>
    <t>crypto</t>
  </si>
  <si>
    <t>deltablue</t>
  </si>
  <si>
    <t>earley-boyer</t>
  </si>
  <si>
    <t>math-cordic</t>
  </si>
  <si>
    <t>[-97][-60]</t>
  </si>
  <si>
    <t>math-partial-sums</t>
  </si>
  <si>
    <t>[-136][-127][-133]</t>
  </si>
  <si>
    <t>math-spectral-norm</t>
  </si>
  <si>
    <t>[-137]</t>
  </si>
  <si>
    <t>navier-stokes</t>
  </si>
  <si>
    <t>[-169][-112][-137]</t>
  </si>
  <si>
    <t>raytrace</t>
  </si>
  <si>
    <t>regexp</t>
  </si>
  <si>
    <t>richards</t>
  </si>
  <si>
    <t>[-169][-112][-108]</t>
  </si>
  <si>
    <t>splay</t>
  </si>
  <si>
    <t>string-fasta</t>
  </si>
  <si>
    <t>[-213][-118][-145][-150][-143][-131][-132][-169][-112][-212][-225][-144]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</si>
</sst>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447317662259145"/>
          <c:y val="0.12891239604118804"/>
          <c:w val="0.71703565657852131"/>
          <c:h val="0.6922310767941889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'Figure 1 (2)'!$L$1</c:f>
              <c:strCache>
                <c:ptCount val="1"/>
                <c:pt idx="0">
                  <c:v>Static (SAFE)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'Figure 1 (2)'!$A$2:$A$23</c:f>
              <c:strCache>
                <c:ptCount val="10"/>
                <c:pt idx="0">
                  <c:v>3d-morph</c:v>
                </c:pt>
                <c:pt idx="1">
                  <c:v>access-nsieve</c:v>
                </c:pt>
                <c:pt idx="2">
                  <c:v>bitops-3bit-bits-in-byte</c:v>
                </c:pt>
                <c:pt idx="3">
                  <c:v>bitops-bits-in-byte</c:v>
                </c:pt>
                <c:pt idx="4">
                  <c:v>bitops-bitwise-and</c:v>
                </c:pt>
                <c:pt idx="5">
                  <c:v>bitops-nsieve-bits</c:v>
                </c:pt>
                <c:pt idx="6">
                  <c:v>controlflow-recursive</c:v>
                </c:pt>
                <c:pt idx="7">
                  <c:v>math-cordic</c:v>
                </c:pt>
                <c:pt idx="8">
                  <c:v>math-partial-sums</c:v>
                </c:pt>
                <c:pt idx="9">
                  <c:v>navier-stokes</c:v>
                </c:pt>
              </c:strCache>
            </c:strRef>
          </c:cat>
          <c:val>
            <c:numRef>
              <c:f>'Figure 1 (2)'!$L$2:$L$23</c:f>
              <c:numCache>
                <c:formatCode>General</c:formatCode>
                <c:ptCount val="10"/>
                <c:pt idx="0">
                  <c:v>4.1609999999999996</c:v>
                </c:pt>
                <c:pt idx="1">
                  <c:v>1.04</c:v>
                </c:pt>
                <c:pt idx="2">
                  <c:v>0.55700000000000005</c:v>
                </c:pt>
                <c:pt idx="3">
                  <c:v>3.556</c:v>
                </c:pt>
                <c:pt idx="4">
                  <c:v>8.1000000000000003E-2</c:v>
                </c:pt>
                <c:pt idx="5">
                  <c:v>0.40500000000000003</c:v>
                </c:pt>
                <c:pt idx="6">
                  <c:v>1.64</c:v>
                </c:pt>
                <c:pt idx="7">
                  <c:v>0.40300000000000002</c:v>
                </c:pt>
                <c:pt idx="8">
                  <c:v>0.73299999999999998</c:v>
                </c:pt>
                <c:pt idx="9">
                  <c:v>6.97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20-BC45-8C1D-DBC202719B68}"/>
            </c:ext>
          </c:extLst>
        </c:ser>
        <c:ser>
          <c:idx val="1"/>
          <c:order val="1"/>
          <c:tx>
            <c:strRef>
              <c:f>'Figure 1 (2)'!$M$1</c:f>
              <c:strCache>
                <c:ptCount val="1"/>
                <c:pt idx="0">
                  <c:v>Dynamic (Jalangi)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'Figure 1 (2)'!$A$2:$A$23</c:f>
              <c:strCache>
                <c:ptCount val="10"/>
                <c:pt idx="0">
                  <c:v>3d-morph</c:v>
                </c:pt>
                <c:pt idx="1">
                  <c:v>access-nsieve</c:v>
                </c:pt>
                <c:pt idx="2">
                  <c:v>bitops-3bit-bits-in-byte</c:v>
                </c:pt>
                <c:pt idx="3">
                  <c:v>bitops-bits-in-byte</c:v>
                </c:pt>
                <c:pt idx="4">
                  <c:v>bitops-bitwise-and</c:v>
                </c:pt>
                <c:pt idx="5">
                  <c:v>bitops-nsieve-bits</c:v>
                </c:pt>
                <c:pt idx="6">
                  <c:v>controlflow-recursive</c:v>
                </c:pt>
                <c:pt idx="7">
                  <c:v>math-cordic</c:v>
                </c:pt>
                <c:pt idx="8">
                  <c:v>math-partial-sums</c:v>
                </c:pt>
                <c:pt idx="9">
                  <c:v>navier-stokes</c:v>
                </c:pt>
              </c:strCache>
            </c:strRef>
          </c:cat>
          <c:val>
            <c:numRef>
              <c:f>'Figure 1 (2)'!$M$2:$M$23</c:f>
              <c:numCache>
                <c:formatCode>General</c:formatCode>
                <c:ptCount val="10"/>
                <c:pt idx="0">
                  <c:v>0.29199999999999998</c:v>
                </c:pt>
                <c:pt idx="1">
                  <c:v>0.30499999999999999</c:v>
                </c:pt>
                <c:pt idx="2">
                  <c:v>0.183</c:v>
                </c:pt>
                <c:pt idx="3">
                  <c:v>0.41899999999999998</c:v>
                </c:pt>
                <c:pt idx="4">
                  <c:v>0.191</c:v>
                </c:pt>
                <c:pt idx="5">
                  <c:v>0.34499999999999997</c:v>
                </c:pt>
                <c:pt idx="6">
                  <c:v>0.19600000000000001</c:v>
                </c:pt>
                <c:pt idx="7">
                  <c:v>0.315</c:v>
                </c:pt>
                <c:pt idx="8">
                  <c:v>0.22600000000000001</c:v>
                </c:pt>
                <c:pt idx="9">
                  <c:v>1.9490000000000001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20-BC45-8C1D-DBC202719B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axId val="943780048"/>
        <c:axId val="944746960"/>
      </c:barChart>
      <c:catAx>
        <c:axId val="94378004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944746960"/>
        <c:crosses val="autoZero"/>
        <c:auto val="1"/>
        <c:lblAlgn val="ctr"/>
        <c:lblOffset val="100"/>
        <c:noMultiLvlLbl val="0"/>
      </c:catAx>
      <c:valAx>
        <c:axId val="944746960"/>
        <c:scaling>
          <c:orientation val="minMax"/>
          <c:max val="7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>
                    <a:solidFill>
                      <a:schemeClr val="tx1"/>
                    </a:solidFill>
                  </a:rPr>
                  <a:t>time (sec.)</a:t>
                </a:r>
                <a:endParaRPr lang="ko-KR" alt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ore-KR"/>
            </a:p>
          </c:txPr>
        </c:title>
        <c:numFmt formatCode="#,##0.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943780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1349692874975638"/>
          <c:y val="3.5962188113360563E-2"/>
          <c:w val="0.37787790648606928"/>
          <c:h val="8.164070954545316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ore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ore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485306</xdr:colOff>
      <xdr:row>23</xdr:row>
      <xdr:rowOff>40226</xdr:rowOff>
    </xdr:from>
    <xdr:to>
      <xdr:col>9</xdr:col>
      <xdr:colOff>963614</xdr:colOff>
      <xdr:row>32</xdr:row>
      <xdr:rowOff>19050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51637DA-A060-3B41-8B5D-B70EB38AA8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mmary" connectionId="1" xr16:uid="{CC7152AC-F5E0-BB4C-8559-8AB085B48AC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4B56D-DF95-BE49-8C94-9C8311EBA243}">
  <sheetPr filterMode="1"/>
  <dimension ref="A1:M23"/>
  <sheetViews>
    <sheetView tabSelected="1" topLeftCell="C15" zoomScale="400" zoomScaleNormal="400" workbookViewId="0">
      <selection activeCell="J26" sqref="J26"/>
    </sheetView>
  </sheetViews>
  <sheetFormatPr baseColWidth="10" defaultRowHeight="18"/>
  <cols>
    <col min="1" max="1" width="20.42578125" bestFit="1" customWidth="1"/>
    <col min="2" max="2" width="6.140625" bestFit="1" customWidth="1"/>
    <col min="3" max="3" width="7.5703125" bestFit="1" customWidth="1"/>
    <col min="4" max="4" width="10.85546875" bestFit="1" customWidth="1"/>
    <col min="5" max="5" width="9.28515625" bestFit="1" customWidth="1"/>
    <col min="6" max="7" width="5" bestFit="1" customWidth="1"/>
    <col min="8" max="8" width="8" bestFit="1" customWidth="1"/>
    <col min="9" max="9" width="7.5703125" bestFit="1" customWidth="1"/>
    <col min="10" max="10" width="64.71093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10</v>
      </c>
    </row>
    <row r="2" spans="1:13">
      <c r="A2" t="s">
        <v>11</v>
      </c>
      <c r="B2" t="s">
        <v>12</v>
      </c>
      <c r="C2">
        <v>0</v>
      </c>
      <c r="E2">
        <v>4161</v>
      </c>
      <c r="F2">
        <v>0</v>
      </c>
      <c r="G2">
        <v>0</v>
      </c>
      <c r="H2">
        <v>10</v>
      </c>
      <c r="J2" t="s">
        <v>13</v>
      </c>
      <c r="K2">
        <v>292</v>
      </c>
      <c r="L2">
        <f>E2/1000</f>
        <v>4.1609999999999996</v>
      </c>
      <c r="M2">
        <f>K2/1000</f>
        <v>0.29199999999999998</v>
      </c>
    </row>
    <row r="3" spans="1:13" hidden="1">
      <c r="A3" t="s">
        <v>14</v>
      </c>
      <c r="B3" t="s">
        <v>15</v>
      </c>
      <c r="K3">
        <v>126</v>
      </c>
    </row>
    <row r="4" spans="1:13" hidden="1">
      <c r="A4" t="s">
        <v>16</v>
      </c>
      <c r="B4" t="s">
        <v>17</v>
      </c>
      <c r="K4">
        <v>707</v>
      </c>
    </row>
    <row r="5" spans="1:13" hidden="1">
      <c r="A5" t="s">
        <v>18</v>
      </c>
      <c r="B5" t="s">
        <v>12</v>
      </c>
      <c r="C5">
        <v>0</v>
      </c>
      <c r="E5">
        <v>27237</v>
      </c>
      <c r="F5">
        <v>0</v>
      </c>
      <c r="G5">
        <v>1</v>
      </c>
      <c r="H5">
        <v>16</v>
      </c>
      <c r="J5" t="s">
        <v>19</v>
      </c>
      <c r="K5">
        <v>245</v>
      </c>
      <c r="L5">
        <f t="shared" ref="L5:L11" si="0">E5/1000</f>
        <v>27.236999999999998</v>
      </c>
      <c r="M5">
        <f t="shared" ref="M5:M11" si="1">K5/1000</f>
        <v>0.245</v>
      </c>
    </row>
    <row r="6" spans="1:13">
      <c r="A6" t="s">
        <v>20</v>
      </c>
      <c r="B6" t="s">
        <v>12</v>
      </c>
      <c r="C6">
        <v>0</v>
      </c>
      <c r="E6">
        <v>1040</v>
      </c>
      <c r="F6">
        <v>0</v>
      </c>
      <c r="G6">
        <v>0</v>
      </c>
      <c r="H6">
        <v>10</v>
      </c>
      <c r="J6" t="s">
        <v>21</v>
      </c>
      <c r="K6">
        <v>305</v>
      </c>
      <c r="L6">
        <f t="shared" si="0"/>
        <v>1.04</v>
      </c>
      <c r="M6">
        <f t="shared" si="1"/>
        <v>0.30499999999999999</v>
      </c>
    </row>
    <row r="7" spans="1:13">
      <c r="A7" t="s">
        <v>22</v>
      </c>
      <c r="B7" t="s">
        <v>12</v>
      </c>
      <c r="C7">
        <v>0</v>
      </c>
      <c r="E7">
        <v>557</v>
      </c>
      <c r="F7">
        <v>0</v>
      </c>
      <c r="G7">
        <v>0</v>
      </c>
      <c r="H7">
        <v>4</v>
      </c>
      <c r="K7">
        <v>183</v>
      </c>
      <c r="L7">
        <f t="shared" si="0"/>
        <v>0.55700000000000005</v>
      </c>
      <c r="M7">
        <f t="shared" si="1"/>
        <v>0.183</v>
      </c>
    </row>
    <row r="8" spans="1:13">
      <c r="A8" t="s">
        <v>23</v>
      </c>
      <c r="B8" t="s">
        <v>12</v>
      </c>
      <c r="C8">
        <v>0</v>
      </c>
      <c r="E8">
        <v>3556</v>
      </c>
      <c r="F8">
        <v>0</v>
      </c>
      <c r="G8">
        <v>0</v>
      </c>
      <c r="H8">
        <v>8</v>
      </c>
      <c r="K8">
        <v>419</v>
      </c>
      <c r="L8">
        <f t="shared" si="0"/>
        <v>3.556</v>
      </c>
      <c r="M8">
        <f t="shared" si="1"/>
        <v>0.41899999999999998</v>
      </c>
    </row>
    <row r="9" spans="1:13">
      <c r="A9" t="s">
        <v>24</v>
      </c>
      <c r="B9" t="s">
        <v>12</v>
      </c>
      <c r="C9">
        <v>0</v>
      </c>
      <c r="E9">
        <v>81</v>
      </c>
      <c r="F9">
        <v>0</v>
      </c>
      <c r="G9">
        <v>0</v>
      </c>
      <c r="H9">
        <v>2</v>
      </c>
      <c r="K9">
        <v>191</v>
      </c>
      <c r="L9">
        <f t="shared" si="0"/>
        <v>8.1000000000000003E-2</v>
      </c>
      <c r="M9">
        <f t="shared" si="1"/>
        <v>0.191</v>
      </c>
    </row>
    <row r="10" spans="1:13">
      <c r="A10" t="s">
        <v>25</v>
      </c>
      <c r="B10" t="s">
        <v>12</v>
      </c>
      <c r="C10">
        <v>0</v>
      </c>
      <c r="E10">
        <v>405</v>
      </c>
      <c r="F10">
        <v>0</v>
      </c>
      <c r="G10">
        <v>0</v>
      </c>
      <c r="H10">
        <v>10</v>
      </c>
      <c r="J10" t="s">
        <v>26</v>
      </c>
      <c r="K10">
        <v>345</v>
      </c>
      <c r="L10">
        <f t="shared" si="0"/>
        <v>0.40500000000000003</v>
      </c>
      <c r="M10">
        <f t="shared" si="1"/>
        <v>0.34499999999999997</v>
      </c>
    </row>
    <row r="11" spans="1:13">
      <c r="A11" t="s">
        <v>27</v>
      </c>
      <c r="B11" t="s">
        <v>12</v>
      </c>
      <c r="C11">
        <v>0</v>
      </c>
      <c r="E11">
        <v>1640</v>
      </c>
      <c r="F11">
        <v>0</v>
      </c>
      <c r="G11">
        <v>0</v>
      </c>
      <c r="H11">
        <v>10</v>
      </c>
      <c r="K11">
        <v>196</v>
      </c>
      <c r="L11">
        <f t="shared" si="0"/>
        <v>1.64</v>
      </c>
      <c r="M11">
        <f t="shared" si="1"/>
        <v>0.19600000000000001</v>
      </c>
    </row>
    <row r="12" spans="1:13" hidden="1">
      <c r="A12" t="s">
        <v>28</v>
      </c>
      <c r="B12" t="s">
        <v>15</v>
      </c>
      <c r="K12">
        <v>1059</v>
      </c>
    </row>
    <row r="13" spans="1:13" hidden="1">
      <c r="A13" t="s">
        <v>29</v>
      </c>
      <c r="B13" t="s">
        <v>15</v>
      </c>
      <c r="K13">
        <v>276</v>
      </c>
    </row>
    <row r="14" spans="1:13" hidden="1">
      <c r="A14" t="s">
        <v>30</v>
      </c>
      <c r="B14" t="s">
        <v>15</v>
      </c>
      <c r="K14">
        <v>2435</v>
      </c>
    </row>
    <row r="15" spans="1:13">
      <c r="A15" t="s">
        <v>31</v>
      </c>
      <c r="B15" t="s">
        <v>12</v>
      </c>
      <c r="C15">
        <v>0</v>
      </c>
      <c r="E15">
        <v>403</v>
      </c>
      <c r="F15">
        <v>0</v>
      </c>
      <c r="G15">
        <v>1</v>
      </c>
      <c r="H15">
        <v>6</v>
      </c>
      <c r="J15" t="s">
        <v>32</v>
      </c>
      <c r="K15">
        <v>315</v>
      </c>
      <c r="L15">
        <f t="shared" ref="L15:L18" si="2">E15/1000</f>
        <v>0.40300000000000002</v>
      </c>
      <c r="M15">
        <f t="shared" ref="M15:M18" si="3">K15/1000</f>
        <v>0.315</v>
      </c>
    </row>
    <row r="16" spans="1:13">
      <c r="A16" t="s">
        <v>33</v>
      </c>
      <c r="B16" t="s">
        <v>12</v>
      </c>
      <c r="C16">
        <v>0</v>
      </c>
      <c r="E16">
        <v>733</v>
      </c>
      <c r="F16">
        <v>0</v>
      </c>
      <c r="G16">
        <v>0</v>
      </c>
      <c r="H16">
        <v>4</v>
      </c>
      <c r="J16" t="s">
        <v>34</v>
      </c>
      <c r="K16">
        <v>226</v>
      </c>
      <c r="L16">
        <f t="shared" si="2"/>
        <v>0.73299999999999998</v>
      </c>
      <c r="M16">
        <f t="shared" si="3"/>
        <v>0.22600000000000001</v>
      </c>
    </row>
    <row r="17" spans="1:13" hidden="1">
      <c r="A17" t="s">
        <v>35</v>
      </c>
      <c r="B17" t="s">
        <v>12</v>
      </c>
      <c r="C17">
        <v>0</v>
      </c>
      <c r="E17">
        <v>42283</v>
      </c>
      <c r="F17">
        <v>0</v>
      </c>
      <c r="G17">
        <v>1</v>
      </c>
      <c r="H17">
        <v>16</v>
      </c>
      <c r="J17" t="s">
        <v>36</v>
      </c>
      <c r="K17">
        <v>194</v>
      </c>
      <c r="L17">
        <f t="shared" si="2"/>
        <v>42.283000000000001</v>
      </c>
      <c r="M17">
        <f t="shared" si="3"/>
        <v>0.19400000000000001</v>
      </c>
    </row>
    <row r="18" spans="1:13">
      <c r="A18" t="s">
        <v>37</v>
      </c>
      <c r="B18" t="s">
        <v>12</v>
      </c>
      <c r="C18">
        <v>0</v>
      </c>
      <c r="E18">
        <v>6970</v>
      </c>
      <c r="F18">
        <v>0</v>
      </c>
      <c r="G18">
        <v>1</v>
      </c>
      <c r="H18">
        <v>77</v>
      </c>
      <c r="J18" t="s">
        <v>38</v>
      </c>
      <c r="K18">
        <v>1949</v>
      </c>
      <c r="L18">
        <f t="shared" si="2"/>
        <v>6.97</v>
      </c>
      <c r="M18">
        <f t="shared" si="3"/>
        <v>1.9490000000000001</v>
      </c>
    </row>
    <row r="19" spans="1:13" hidden="1">
      <c r="A19" t="s">
        <v>39</v>
      </c>
      <c r="B19" t="s">
        <v>15</v>
      </c>
      <c r="K19">
        <v>424</v>
      </c>
    </row>
    <row r="20" spans="1:13" hidden="1">
      <c r="A20" t="s">
        <v>40</v>
      </c>
      <c r="B20" t="s">
        <v>15</v>
      </c>
      <c r="K20">
        <v>440</v>
      </c>
    </row>
    <row r="21" spans="1:13" hidden="1">
      <c r="A21" t="s">
        <v>41</v>
      </c>
      <c r="B21" t="s">
        <v>12</v>
      </c>
      <c r="C21">
        <v>0</v>
      </c>
      <c r="E21">
        <v>29781</v>
      </c>
      <c r="F21">
        <v>0</v>
      </c>
      <c r="G21">
        <v>1</v>
      </c>
      <c r="H21">
        <v>56</v>
      </c>
      <c r="J21" t="s">
        <v>42</v>
      </c>
      <c r="K21">
        <v>118</v>
      </c>
      <c r="L21">
        <f>E21/1000</f>
        <v>29.780999999999999</v>
      </c>
      <c r="M21">
        <f>K21/1000</f>
        <v>0.11799999999999999</v>
      </c>
    </row>
    <row r="22" spans="1:13" hidden="1">
      <c r="A22" t="s">
        <v>43</v>
      </c>
      <c r="B22" t="s">
        <v>15</v>
      </c>
      <c r="K22">
        <v>1031</v>
      </c>
    </row>
    <row r="23" spans="1:13" hidden="1">
      <c r="A23" t="s">
        <v>44</v>
      </c>
      <c r="B23" t="s">
        <v>12</v>
      </c>
      <c r="C23">
        <v>0</v>
      </c>
      <c r="E23">
        <v>11596</v>
      </c>
      <c r="F23">
        <v>0</v>
      </c>
      <c r="G23">
        <v>0</v>
      </c>
      <c r="H23">
        <v>16</v>
      </c>
      <c r="J23" t="s">
        <v>45</v>
      </c>
      <c r="K23">
        <v>257</v>
      </c>
      <c r="L23">
        <f>E23/1000</f>
        <v>11.596</v>
      </c>
      <c r="M23">
        <f>K23/1000</f>
        <v>0.25700000000000001</v>
      </c>
    </row>
  </sheetData>
  <autoFilter ref="A1:K23" xr:uid="{7510BFC1-4192-174F-BAA6-B537FE8A3DDE}">
    <filterColumn colId="4">
      <filters>
        <filter val="1040"/>
        <filter val="1640"/>
        <filter val="3556"/>
        <filter val="403"/>
        <filter val="405"/>
        <filter val="4161"/>
        <filter val="557"/>
        <filter val="6970"/>
        <filter val="733"/>
        <filter val="81"/>
      </filters>
    </filterColumn>
  </autoFilter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Figure 1 (2)</vt:lpstr>
      <vt:lpstr>'Figure 1 (2)'!summary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2020-11-21T05:26:41Z</dcterms:created>
  <dcterms:modified xsi:type="dcterms:W3CDTF">2020-11-21T05:38:27Z</dcterms:modified>
</cp:coreProperties>
</file>