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dynamic-shortcut/paper/pldi21/img/"/>
    </mc:Choice>
  </mc:AlternateContent>
  <xr:revisionPtr revIDLastSave="0" documentId="13_ncr:1_{222B2D9A-7FEC-184C-AA5D-C93C6D54B7A2}" xr6:coauthVersionLast="36" xr6:coauthVersionMax="36" xr10:uidLastSave="{00000000-0000-0000-0000-000000000000}"/>
  <bookViews>
    <workbookView xWindow="0" yWindow="460" windowWidth="33600" windowHeight="18920" xr2:uid="{AA5F3911-CE54-0F46-97B8-ACBF8E362FDD}"/>
  </bookViews>
  <sheets>
    <sheet name="Figure 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  <c r="D3" i="1"/>
  <c r="D4" i="1"/>
  <c r="D5" i="1"/>
  <c r="D6" i="1"/>
  <c r="D7" i="1"/>
  <c r="D8" i="1"/>
  <c r="D9" i="1"/>
  <c r="D2" i="1"/>
  <c r="D10" i="1" l="1"/>
</calcChain>
</file>

<file path=xl/sharedStrings.xml><?xml version="1.0" encoding="utf-8"?>
<sst xmlns="http://schemas.openxmlformats.org/spreadsheetml/2006/main" count="13" uniqueCount="13">
  <si>
    <t>Dynamic (Jalangi)</t>
  </si>
  <si>
    <t>Test</t>
  </si>
  <si>
    <t>Static (SAFE)</t>
  </si>
  <si>
    <t>crypto.js</t>
  </si>
  <si>
    <t>deltablue.js</t>
  </si>
  <si>
    <t>earley-boyer.js</t>
  </si>
  <si>
    <t>navier-stokes.js</t>
  </si>
  <si>
    <t>raytrace.js</t>
  </si>
  <si>
    <t>regexp.js</t>
  </si>
  <si>
    <t>richards.js</t>
  </si>
  <si>
    <t>splay.js</t>
  </si>
  <si>
    <t>average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</si>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</sst>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1'!$B$1</c:f>
              <c:strCache>
                <c:ptCount val="1"/>
                <c:pt idx="0">
                  <c:v>Static (SAFE)</c:v>
                </c:pt>
              </c:strCache>
            </c:strRef>
          </c:tx>
          <c:spPr>
            <a:pattFill prst="dk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1'!$A$2:$A$9</c:f>
              <c:strCache>
                <c:ptCount val="8"/>
                <c:pt idx="0">
                  <c:v>crypto.js</c:v>
                </c:pt>
                <c:pt idx="1">
                  <c:v>deltablue.js</c:v>
                </c:pt>
                <c:pt idx="2">
                  <c:v>earley-boyer.js</c:v>
                </c:pt>
                <c:pt idx="3">
                  <c:v>navier-stokes.js</c:v>
                </c:pt>
                <c:pt idx="4">
                  <c:v>raytrace.js</c:v>
                </c:pt>
                <c:pt idx="5">
                  <c:v>regexp.js</c:v>
                </c:pt>
                <c:pt idx="6">
                  <c:v>richards.js</c:v>
                </c:pt>
                <c:pt idx="7">
                  <c:v>splay.js</c:v>
                </c:pt>
              </c:strCache>
            </c:strRef>
          </c:cat>
          <c:val>
            <c:numRef>
              <c:f>'Figure 1'!$B$2:$B$9</c:f>
              <c:numCache>
                <c:formatCode>#,##0.0</c:formatCode>
                <c:ptCount val="8"/>
                <c:pt idx="0">
                  <c:v>5.6</c:v>
                </c:pt>
                <c:pt idx="1">
                  <c:v>17.3</c:v>
                </c:pt>
                <c:pt idx="2">
                  <c:v>20.8</c:v>
                </c:pt>
                <c:pt idx="3">
                  <c:v>13.8</c:v>
                </c:pt>
                <c:pt idx="4">
                  <c:v>28.7</c:v>
                </c:pt>
                <c:pt idx="5">
                  <c:v>30.2</c:v>
                </c:pt>
                <c:pt idx="6">
                  <c:v>38.9</c:v>
                </c:pt>
                <c:pt idx="7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E-9D44-8F58-2D06903FCD75}"/>
            </c:ext>
          </c:extLst>
        </c:ser>
        <c:ser>
          <c:idx val="1"/>
          <c:order val="1"/>
          <c:tx>
            <c:strRef>
              <c:f>'Figure 1'!$C$1</c:f>
              <c:strCache>
                <c:ptCount val="1"/>
                <c:pt idx="0">
                  <c:v>Dynamic (Jalangi)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 1'!$A$2:$A$9</c:f>
              <c:strCache>
                <c:ptCount val="8"/>
                <c:pt idx="0">
                  <c:v>crypto.js</c:v>
                </c:pt>
                <c:pt idx="1">
                  <c:v>deltablue.js</c:v>
                </c:pt>
                <c:pt idx="2">
                  <c:v>earley-boyer.js</c:v>
                </c:pt>
                <c:pt idx="3">
                  <c:v>navier-stokes.js</c:v>
                </c:pt>
                <c:pt idx="4">
                  <c:v>raytrace.js</c:v>
                </c:pt>
                <c:pt idx="5">
                  <c:v>regexp.js</c:v>
                </c:pt>
                <c:pt idx="6">
                  <c:v>richards.js</c:v>
                </c:pt>
                <c:pt idx="7">
                  <c:v>splay.js</c:v>
                </c:pt>
              </c:strCache>
            </c:strRef>
          </c:cat>
          <c:val>
            <c:numRef>
              <c:f>'Figure 1'!$C$2:$C$9</c:f>
              <c:numCache>
                <c:formatCode>#,##0.0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0.6</c:v>
                </c:pt>
                <c:pt idx="5">
                  <c:v>0.3</c:v>
                </c:pt>
                <c:pt idx="6">
                  <c:v>0.7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E-9D44-8F58-2D06903FC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1526383"/>
        <c:axId val="2021344063"/>
      </c:barChart>
      <c:catAx>
        <c:axId val="20215263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44063"/>
        <c:crosses val="autoZero"/>
        <c:auto val="1"/>
        <c:lblAlgn val="ctr"/>
        <c:lblOffset val="100"/>
        <c:noMultiLvlLbl val="0"/>
      </c:catAx>
      <c:valAx>
        <c:axId val="202134406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2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520156079707593"/>
          <c:y val="7.7605829603263107E-2"/>
          <c:w val="0.42953306206136604"/>
          <c:h val="8.9522740653056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161088</xdr:colOff>
      <xdr:row>0</xdr:row>
      <xdr:rowOff>121251</xdr:rowOff>
    </xdr:from>
    <xdr:to>
      <xdr:col>9</xdr:col>
      <xdr:colOff>616303</xdr:colOff>
      <xdr:row>12</xdr:row>
      <xdr:rowOff>35725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ED440-E8A5-9844-B06E-A99D55321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82C6-C345-834A-994E-E8D70A089B4F}">
  <dimension ref="A1:D11"/>
  <sheetViews>
    <sheetView tabSelected="1" zoomScale="166" workbookViewId="0">
      <selection activeCell="F19" sqref="F19"/>
    </sheetView>
  </sheetViews>
  <sheetFormatPr baseColWidth="10" defaultRowHeight="16" x14ac:dyDescent="0.2"/>
  <cols>
    <col min="1" max="1" width="13.83203125" bestFit="1" customWidth="1"/>
    <col min="2" max="2" width="11.83203125" bestFit="1" customWidth="1"/>
    <col min="3" max="3" width="15.6640625" bestFit="1" customWidth="1"/>
  </cols>
  <sheetData>
    <row r="1" spans="1:4" x14ac:dyDescent="0.2">
      <c r="A1" t="s">
        <v>1</v>
      </c>
      <c r="B1" t="s">
        <v>2</v>
      </c>
      <c r="C1" t="s">
        <v>0</v>
      </c>
      <c r="D1" t="s">
        <v>12</v>
      </c>
    </row>
    <row r="2" spans="1:4" x14ac:dyDescent="0.2">
      <c r="A2" t="s">
        <v>3</v>
      </c>
      <c r="B2" s="1">
        <v>5.6</v>
      </c>
      <c r="C2" s="1">
        <v>0.1</v>
      </c>
      <c r="D2" s="1">
        <f>B2/C2</f>
        <v>55.999999999999993</v>
      </c>
    </row>
    <row r="3" spans="1:4" x14ac:dyDescent="0.2">
      <c r="A3" t="s">
        <v>4</v>
      </c>
      <c r="B3" s="1">
        <v>17.3</v>
      </c>
      <c r="C3" s="1">
        <v>0.2</v>
      </c>
      <c r="D3" s="1">
        <f>B3/C3</f>
        <v>86.5</v>
      </c>
    </row>
    <row r="4" spans="1:4" x14ac:dyDescent="0.2">
      <c r="A4" t="s">
        <v>5</v>
      </c>
      <c r="B4" s="1">
        <v>20.8</v>
      </c>
      <c r="C4" s="1">
        <v>0.3</v>
      </c>
      <c r="D4" s="1">
        <f>B4/C4</f>
        <v>69.333333333333343</v>
      </c>
    </row>
    <row r="5" spans="1:4" x14ac:dyDescent="0.2">
      <c r="A5" t="s">
        <v>6</v>
      </c>
      <c r="B5" s="1">
        <v>13.8</v>
      </c>
      <c r="C5" s="1">
        <v>0.2</v>
      </c>
      <c r="D5" s="1">
        <f>B5/C5</f>
        <v>69</v>
      </c>
    </row>
    <row r="6" spans="1:4" x14ac:dyDescent="0.2">
      <c r="A6" t="s">
        <v>7</v>
      </c>
      <c r="B6" s="1">
        <v>28.7</v>
      </c>
      <c r="C6" s="1">
        <v>0.6</v>
      </c>
      <c r="D6" s="1">
        <f>B6/C6</f>
        <v>47.833333333333336</v>
      </c>
    </row>
    <row r="7" spans="1:4" x14ac:dyDescent="0.2">
      <c r="A7" t="s">
        <v>8</v>
      </c>
      <c r="B7" s="1">
        <v>30.2</v>
      </c>
      <c r="C7" s="1">
        <v>0.3</v>
      </c>
      <c r="D7" s="1">
        <f>B7/C7</f>
        <v>100.66666666666667</v>
      </c>
    </row>
    <row r="8" spans="1:4" x14ac:dyDescent="0.2">
      <c r="A8" t="s">
        <v>9</v>
      </c>
      <c r="B8" s="1">
        <v>38.9</v>
      </c>
      <c r="C8" s="1">
        <v>0.7</v>
      </c>
      <c r="D8" s="1">
        <f>B8/C8</f>
        <v>55.571428571428569</v>
      </c>
    </row>
    <row r="9" spans="1:4" x14ac:dyDescent="0.2">
      <c r="A9" t="s">
        <v>10</v>
      </c>
      <c r="B9" s="1">
        <v>25.8</v>
      </c>
      <c r="C9" s="1">
        <v>0.3</v>
      </c>
      <c r="D9" s="1">
        <f>B9/C9</f>
        <v>86</v>
      </c>
    </row>
    <row r="10" spans="1:4" x14ac:dyDescent="0.2">
      <c r="A10" t="s">
        <v>11</v>
      </c>
      <c r="B10" s="1">
        <f>AVERAGE(B2:B9)</f>
        <v>22.637500000000003</v>
      </c>
      <c r="C10" s="1">
        <f>AVERAGE(C2:C9)</f>
        <v>0.33749999999999997</v>
      </c>
      <c r="D10" s="1">
        <f t="shared" ref="C10:D10" si="0">AVERAGE(D2:D9)</f>
        <v>71.363095238095241</v>
      </c>
    </row>
    <row r="11" spans="1:4" x14ac:dyDescent="0.2">
      <c r="D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Jihyeok Park</cp:lastModifiedBy>
  <dcterms:created xsi:type="dcterms:W3CDTF">2020-11-02T13:38:13Z</dcterms:created>
  <dcterms:modified xsi:type="dcterms:W3CDTF">2020-11-02T13:58:32Z</dcterms:modified>
</cp:coreProperties>
</file>