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90" yWindow="2145" windowWidth="15000" windowHeight="3705"/>
  </bookViews>
  <sheets>
    <sheet name="Coordinate" sheetId="1" r:id="rId1"/>
  </sheets>
  <calcPr calcId="145621"/>
</workbook>
</file>

<file path=xl/calcChain.xml><?xml version="1.0" encoding="utf-8"?>
<calcChain xmlns="http://schemas.openxmlformats.org/spreadsheetml/2006/main">
  <c r="I5" i="1" l="1"/>
  <c r="I4" i="1"/>
  <c r="E5" i="1" l="1"/>
  <c r="B8" i="1"/>
  <c r="E4" i="1" s="1"/>
  <c r="B7" i="1"/>
</calcChain>
</file>

<file path=xl/sharedStrings.xml><?xml version="1.0" encoding="utf-8"?>
<sst xmlns="http://schemas.openxmlformats.org/spreadsheetml/2006/main" count="22" uniqueCount="22">
  <si>
    <t>x</t>
    <phoneticPr fontId="18"/>
  </si>
  <si>
    <t>y</t>
    <phoneticPr fontId="18"/>
  </si>
  <si>
    <t>i</t>
    <phoneticPr fontId="18"/>
  </si>
  <si>
    <t>j</t>
    <phoneticPr fontId="18"/>
  </si>
  <si>
    <t>xll</t>
    <phoneticPr fontId="18"/>
  </si>
  <si>
    <t>yll</t>
    <phoneticPr fontId="18"/>
  </si>
  <si>
    <t>cellsize</t>
    <phoneticPr fontId="18"/>
  </si>
  <si>
    <t>xur</t>
    <phoneticPr fontId="18"/>
  </si>
  <si>
    <t>yur</t>
    <phoneticPr fontId="18"/>
  </si>
  <si>
    <t>ncols</t>
    <phoneticPr fontId="18"/>
  </si>
  <si>
    <t>nrows</t>
    <phoneticPr fontId="18"/>
  </si>
  <si>
    <t>&lt;- Input</t>
    <phoneticPr fontId="18"/>
  </si>
  <si>
    <t>&lt;-Output</t>
    <phoneticPr fontId="18"/>
  </si>
  <si>
    <t>&lt;-Condition</t>
    <phoneticPr fontId="18"/>
  </si>
  <si>
    <t>i</t>
    <phoneticPr fontId="18"/>
  </si>
  <si>
    <t>j</t>
    <phoneticPr fontId="18"/>
  </si>
  <si>
    <t>x</t>
    <phoneticPr fontId="18"/>
  </si>
  <si>
    <t>y</t>
    <phoneticPr fontId="18"/>
  </si>
  <si>
    <t>Memo : This excel sheet is used to conver (x, y) -&gt; (i, j) or (i, j) to (x, y)</t>
    <phoneticPr fontId="18"/>
  </si>
  <si>
    <t>1. Set column B (ncols to cellsize) based on dem file for the simulation.</t>
    <phoneticPr fontId="18"/>
  </si>
  <si>
    <t>2. Set (x, y) in E2 and E3 to calculate (I, j) in E5 and E6</t>
    <phoneticPr fontId="18"/>
  </si>
  <si>
    <t>3. Set (i, j) in I2 and I3 to calculate (x, y) in I5 and I6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</si>
</sst>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9" fillId="0" borderId="0" xfId="0" applyFont="1">
      <alignment vertical="center"/>
    </xf>
    <xf numFmtId="0" fontId="20" fillId="33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5" sqref="I5"/>
    </sheetView>
  </sheetViews>
  <sheetFormatPr defaultRowHeight="13.5"/>
  <cols>
    <col min="3" max="3" width="13.875" customWidth="1"/>
  </cols>
  <sheetData>
    <row r="1" spans="1:9">
      <c r="A1" t="s">
        <v>9</v>
      </c>
      <c r="B1" s="3">
        <v>240</v>
      </c>
      <c r="C1" t="s">
        <v>13</v>
      </c>
      <c r="D1" t="s">
        <v>0</v>
      </c>
      <c r="E1" s="2">
        <v>99.339983000000004</v>
      </c>
      <c r="F1" t="s">
        <v>11</v>
      </c>
      <c r="H1" t="s">
        <v>14</v>
      </c>
      <c r="I1" s="2">
        <v>73</v>
      </c>
    </row>
    <row r="2" spans="1:9">
      <c r="A2" t="s">
        <v>10</v>
      </c>
      <c r="B2" s="3">
        <v>420</v>
      </c>
      <c r="D2" t="s">
        <v>1</v>
      </c>
      <c r="E2" s="2">
        <v>16.65652</v>
      </c>
      <c r="H2" t="s">
        <v>15</v>
      </c>
      <c r="I2" s="2">
        <v>73</v>
      </c>
    </row>
    <row r="3" spans="1:9">
      <c r="A3" t="s">
        <v>4</v>
      </c>
      <c r="B3" s="3">
        <v>97.8</v>
      </c>
    </row>
    <row r="4" spans="1:9">
      <c r="A4" t="s">
        <v>5</v>
      </c>
      <c r="B4" s="3">
        <v>13</v>
      </c>
      <c r="D4" t="s">
        <v>2</v>
      </c>
      <c r="E4" s="1">
        <f>ROUNDUP((B8-E2)/B5,0)</f>
        <v>201</v>
      </c>
      <c r="F4" t="s">
        <v>12</v>
      </c>
      <c r="H4" t="s">
        <v>16</v>
      </c>
      <c r="I4" s="5">
        <f>B3+(I2-0.5)*B5</f>
        <v>99.008332850000002</v>
      </c>
    </row>
    <row r="5" spans="1:9">
      <c r="A5" t="s">
        <v>6</v>
      </c>
      <c r="B5" s="3">
        <v>1.666666E-2</v>
      </c>
      <c r="D5" t="s">
        <v>3</v>
      </c>
      <c r="E5" s="1">
        <f>ROUNDUP((E1-B3)/B5,0)</f>
        <v>93</v>
      </c>
      <c r="H5" t="s">
        <v>17</v>
      </c>
      <c r="I5" s="5">
        <f>B8-(I1-0.5)*B5</f>
        <v>18.791664349999998</v>
      </c>
    </row>
    <row r="7" spans="1:9">
      <c r="A7" s="4" t="s">
        <v>7</v>
      </c>
      <c r="B7" s="4">
        <f>B3+B1*B5</f>
        <v>101.79999839999999</v>
      </c>
    </row>
    <row r="8" spans="1:9">
      <c r="A8" s="4" t="s">
        <v>8</v>
      </c>
      <c r="B8" s="4">
        <f>B4+B2*B5</f>
        <v>19.999997199999999</v>
      </c>
    </row>
    <row r="11" spans="1:9">
      <c r="A11" s="6" t="s">
        <v>18</v>
      </c>
    </row>
    <row r="12" spans="1:9">
      <c r="A12" s="6" t="s">
        <v>19</v>
      </c>
    </row>
    <row r="13" spans="1:9">
      <c r="A13" s="6" t="s">
        <v>20</v>
      </c>
    </row>
    <row r="14" spans="1:9">
      <c r="A14" s="6" t="s">
        <v>21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Coordinate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sayama</cp:lastModifiedBy>
  <dcterms:created xsi:type="dcterms:W3CDTF">2010-04-27T01:12:10Z</dcterms:created>
  <dcterms:modified xsi:type="dcterms:W3CDTF">2012-07-02T01:28:35Z</dcterms:modified>
</cp:coreProperties>
</file>