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anku\Downloads\Projet 4 - FAO\DAN-P4-FAO\"/>
    </mc:Choice>
  </mc:AlternateContent>
  <xr:revisionPtr revIDLastSave="0" documentId="13_ncr:1_{E15DBE9F-8650-4002-AEF1-D9BD9012B851}" xr6:coauthVersionLast="47" xr6:coauthVersionMax="47" xr10:uidLastSave="{00000000-0000-0000-0000-000000000000}"/>
  <bookViews>
    <workbookView xWindow="3090" yWindow="3615" windowWidth="21600" windowHeight="11385" activeTab="1" xr2:uid="{00000000-000D-0000-FFFF-FFFF00000000}"/>
  </bookViews>
  <sheets>
    <sheet name="Feuil1" sheetId="1" r:id="rId1"/>
    <sheet name="Population" sheetId="4" r:id="rId2"/>
    <sheet name="Dispo_alim" sheetId="3" r:id="rId3"/>
    <sheet name="aide_alim" sheetId="2" r:id="rId4"/>
  </sheets>
  <definedNames>
    <definedName name="_xlnm._FilterDatabase" localSheetId="1" hidden="1">Population!$A$1:$B$237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" i="1"/>
</calcChain>
</file>

<file path=xl/sharedStrings.xml><?xml version="1.0" encoding="utf-8"?>
<sst xmlns="http://schemas.openxmlformats.org/spreadsheetml/2006/main" count="693" uniqueCount="247">
  <si>
    <t>Afghanistan</t>
  </si>
  <si>
    <t>Afrique du Sud</t>
  </si>
  <si>
    <t>Albanie</t>
  </si>
  <si>
    <t>Algérie</t>
  </si>
  <si>
    <t>Allemagne</t>
  </si>
  <si>
    <t>Andorre</t>
  </si>
  <si>
    <t>Angola</t>
  </si>
  <si>
    <t>Antigua-et-Barbuda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</si>
  <si>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</si>
  <si>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</si>
  <si>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</si>
  <si>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</si>
  <si>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</si>
  <si>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</si>
  <si>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</si>
  <si>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</si>
  <si>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</si>
  <si>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</si>
  <si>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Bélarus</t>
  </si>
  <si>
    <t>Belgique</t>
  </si>
  <si>
    <t>Belize</t>
  </si>
  <si>
    <t>Bénin</t>
  </si>
  <si>
    <t>Bermudes</t>
  </si>
  <si>
    <t>Bhoutan</t>
  </si>
  <si>
    <t>Bosnie-Herzégovine</t>
  </si>
  <si>
    <t>Botswana</t>
  </si>
  <si>
    <t>Brésil</t>
  </si>
  <si>
    <t>Brunéi Darussalam</t>
  </si>
  <si>
    <t>Bulgarie</t>
  </si>
  <si>
    <t>Burkina Faso</t>
  </si>
  <si>
    <t>Burundi</t>
  </si>
  <si>
    <t>Cabo Verde</t>
  </si>
  <si>
    <t>Cambodge</t>
  </si>
  <si>
    <t>Cameroun</t>
  </si>
  <si>
    <t>Canada</t>
  </si>
  <si>
    <t>Chili</t>
  </si>
  <si>
    <t>Chine - RAS de Hong-Kong</t>
  </si>
  <si>
    <t>Chine - RAS de Macao</t>
  </si>
  <si>
    <t>Chypre</t>
  </si>
  <si>
    <t>Colombie</t>
  </si>
  <si>
    <t>Comores</t>
  </si>
  <si>
    <t>Congo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</si>
  <si>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</si>
  <si>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</si>
  <si>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</si>
  <si>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</si>
  <si>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</si>
  <si>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</si>
  <si>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</si>
  <si>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</si>
  <si>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El Salvador</t>
  </si>
  <si>
    <t>émirats arabes unis</t>
  </si>
  <si>
    <t>équateur</t>
  </si>
  <si>
    <t>érythrée</t>
  </si>
  <si>
    <t>Espagne</t>
  </si>
  <si>
    <t>Estonie</t>
  </si>
  <si>
    <t>Eswatini</t>
  </si>
  <si>
    <t>états-Unis d'Amérique</t>
  </si>
  <si>
    <t>éthiopie</t>
  </si>
  <si>
    <t>Fédération de Russie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</si>
  <si>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</si>
  <si>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</si>
  <si>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</si>
  <si>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</si>
  <si>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</si>
  <si>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</si>
  <si>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</si>
  <si>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</si>
  <si>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</si>
  <si>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Groenland</t>
  </si>
  <si>
    <t>Guatemala</t>
  </si>
  <si>
    <t>Guinée</t>
  </si>
  <si>
    <t>Guinée équatoriale</t>
  </si>
  <si>
    <t>Guinée-Bissau</t>
  </si>
  <si>
    <t>Guyana</t>
  </si>
  <si>
    <t>Haïti</t>
  </si>
  <si>
    <t>Honduras</t>
  </si>
  <si>
    <t>Hongrie</t>
  </si>
  <si>
    <t>îles Cook</t>
  </si>
  <si>
    <t>îles Marshall</t>
  </si>
  <si>
    <t>îles Salomon</t>
  </si>
  <si>
    <t>Inde</t>
  </si>
  <si>
    <t>Indonésie</t>
  </si>
  <si>
    <t>Iran (République islamique d')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</si>
  <si>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</si>
  <si>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</si>
  <si>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</si>
  <si>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</si>
  <si>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</si>
  <si>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</si>
  <si>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</si>
  <si>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</si>
  <si>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</si>
  <si>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</si>
  <si>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</si>
  <si>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</si>
  <si>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</si>
  <si>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Lesotho</t>
  </si>
  <si>
    <t>Lettonie</t>
  </si>
  <si>
    <t>Liban</t>
  </si>
  <si>
    <t>Libéria</t>
  </si>
  <si>
    <t>Libye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</si>
  <si>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</si>
  <si>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</si>
  <si>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</si>
  <si>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</si>
  <si>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</si>
  <si>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</si>
  <si>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</si>
  <si>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</si>
  <si>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</si>
  <si>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</si>
  <si>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</si>
  <si>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</si>
  <si>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</si>
  <si>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 (états fédérés de)</t>
  </si>
  <si>
    <t>Mongolie</t>
  </si>
  <si>
    <t>Monténégro</t>
  </si>
  <si>
    <t>Mozambique</t>
  </si>
  <si>
    <t>Myanmar</t>
  </si>
  <si>
    <t>Namibie</t>
  </si>
  <si>
    <t>Nauru</t>
  </si>
  <si>
    <t>Népal</t>
  </si>
  <si>
    <t>Nicaragua</t>
  </si>
  <si>
    <t>Niger</t>
  </si>
  <si>
    <t>Nigéria</t>
  </si>
  <si>
    <t>Nioué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</si>
  <si>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</si>
  <si>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</si>
  <si>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</si>
  <si>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</si>
  <si>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</si>
  <si>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</si>
  <si>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</si>
  <si>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</si>
  <si>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</si>
  <si>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</si>
  <si>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</si>
  <si>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</si>
  <si>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</si>
  <si>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</si>
  <si>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</si>
  <si>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</si>
  <si>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</si>
  <si>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</si>
  <si>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</si>
  <si>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</si>
  <si>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République arabe syrienne</t>
  </si>
  <si>
    <t>République centrafricaine</t>
  </si>
  <si>
    <t>République de Corée</t>
  </si>
  <si>
    <t>République de Moldova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</si>
  <si>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</si>
  <si>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</si>
  <si>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</si>
  <si>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</si>
  <si>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</si>
  <si>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Roumanie</t>
  </si>
  <si>
    <t>Royaume-Uni de Grande-Bretagne et d'Irlande du Nord</t>
  </si>
  <si>
    <t>Rwanda</t>
  </si>
  <si>
    <t>Sainte-Lucie</t>
  </si>
  <si>
    <t>Saint-Kitts-et-Nevis</t>
  </si>
  <si>
    <t>Saint-Vincent-et-les Grenadines</t>
  </si>
  <si>
    <t>Samoa</t>
  </si>
  <si>
    <t>Samoa américaines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</si>
  <si>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</si>
  <si>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</si>
  <si>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</si>
  <si>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</si>
  <si>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</si>
  <si>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</si>
  <si>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</si>
  <si>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</si>
  <si>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</si>
  <si>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</si>
  <si>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</si>
  <si>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</si>
  <si>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</si>
  <si>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</si>
  <si>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</si>
  <si>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Tadjikistan</t>
  </si>
  <si>
    <t>Tchad</t>
  </si>
  <si>
    <t>Tchéquie</t>
  </si>
  <si>
    <t>Thaïlande</t>
  </si>
  <si>
    <t>Timor-Leste</t>
  </si>
  <si>
    <t>Togo</t>
  </si>
  <si>
    <t>Tokélaou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</si>
  <si>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</si>
  <si>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</si>
  <si>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</si>
  <si>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</si>
  <si>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</si>
  <si>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</si>
  <si>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</si>
  <si>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</si>
  <si>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</si>
  <si>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Venezuela (République bolivarienne du)</t>
  </si>
  <si>
    <t>Viet Nam</t>
  </si>
  <si>
    <t>Yémen</t>
  </si>
  <si>
    <t>Zambie</t>
  </si>
  <si>
    <t>Zimbabwe</t>
  </si>
  <si>
    <t>Sous-nutrition</t>
  </si>
  <si>
    <t>Bolivie (Etat plurinational de)</t>
  </si>
  <si>
    <t>Egypte</t>
  </si>
  <si>
    <t>Swaziland</t>
  </si>
  <si>
    <t>aide-alimentaires</t>
  </si>
  <si>
    <t>Chine - Taiwan Province de</t>
  </si>
  <si>
    <t>Chine - continentale</t>
  </si>
  <si>
    <t>Royaume-Uni</t>
  </si>
  <si>
    <t>Emirats arabes unis</t>
  </si>
  <si>
    <t>Etats-Unis d'Amérique</t>
  </si>
  <si>
    <t>Iles Salomon</t>
  </si>
  <si>
    <t>Dispo_alimentaire</t>
  </si>
  <si>
    <t>Anguilla</t>
  </si>
  <si>
    <t>Antilles néerlandaises (ex)</t>
  </si>
  <si>
    <t>Aruba</t>
  </si>
  <si>
    <t>Bonaire -  Saint-Eustache et Saba</t>
  </si>
  <si>
    <t>Curaçao</t>
  </si>
  <si>
    <t>Gibraltar</t>
  </si>
  <si>
    <t>Guadeloupe</t>
  </si>
  <si>
    <t>Guam</t>
  </si>
  <si>
    <t>Guyane française</t>
  </si>
  <si>
    <t>île de Man</t>
  </si>
  <si>
    <t>îles Anglo-Normandes</t>
  </si>
  <si>
    <t>îles Caïmanes</t>
  </si>
  <si>
    <t>îles Falkland (Malvinas)</t>
  </si>
  <si>
    <t>îles Féroé</t>
  </si>
  <si>
    <t>îles Mariannes du Nord</t>
  </si>
  <si>
    <t>îles Turques-et-Caïques</t>
  </si>
  <si>
    <t>îles Vierges américaines</t>
  </si>
  <si>
    <t>îles Vierges britanniques</t>
  </si>
  <si>
    <t>îles Wallis-et-Futuna</t>
  </si>
  <si>
    <t>Liechtenstein</t>
  </si>
  <si>
    <t>Martinique</t>
  </si>
  <si>
    <t>Mayotte</t>
  </si>
  <si>
    <t>Monaco</t>
  </si>
  <si>
    <t>Montserrat</t>
  </si>
  <si>
    <t>Réunion</t>
  </si>
  <si>
    <t>Sahara occidental</t>
  </si>
  <si>
    <t>Saint-Barthélemy</t>
  </si>
  <si>
    <t>Sainte-Hélène - Ascension et Tristan da Cunha</t>
  </si>
  <si>
    <t>Saint-Marin</t>
  </si>
  <si>
    <t>Saint-Martin (partie française)</t>
  </si>
  <si>
    <t>Saint-Pierre-et-Miquelon</t>
  </si>
  <si>
    <t>Saint-Siège</t>
  </si>
  <si>
    <t>Sint Maarten  (partie néerlandaise)</t>
  </si>
  <si>
    <t>Population</t>
  </si>
  <si>
    <t>Dispo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</si>
</sst>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topLeftCell="A172" workbookViewId="0">
      <selection activeCell="A87" sqref="A87"/>
    </sheetView>
  </sheetViews>
  <sheetFormatPr baseColWidth="10" defaultColWidth="9.140625" defaultRowHeight="15" x14ac:dyDescent="0.25"/>
  <cols>
    <col min="1" max="1" width="50.42578125" bestFit="1" customWidth="1"/>
    <col min="2" max="2" width="50.42578125" customWidth="1"/>
    <col min="3" max="5" width="42.42578125" bestFit="1" customWidth="1"/>
  </cols>
  <sheetData>
    <row r="1" spans="1:5" x14ac:dyDescent="0.25">
      <c r="A1" t="s">
        <v>200</v>
      </c>
    </row>
    <row r="2" spans="1:5" x14ac:dyDescent="0.25">
      <c r="A2" t="s">
        <v>0</v>
      </c>
      <c r="B2" t="str">
        <f>VLOOKUP(A2,Population!A:A,1,0)</f>
        <v>Afghanistan</v>
      </c>
      <c r="C2" t="str">
        <f>VLOOKUP(A2,Dispo_alim!A:A,1,0)</f>
        <v>Afghanistan</v>
      </c>
      <c r="D2" t="str">
        <f>VLOOKUP(A2,aide_alim!A:A,1,0)</f>
        <v>Afghanistan</v>
      </c>
      <c r="E2">
        <f>IF(ISERROR(D2),0,1)</f>
        <v>1</v>
      </c>
    </row>
    <row r="3" spans="1:5" x14ac:dyDescent="0.25">
      <c r="A3" t="s">
        <v>1</v>
      </c>
      <c r="B3" t="str">
        <f>VLOOKUP(A3,Population!A:A,1,0)</f>
        <v>Afrique du Sud</v>
      </c>
      <c r="C3" t="str">
        <f>VLOOKUP(A3,Dispo_alim!A:A,1,0)</f>
        <v>Afrique du Sud</v>
      </c>
      <c r="D3" t="e">
        <f>VLOOKUP(A3,aide_alim!A:A,1,0)</f>
        <v>#N/A</v>
      </c>
      <c r="E3">
        <f t="shared" ref="E3:E66" si="0">IF(ISERROR(D3),0,1)</f>
        <v>0</v>
      </c>
    </row>
    <row r="4" spans="1:5" x14ac:dyDescent="0.25">
      <c r="A4" t="s">
        <v>2</v>
      </c>
      <c r="B4" t="str">
        <f>VLOOKUP(A4,Population!A:A,1,0)</f>
        <v>Albanie</v>
      </c>
      <c r="C4" t="str">
        <f>VLOOKUP(A4,Dispo_alim!A:A,1,0)</f>
        <v>Albanie</v>
      </c>
      <c r="D4" t="e">
        <f>VLOOKUP(A4,aide_alim!A:A,1,0)</f>
        <v>#N/A</v>
      </c>
      <c r="E4">
        <f t="shared" si="0"/>
        <v>0</v>
      </c>
    </row>
    <row r="5" spans="1:5" x14ac:dyDescent="0.25">
      <c r="A5" t="s">
        <v>3</v>
      </c>
      <c r="B5" t="str">
        <f>VLOOKUP(A5,Population!A:A,1,0)</f>
        <v>Algérie</v>
      </c>
      <c r="C5" t="str">
        <f>VLOOKUP(A5,Dispo_alim!A:A,1,0)</f>
        <v>Algérie</v>
      </c>
      <c r="D5" t="str">
        <f>VLOOKUP(A5,aide_alim!A:A,1,0)</f>
        <v>Algérie</v>
      </c>
      <c r="E5">
        <f t="shared" si="0"/>
        <v>1</v>
      </c>
    </row>
    <row r="6" spans="1:5" x14ac:dyDescent="0.25">
      <c r="A6" t="s">
        <v>4</v>
      </c>
      <c r="B6" t="str">
        <f>VLOOKUP(A6,Population!A:A,1,0)</f>
        <v>Allemagne</v>
      </c>
      <c r="C6" t="str">
        <f>VLOOKUP(A6,Dispo_alim!A:A,1,0)</f>
        <v>Allemagne</v>
      </c>
      <c r="D6" t="e">
        <f>VLOOKUP(A6,aide_alim!A:A,1,0)</f>
        <v>#N/A</v>
      </c>
      <c r="E6">
        <f t="shared" si="0"/>
        <v>0</v>
      </c>
    </row>
    <row r="7" spans="1:5" x14ac:dyDescent="0.25">
      <c r="A7" t="s">
        <v>5</v>
      </c>
      <c r="B7" t="str">
        <f>VLOOKUP(A7,Population!A:A,1,0)</f>
        <v>Andorre</v>
      </c>
      <c r="C7" t="e">
        <f>VLOOKUP(A7,Dispo_alim!A:A,1,0)</f>
        <v>#N/A</v>
      </c>
      <c r="D7" t="e">
        <f>VLOOKUP(A7,aide_alim!A:A,1,0)</f>
        <v>#N/A</v>
      </c>
      <c r="E7">
        <f t="shared" si="0"/>
        <v>0</v>
      </c>
    </row>
    <row r="8" spans="1:5" x14ac:dyDescent="0.25">
      <c r="A8" t="s">
        <v>6</v>
      </c>
      <c r="B8" t="str">
        <f>VLOOKUP(A8,Population!A:A,1,0)</f>
        <v>Angola</v>
      </c>
      <c r="C8" t="str">
        <f>VLOOKUP(A8,Dispo_alim!A:A,1,0)</f>
        <v>Angola</v>
      </c>
      <c r="D8" t="str">
        <f>VLOOKUP(A8,aide_alim!A:A,1,0)</f>
        <v>Angola</v>
      </c>
      <c r="E8">
        <f t="shared" si="0"/>
        <v>1</v>
      </c>
    </row>
    <row r="9" spans="1:5" x14ac:dyDescent="0.25">
      <c r="A9" t="s">
        <v>7</v>
      </c>
      <c r="B9" t="str">
        <f>VLOOKUP(A9,Population!A:A,1,0)</f>
        <v>Antigua-et-Barbuda</v>
      </c>
      <c r="C9" t="str">
        <f>VLOOKUP(A9,Dispo_alim!A:A,1,0)</f>
        <v>Antigua-et-Barbuda</v>
      </c>
      <c r="D9" t="e">
        <f>VLOOKUP(A9,aide_alim!A:A,1,0)</f>
        <v>#N/A</v>
      </c>
      <c r="E9">
        <f t="shared" si="0"/>
        <v>0</v>
      </c>
    </row>
    <row r="10" spans="1:5" x14ac:dyDescent="0.25">
      <c r="A10" t="s">
        <v>8</v>
      </c>
      <c r="B10" t="str">
        <f>VLOOKUP(A10,Population!A:A,1,0)</f>
        <v>Arabie saoudite</v>
      </c>
      <c r="C10" t="str">
        <f>VLOOKUP(A10,Dispo_alim!A:A,1,0)</f>
        <v>Arabie saoudite</v>
      </c>
      <c r="D10" t="e">
        <f>VLOOKUP(A10,aide_alim!A:A,1,0)</f>
        <v>#N/A</v>
      </c>
      <c r="E10">
        <f t="shared" si="0"/>
        <v>0</v>
      </c>
    </row>
    <row r="11" spans="1:5" x14ac:dyDescent="0.25">
      <c r="A11" t="s">
        <v>9</v>
      </c>
      <c r="B11" t="str">
        <f>VLOOKUP(A11,Population!A:A,1,0)</f>
        <v>Argentine</v>
      </c>
      <c r="C11" t="str">
        <f>VLOOKUP(A11,Dispo_alim!A:A,1,0)</f>
        <v>Argentine</v>
      </c>
      <c r="D11" t="e">
        <f>VLOOKUP(A11,aide_alim!A:A,1,0)</f>
        <v>#N/A</v>
      </c>
      <c r="E11">
        <f t="shared" si="0"/>
        <v>0</v>
      </c>
    </row>
    <row r="12" spans="1:5" x14ac:dyDescent="0.25">
      <c r="A12" t="s">
        <v>10</v>
      </c>
      <c r="B12" t="str">
        <f>VLOOKUP(A12,Population!A:A,1,0)</f>
        <v>Arménie</v>
      </c>
      <c r="C12" t="str">
        <f>VLOOKUP(A12,Dispo_alim!A:A,1,0)</f>
        <v>Arménie</v>
      </c>
      <c r="D12" t="e">
        <f>VLOOKUP(A12,aide_alim!A:A,1,0)</f>
        <v>#N/A</v>
      </c>
      <c r="E12">
        <f t="shared" si="0"/>
        <v>0</v>
      </c>
    </row>
    <row r="13" spans="1:5" x14ac:dyDescent="0.25">
      <c r="A13" t="s">
        <v>11</v>
      </c>
      <c r="B13" t="str">
        <f>VLOOKUP(A13,Population!A:A,1,0)</f>
        <v>Australie</v>
      </c>
      <c r="C13" t="str">
        <f>VLOOKUP(A13,Dispo_alim!A:A,1,0)</f>
        <v>Australie</v>
      </c>
      <c r="D13" t="e">
        <f>VLOOKUP(A13,aide_alim!A:A,1,0)</f>
        <v>#N/A</v>
      </c>
      <c r="E13">
        <f t="shared" si="0"/>
        <v>0</v>
      </c>
    </row>
    <row r="14" spans="1:5" x14ac:dyDescent="0.25">
      <c r="A14" t="s">
        <v>12</v>
      </c>
      <c r="B14" t="str">
        <f>VLOOKUP(A14,Population!A:A,1,0)</f>
        <v>Autriche</v>
      </c>
      <c r="C14" t="str">
        <f>VLOOKUP(A14,Dispo_alim!A:A,1,0)</f>
        <v>Autriche</v>
      </c>
      <c r="D14" t="e">
        <f>VLOOKUP(A14,aide_alim!A:A,1,0)</f>
        <v>#N/A</v>
      </c>
      <c r="E14">
        <f t="shared" si="0"/>
        <v>0</v>
      </c>
    </row>
    <row r="15" spans="1:5" x14ac:dyDescent="0.25">
      <c r="A15" t="s">
        <v>13</v>
      </c>
      <c r="B15" t="str">
        <f>VLOOKUP(A15,Population!A:A,1,0)</f>
        <v>Azerbaïdjan</v>
      </c>
      <c r="C15" t="str">
        <f>VLOOKUP(A15,Dispo_alim!A:A,1,0)</f>
        <v>Azerbaïdjan</v>
      </c>
      <c r="D15" t="e">
        <f>VLOOKUP(A15,aide_alim!A:A,1,0)</f>
        <v>#N/A</v>
      </c>
      <c r="E15">
        <f t="shared" si="0"/>
        <v>0</v>
      </c>
    </row>
    <row r="16" spans="1:5" x14ac:dyDescent="0.25">
      <c r="A16" t="s">
        <v>14</v>
      </c>
      <c r="B16" t="str">
        <f>VLOOKUP(A16,Population!A:A,1,0)</f>
        <v>Bahamas</v>
      </c>
      <c r="C16" t="str">
        <f>VLOOKUP(A16,Dispo_alim!A:A,1,0)</f>
        <v>Bahamas</v>
      </c>
      <c r="D16" t="e">
        <f>VLOOKUP(A16,aide_alim!A:A,1,0)</f>
        <v>#N/A</v>
      </c>
      <c r="E16">
        <f t="shared" si="0"/>
        <v>0</v>
      </c>
    </row>
    <row r="17" spans="1:5" x14ac:dyDescent="0.25">
      <c r="A17" t="s">
        <v>15</v>
      </c>
      <c r="B17" t="str">
        <f>VLOOKUP(A17,Population!A:A,1,0)</f>
        <v>Bahreïn</v>
      </c>
      <c r="C17" t="e">
        <f>VLOOKUP(A17,Dispo_alim!A:A,1,0)</f>
        <v>#N/A</v>
      </c>
      <c r="D17" t="e">
        <f>VLOOKUP(A17,aide_alim!A:A,1,0)</f>
        <v>#N/A</v>
      </c>
      <c r="E17">
        <f t="shared" si="0"/>
        <v>0</v>
      </c>
    </row>
    <row r="18" spans="1:5" x14ac:dyDescent="0.25">
      <c r="A18" t="s">
        <v>16</v>
      </c>
      <c r="B18" t="str">
        <f>VLOOKUP(A18,Population!A:A,1,0)</f>
        <v>Bangladesh</v>
      </c>
      <c r="C18" t="str">
        <f>VLOOKUP(A18,Dispo_alim!A:A,1,0)</f>
        <v>Bangladesh</v>
      </c>
      <c r="D18" t="str">
        <f>VLOOKUP(A18,aide_alim!A:A,1,0)</f>
        <v>Bangladesh</v>
      </c>
      <c r="E18">
        <f t="shared" si="0"/>
        <v>1</v>
      </c>
    </row>
    <row r="19" spans="1:5" x14ac:dyDescent="0.25">
      <c r="A19" t="s">
        <v>17</v>
      </c>
      <c r="B19" t="str">
        <f>VLOOKUP(A19,Population!A:A,1,0)</f>
        <v>Barbade</v>
      </c>
      <c r="C19" t="str">
        <f>VLOOKUP(A19,Dispo_alim!A:A,1,0)</f>
        <v>Barbade</v>
      </c>
      <c r="D19" t="e">
        <f>VLOOKUP(A19,aide_alim!A:A,1,0)</f>
        <v>#N/A</v>
      </c>
      <c r="E19">
        <f t="shared" si="0"/>
        <v>0</v>
      </c>
    </row>
    <row r="20" spans="1:5" x14ac:dyDescent="0.25">
      <c r="A20" t="s">
        <v>18</v>
      </c>
      <c r="B20" t="str">
        <f>VLOOKUP(A20,Population!A:A,1,0)</f>
        <v>Bélarus</v>
      </c>
      <c r="C20" t="str">
        <f>VLOOKUP(A20,Dispo_alim!A:A,1,0)</f>
        <v>Bélarus</v>
      </c>
      <c r="D20" t="e">
        <f>VLOOKUP(A20,aide_alim!A:A,1,0)</f>
        <v>#N/A</v>
      </c>
      <c r="E20">
        <f t="shared" si="0"/>
        <v>0</v>
      </c>
    </row>
    <row r="21" spans="1:5" x14ac:dyDescent="0.25">
      <c r="A21" t="s">
        <v>19</v>
      </c>
      <c r="B21" t="str">
        <f>VLOOKUP(A21,Population!A:A,1,0)</f>
        <v>Belgique</v>
      </c>
      <c r="C21" t="str">
        <f>VLOOKUP(A21,Dispo_alim!A:A,1,0)</f>
        <v>Belgique</v>
      </c>
      <c r="D21" t="e">
        <f>VLOOKUP(A21,aide_alim!A:A,1,0)</f>
        <v>#N/A</v>
      </c>
      <c r="E21">
        <f t="shared" si="0"/>
        <v>0</v>
      </c>
    </row>
    <row r="22" spans="1:5" x14ac:dyDescent="0.25">
      <c r="A22" t="s">
        <v>20</v>
      </c>
      <c r="B22" t="str">
        <f>VLOOKUP(A22,Population!A:A,1,0)</f>
        <v>Belize</v>
      </c>
      <c r="C22" t="str">
        <f>VLOOKUP(A22,Dispo_alim!A:A,1,0)</f>
        <v>Belize</v>
      </c>
      <c r="D22" t="e">
        <f>VLOOKUP(A22,aide_alim!A:A,1,0)</f>
        <v>#N/A</v>
      </c>
      <c r="E22">
        <f t="shared" si="0"/>
        <v>0</v>
      </c>
    </row>
    <row r="23" spans="1:5" x14ac:dyDescent="0.25">
      <c r="A23" t="s">
        <v>21</v>
      </c>
      <c r="B23" t="str">
        <f>VLOOKUP(A23,Population!A:A,1,0)</f>
        <v>Bénin</v>
      </c>
      <c r="C23" t="str">
        <f>VLOOKUP(A23,Dispo_alim!A:A,1,0)</f>
        <v>Bénin</v>
      </c>
      <c r="D23" t="str">
        <f>VLOOKUP(A23,aide_alim!A:A,1,0)</f>
        <v>Bénin</v>
      </c>
      <c r="E23">
        <f t="shared" si="0"/>
        <v>1</v>
      </c>
    </row>
    <row r="24" spans="1:5" x14ac:dyDescent="0.25">
      <c r="A24" t="s">
        <v>22</v>
      </c>
      <c r="B24" t="str">
        <f>VLOOKUP(A24,Population!A:A,1,0)</f>
        <v>Bermudes</v>
      </c>
      <c r="C24" t="str">
        <f>VLOOKUP(A24,Dispo_alim!A:A,1,0)</f>
        <v>Bermudes</v>
      </c>
      <c r="D24" t="e">
        <f>VLOOKUP(A24,aide_alim!A:A,1,0)</f>
        <v>#N/A</v>
      </c>
      <c r="E24">
        <f t="shared" si="0"/>
        <v>0</v>
      </c>
    </row>
    <row r="25" spans="1:5" x14ac:dyDescent="0.25">
      <c r="A25" t="s">
        <v>23</v>
      </c>
      <c r="B25" t="str">
        <f>VLOOKUP(A25,Population!A:A,1,0)</f>
        <v>Bhoutan</v>
      </c>
      <c r="C25" t="e">
        <f>VLOOKUP(A25,Dispo_alim!A:A,1,0)</f>
        <v>#N/A</v>
      </c>
      <c r="D25" t="str">
        <f>VLOOKUP(A25,aide_alim!A:A,1,0)</f>
        <v>Bhoutan</v>
      </c>
      <c r="E25">
        <f t="shared" si="0"/>
        <v>1</v>
      </c>
    </row>
    <row r="26" spans="1:5" x14ac:dyDescent="0.25">
      <c r="A26" t="s">
        <v>201</v>
      </c>
      <c r="B26" t="str">
        <f>VLOOKUP(A26,Population!A:A,1,0)</f>
        <v>Bolivie (Etat plurinational de)</v>
      </c>
      <c r="C26" t="str">
        <f>VLOOKUP(A26,Dispo_alim!A:A,1,0)</f>
        <v>Bolivie (Etat plurinational de)</v>
      </c>
      <c r="D26" t="str">
        <f>VLOOKUP(A26,aide_alim!A:A,1,0)</f>
        <v>Bolivie (Etat plurinational de)</v>
      </c>
      <c r="E26">
        <f t="shared" si="0"/>
        <v>1</v>
      </c>
    </row>
    <row r="27" spans="1:5" x14ac:dyDescent="0.25">
      <c r="A27" t="s">
        <v>24</v>
      </c>
      <c r="B27" t="str">
        <f>VLOOKUP(A27,Population!A:A,1,0)</f>
        <v>Bosnie-Herzégovine</v>
      </c>
      <c r="C27" t="str">
        <f>VLOOKUP(A27,Dispo_alim!A:A,1,0)</f>
        <v>Bosnie-Herzégovine</v>
      </c>
      <c r="D27" t="e">
        <f>VLOOKUP(A27,aide_alim!A:A,1,0)</f>
        <v>#N/A</v>
      </c>
      <c r="E27">
        <f t="shared" si="0"/>
        <v>0</v>
      </c>
    </row>
    <row r="28" spans="1:5" x14ac:dyDescent="0.25">
      <c r="A28" t="s">
        <v>25</v>
      </c>
      <c r="B28" t="str">
        <f>VLOOKUP(A28,Population!A:A,1,0)</f>
        <v>Botswana</v>
      </c>
      <c r="C28" t="str">
        <f>VLOOKUP(A28,Dispo_alim!A:A,1,0)</f>
        <v>Botswana</v>
      </c>
      <c r="D28" t="e">
        <f>VLOOKUP(A28,aide_alim!A:A,1,0)</f>
        <v>#N/A</v>
      </c>
      <c r="E28">
        <f t="shared" si="0"/>
        <v>0</v>
      </c>
    </row>
    <row r="29" spans="1:5" x14ac:dyDescent="0.25">
      <c r="A29" t="s">
        <v>26</v>
      </c>
      <c r="B29" t="str">
        <f>VLOOKUP(A29,Population!A:A,1,0)</f>
        <v>Brésil</v>
      </c>
      <c r="C29" t="str">
        <f>VLOOKUP(A29,Dispo_alim!A:A,1,0)</f>
        <v>Brésil</v>
      </c>
      <c r="D29" t="e">
        <f>VLOOKUP(A29,aide_alim!A:A,1,0)</f>
        <v>#N/A</v>
      </c>
      <c r="E29">
        <f t="shared" si="0"/>
        <v>0</v>
      </c>
    </row>
    <row r="30" spans="1:5" x14ac:dyDescent="0.25">
      <c r="A30" t="s">
        <v>27</v>
      </c>
      <c r="B30" t="str">
        <f>VLOOKUP(A30,Population!A:A,1,0)</f>
        <v>Brunéi Darussalam</v>
      </c>
      <c r="C30" t="str">
        <f>VLOOKUP(A30,Dispo_alim!A:A,1,0)</f>
        <v>Brunéi Darussalam</v>
      </c>
      <c r="D30" t="e">
        <f>VLOOKUP(A30,aide_alim!A:A,1,0)</f>
        <v>#N/A</v>
      </c>
      <c r="E30">
        <f t="shared" si="0"/>
        <v>0</v>
      </c>
    </row>
    <row r="31" spans="1:5" x14ac:dyDescent="0.25">
      <c r="A31" t="s">
        <v>28</v>
      </c>
      <c r="B31" t="str">
        <f>VLOOKUP(A31,Population!A:A,1,0)</f>
        <v>Bulgarie</v>
      </c>
      <c r="C31" t="str">
        <f>VLOOKUP(A31,Dispo_alim!A:A,1,0)</f>
        <v>Bulgarie</v>
      </c>
      <c r="D31" t="e">
        <f>VLOOKUP(A31,aide_alim!A:A,1,0)</f>
        <v>#N/A</v>
      </c>
      <c r="E31">
        <f t="shared" si="0"/>
        <v>0</v>
      </c>
    </row>
    <row r="32" spans="1:5" x14ac:dyDescent="0.25">
      <c r="A32" t="s">
        <v>29</v>
      </c>
      <c r="B32" t="str">
        <f>VLOOKUP(A32,Population!A:A,1,0)</f>
        <v>Burkina Faso</v>
      </c>
      <c r="C32" t="str">
        <f>VLOOKUP(A32,Dispo_alim!A:A,1,0)</f>
        <v>Burkina Faso</v>
      </c>
      <c r="D32" t="str">
        <f>VLOOKUP(A32,aide_alim!A:A,1,0)</f>
        <v>Burkina Faso</v>
      </c>
      <c r="E32">
        <f t="shared" si="0"/>
        <v>1</v>
      </c>
    </row>
    <row r="33" spans="1:5" x14ac:dyDescent="0.25">
      <c r="A33" t="s">
        <v>30</v>
      </c>
      <c r="B33" t="str">
        <f>VLOOKUP(A33,Population!A:A,1,0)</f>
        <v>Burundi</v>
      </c>
      <c r="C33" t="e">
        <f>VLOOKUP(A33,Dispo_alim!A:A,1,0)</f>
        <v>#N/A</v>
      </c>
      <c r="D33" t="str">
        <f>VLOOKUP(A33,aide_alim!A:A,1,0)</f>
        <v>Burundi</v>
      </c>
      <c r="E33">
        <f t="shared" si="0"/>
        <v>1</v>
      </c>
    </row>
    <row r="34" spans="1:5" x14ac:dyDescent="0.25">
      <c r="A34" t="s">
        <v>31</v>
      </c>
      <c r="B34" t="str">
        <f>VLOOKUP(A34,Population!A:A,1,0)</f>
        <v>Cabo Verde</v>
      </c>
      <c r="C34" t="str">
        <f>VLOOKUP(A34,Dispo_alim!A:A,1,0)</f>
        <v>Cabo Verde</v>
      </c>
      <c r="D34" t="e">
        <f>VLOOKUP(A34,aide_alim!A:A,1,0)</f>
        <v>#N/A</v>
      </c>
      <c r="E34">
        <f t="shared" si="0"/>
        <v>0</v>
      </c>
    </row>
    <row r="35" spans="1:5" x14ac:dyDescent="0.25">
      <c r="A35" t="s">
        <v>32</v>
      </c>
      <c r="B35" t="str">
        <f>VLOOKUP(A35,Population!A:A,1,0)</f>
        <v>Cambodge</v>
      </c>
      <c r="C35" t="str">
        <f>VLOOKUP(A35,Dispo_alim!A:A,1,0)</f>
        <v>Cambodge</v>
      </c>
      <c r="D35" t="str">
        <f>VLOOKUP(A35,aide_alim!A:A,1,0)</f>
        <v>Cambodge</v>
      </c>
      <c r="E35">
        <f t="shared" si="0"/>
        <v>1</v>
      </c>
    </row>
    <row r="36" spans="1:5" x14ac:dyDescent="0.25">
      <c r="A36" t="s">
        <v>33</v>
      </c>
      <c r="B36" t="str">
        <f>VLOOKUP(A36,Population!A:A,1,0)</f>
        <v>Cameroun</v>
      </c>
      <c r="C36" t="str">
        <f>VLOOKUP(A36,Dispo_alim!A:A,1,0)</f>
        <v>Cameroun</v>
      </c>
      <c r="D36" t="str">
        <f>VLOOKUP(A36,aide_alim!A:A,1,0)</f>
        <v>Cameroun</v>
      </c>
      <c r="E36">
        <f t="shared" si="0"/>
        <v>1</v>
      </c>
    </row>
    <row r="37" spans="1:5" x14ac:dyDescent="0.25">
      <c r="A37" t="s">
        <v>34</v>
      </c>
      <c r="B37" t="str">
        <f>VLOOKUP(A37,Population!A:A,1,0)</f>
        <v>Canada</v>
      </c>
      <c r="C37" t="str">
        <f>VLOOKUP(A37,Dispo_alim!A:A,1,0)</f>
        <v>Canada</v>
      </c>
      <c r="D37" t="e">
        <f>VLOOKUP(A37,aide_alim!A:A,1,0)</f>
        <v>#N/A</v>
      </c>
      <c r="E37">
        <f t="shared" si="0"/>
        <v>0</v>
      </c>
    </row>
    <row r="38" spans="1:5" x14ac:dyDescent="0.25">
      <c r="A38" t="s">
        <v>35</v>
      </c>
      <c r="B38" t="str">
        <f>VLOOKUP(A38,Population!A:A,1,0)</f>
        <v>Chili</v>
      </c>
      <c r="C38" t="str">
        <f>VLOOKUP(A38,Dispo_alim!A:A,1,0)</f>
        <v>Chili</v>
      </c>
      <c r="D38" t="e">
        <f>VLOOKUP(A38,aide_alim!A:A,1,0)</f>
        <v>#N/A</v>
      </c>
      <c r="E38">
        <f t="shared" si="0"/>
        <v>0</v>
      </c>
    </row>
    <row r="39" spans="1:5" x14ac:dyDescent="0.25">
      <c r="A39" t="s">
        <v>36</v>
      </c>
      <c r="B39" t="str">
        <f>VLOOKUP(A39,Population!A:A,1,0)</f>
        <v>Chine - RAS de Hong-Kong</v>
      </c>
      <c r="C39" t="str">
        <f>VLOOKUP(A39,Dispo_alim!A:A,1,0)</f>
        <v>Chine - RAS de Hong-Kong</v>
      </c>
      <c r="D39" t="e">
        <f>VLOOKUP(A39,aide_alim!A:A,1,0)</f>
        <v>#N/A</v>
      </c>
      <c r="E39">
        <f t="shared" si="0"/>
        <v>0</v>
      </c>
    </row>
    <row r="40" spans="1:5" x14ac:dyDescent="0.25">
      <c r="A40" t="s">
        <v>37</v>
      </c>
      <c r="B40" t="str">
        <f>VLOOKUP(A40,Population!A:A,1,0)</f>
        <v>Chine - RAS de Macao</v>
      </c>
      <c r="C40" t="str">
        <f>VLOOKUP(A40,Dispo_alim!A:A,1,0)</f>
        <v>Chine - RAS de Macao</v>
      </c>
      <c r="D40" t="e">
        <f>VLOOKUP(A40,aide_alim!A:A,1,0)</f>
        <v>#N/A</v>
      </c>
      <c r="E40">
        <f t="shared" si="0"/>
        <v>0</v>
      </c>
    </row>
    <row r="41" spans="1:5" x14ac:dyDescent="0.25">
      <c r="A41" t="s">
        <v>206</v>
      </c>
      <c r="B41" t="str">
        <f>VLOOKUP(A41,Population!A:A,1,0)</f>
        <v>Chine - continentale</v>
      </c>
      <c r="C41" t="str">
        <f>VLOOKUP(A41,Dispo_alim!A:A,1,0)</f>
        <v>Chine - continentale</v>
      </c>
      <c r="D41" t="str">
        <f>VLOOKUP(A41,aide_alim!A:A,1,0)</f>
        <v>Chine - continentale</v>
      </c>
      <c r="E41">
        <f t="shared" si="0"/>
        <v>1</v>
      </c>
    </row>
    <row r="42" spans="1:5" x14ac:dyDescent="0.25">
      <c r="A42" t="s">
        <v>38</v>
      </c>
      <c r="B42" t="str">
        <f>VLOOKUP(A42,Population!A:A,1,0)</f>
        <v>Chypre</v>
      </c>
      <c r="C42" t="str">
        <f>VLOOKUP(A42,Dispo_alim!A:A,1,0)</f>
        <v>Chypre</v>
      </c>
      <c r="D42" t="e">
        <f>VLOOKUP(A42,aide_alim!A:A,1,0)</f>
        <v>#N/A</v>
      </c>
      <c r="E42">
        <f t="shared" si="0"/>
        <v>0</v>
      </c>
    </row>
    <row r="43" spans="1:5" x14ac:dyDescent="0.25">
      <c r="A43" t="s">
        <v>39</v>
      </c>
      <c r="B43" t="str">
        <f>VLOOKUP(A43,Population!A:A,1,0)</f>
        <v>Colombie</v>
      </c>
      <c r="C43" t="str">
        <f>VLOOKUP(A43,Dispo_alim!A:A,1,0)</f>
        <v>Colombie</v>
      </c>
      <c r="D43" t="str">
        <f>VLOOKUP(A43,aide_alim!A:A,1,0)</f>
        <v>Colombie</v>
      </c>
      <c r="E43">
        <f t="shared" si="0"/>
        <v>1</v>
      </c>
    </row>
    <row r="44" spans="1:5" x14ac:dyDescent="0.25">
      <c r="A44" t="s">
        <v>40</v>
      </c>
      <c r="B44" t="str">
        <f>VLOOKUP(A44,Population!A:A,1,0)</f>
        <v>Comores</v>
      </c>
      <c r="C44" t="e">
        <f>VLOOKUP(A44,Dispo_alim!A:A,1,0)</f>
        <v>#N/A</v>
      </c>
      <c r="D44" t="str">
        <f>VLOOKUP(A44,aide_alim!A:A,1,0)</f>
        <v>Comores</v>
      </c>
      <c r="E44">
        <f t="shared" si="0"/>
        <v>1</v>
      </c>
    </row>
    <row r="45" spans="1:5" x14ac:dyDescent="0.25">
      <c r="A45" t="s">
        <v>41</v>
      </c>
      <c r="B45" t="str">
        <f>VLOOKUP(A45,Population!A:A,1,0)</f>
        <v>Congo</v>
      </c>
      <c r="C45" t="str">
        <f>VLOOKUP(A45,Dispo_alim!A:A,1,0)</f>
        <v>Congo</v>
      </c>
      <c r="D45" t="str">
        <f>VLOOKUP(A45,aide_alim!A:A,1,0)</f>
        <v>Congo</v>
      </c>
      <c r="E45">
        <f t="shared" si="0"/>
        <v>1</v>
      </c>
    </row>
    <row r="46" spans="1:5" x14ac:dyDescent="0.25">
      <c r="A46" t="s">
        <v>42</v>
      </c>
      <c r="B46" t="str">
        <f>VLOOKUP(A46,Population!A:A,1,0)</f>
        <v>Costa Rica</v>
      </c>
      <c r="C46" t="str">
        <f>VLOOKUP(A46,Dispo_alim!A:A,1,0)</f>
        <v>Costa Rica</v>
      </c>
      <c r="D46" t="e">
        <f>VLOOKUP(A46,aide_alim!A:A,1,0)</f>
        <v>#N/A</v>
      </c>
      <c r="E46">
        <f t="shared" si="0"/>
        <v>0</v>
      </c>
    </row>
    <row r="47" spans="1:5" x14ac:dyDescent="0.25">
      <c r="A47" t="s">
        <v>43</v>
      </c>
      <c r="B47" t="str">
        <f>VLOOKUP(A47,Population!A:A,1,0)</f>
        <v>Côte d'Ivoire</v>
      </c>
      <c r="C47" t="str">
        <f>VLOOKUP(A47,Dispo_alim!A:A,1,0)</f>
        <v>Côte d'Ivoire</v>
      </c>
      <c r="D47" t="str">
        <f>VLOOKUP(A47,aide_alim!A:A,1,0)</f>
        <v>Côte d'Ivoire</v>
      </c>
      <c r="E47">
        <f t="shared" si="0"/>
        <v>1</v>
      </c>
    </row>
    <row r="48" spans="1:5" x14ac:dyDescent="0.25">
      <c r="A48" t="s">
        <v>44</v>
      </c>
      <c r="B48" t="str">
        <f>VLOOKUP(A48,Population!A:A,1,0)</f>
        <v>Croatie</v>
      </c>
      <c r="C48" t="str">
        <f>VLOOKUP(A48,Dispo_alim!A:A,1,0)</f>
        <v>Croatie</v>
      </c>
      <c r="D48" t="e">
        <f>VLOOKUP(A48,aide_alim!A:A,1,0)</f>
        <v>#N/A</v>
      </c>
      <c r="E48">
        <f t="shared" si="0"/>
        <v>0</v>
      </c>
    </row>
    <row r="49" spans="1:5" x14ac:dyDescent="0.25">
      <c r="A49" t="s">
        <v>45</v>
      </c>
      <c r="B49" t="str">
        <f>VLOOKUP(A49,Population!A:A,1,0)</f>
        <v>Cuba</v>
      </c>
      <c r="C49" t="str">
        <f>VLOOKUP(A49,Dispo_alim!A:A,1,0)</f>
        <v>Cuba</v>
      </c>
      <c r="D49" t="str">
        <f>VLOOKUP(A49,aide_alim!A:A,1,0)</f>
        <v>Cuba</v>
      </c>
      <c r="E49">
        <f t="shared" si="0"/>
        <v>1</v>
      </c>
    </row>
    <row r="50" spans="1:5" x14ac:dyDescent="0.25">
      <c r="A50" t="s">
        <v>46</v>
      </c>
      <c r="B50" t="str">
        <f>VLOOKUP(A50,Population!A:A,1,0)</f>
        <v>Danemark</v>
      </c>
      <c r="C50" t="str">
        <f>VLOOKUP(A50,Dispo_alim!A:A,1,0)</f>
        <v>Danemark</v>
      </c>
      <c r="D50" t="e">
        <f>VLOOKUP(A50,aide_alim!A:A,1,0)</f>
        <v>#N/A</v>
      </c>
      <c r="E50">
        <f t="shared" si="0"/>
        <v>0</v>
      </c>
    </row>
    <row r="51" spans="1:5" x14ac:dyDescent="0.25">
      <c r="A51" t="s">
        <v>47</v>
      </c>
      <c r="B51" t="str">
        <f>VLOOKUP(A51,Population!A:A,1,0)</f>
        <v>Djibouti</v>
      </c>
      <c r="C51" t="str">
        <f>VLOOKUP(A51,Dispo_alim!A:A,1,0)</f>
        <v>Djibouti</v>
      </c>
      <c r="D51" t="str">
        <f>VLOOKUP(A51,aide_alim!A:A,1,0)</f>
        <v>Djibouti</v>
      </c>
      <c r="E51">
        <f t="shared" si="0"/>
        <v>1</v>
      </c>
    </row>
    <row r="52" spans="1:5" x14ac:dyDescent="0.25">
      <c r="A52" t="s">
        <v>48</v>
      </c>
      <c r="B52" t="str">
        <f>VLOOKUP(A52,Population!A:A,1,0)</f>
        <v>Dominique</v>
      </c>
      <c r="C52" t="str">
        <f>VLOOKUP(A52,Dispo_alim!A:A,1,0)</f>
        <v>Dominique</v>
      </c>
      <c r="D52" t="e">
        <f>VLOOKUP(A52,aide_alim!A:A,1,0)</f>
        <v>#N/A</v>
      </c>
      <c r="E52">
        <f t="shared" si="0"/>
        <v>0</v>
      </c>
    </row>
    <row r="53" spans="1:5" x14ac:dyDescent="0.25">
      <c r="A53" t="s">
        <v>49</v>
      </c>
      <c r="B53" t="str">
        <f>VLOOKUP(A53,Population!A:A,1,0)</f>
        <v>égypte</v>
      </c>
      <c r="C53" t="e">
        <f>VLOOKUP(A53,Dispo_alim!A:A,1,0)</f>
        <v>#N/A</v>
      </c>
      <c r="D53" t="str">
        <f>VLOOKUP(A53,aide_alim!A:A,1,0)</f>
        <v>égypte</v>
      </c>
      <c r="E53">
        <f t="shared" si="0"/>
        <v>1</v>
      </c>
    </row>
    <row r="54" spans="1:5" x14ac:dyDescent="0.25">
      <c r="A54" t="s">
        <v>50</v>
      </c>
      <c r="B54" t="str">
        <f>VLOOKUP(A54,Population!A:A,1,0)</f>
        <v>El Salvador</v>
      </c>
      <c r="C54" t="str">
        <f>VLOOKUP(A54,Dispo_alim!A:A,1,0)</f>
        <v>El Salvador</v>
      </c>
      <c r="D54" t="str">
        <f>VLOOKUP(A54,aide_alim!A:A,1,0)</f>
        <v>El Salvador</v>
      </c>
      <c r="E54">
        <f t="shared" si="0"/>
        <v>1</v>
      </c>
    </row>
    <row r="55" spans="1:5" x14ac:dyDescent="0.25">
      <c r="A55" t="s">
        <v>51</v>
      </c>
      <c r="B55" t="str">
        <f>VLOOKUP(A55,Population!A:A,1,0)</f>
        <v>émirats arabes unis</v>
      </c>
      <c r="C55" t="str">
        <f>VLOOKUP(A55,Dispo_alim!A:A,1,0)</f>
        <v>émirats arabes unis</v>
      </c>
      <c r="D55" t="e">
        <f>VLOOKUP(A55,aide_alim!A:A,1,0)</f>
        <v>#N/A</v>
      </c>
      <c r="E55">
        <f t="shared" si="0"/>
        <v>0</v>
      </c>
    </row>
    <row r="56" spans="1:5" x14ac:dyDescent="0.25">
      <c r="A56" t="s">
        <v>52</v>
      </c>
      <c r="B56" t="str">
        <f>VLOOKUP(A56,Population!A:A,1,0)</f>
        <v>équateur</v>
      </c>
      <c r="C56" t="str">
        <f>VLOOKUP(A56,Dispo_alim!A:A,1,0)</f>
        <v>équateur</v>
      </c>
      <c r="D56" t="str">
        <f>VLOOKUP(A56,aide_alim!A:A,1,0)</f>
        <v>équateur</v>
      </c>
      <c r="E56">
        <f t="shared" si="0"/>
        <v>1</v>
      </c>
    </row>
    <row r="57" spans="1:5" x14ac:dyDescent="0.25">
      <c r="A57" t="s">
        <v>53</v>
      </c>
      <c r="B57" t="str">
        <f>VLOOKUP(A57,Population!A:A,1,0)</f>
        <v>érythrée</v>
      </c>
      <c r="C57" t="e">
        <f>VLOOKUP(A57,Dispo_alim!A:A,1,0)</f>
        <v>#N/A</v>
      </c>
      <c r="D57" t="e">
        <f>VLOOKUP(A57,aide_alim!A:A,1,0)</f>
        <v>#N/A</v>
      </c>
      <c r="E57">
        <f t="shared" si="0"/>
        <v>0</v>
      </c>
    </row>
    <row r="58" spans="1:5" x14ac:dyDescent="0.25">
      <c r="A58" t="s">
        <v>54</v>
      </c>
      <c r="B58" t="str">
        <f>VLOOKUP(A58,Population!A:A,1,0)</f>
        <v>Espagne</v>
      </c>
      <c r="C58" t="str">
        <f>VLOOKUP(A58,Dispo_alim!A:A,1,0)</f>
        <v>Espagne</v>
      </c>
      <c r="D58" t="e">
        <f>VLOOKUP(A58,aide_alim!A:A,1,0)</f>
        <v>#N/A</v>
      </c>
      <c r="E58">
        <f t="shared" si="0"/>
        <v>0</v>
      </c>
    </row>
    <row r="59" spans="1:5" x14ac:dyDescent="0.25">
      <c r="A59" t="s">
        <v>55</v>
      </c>
      <c r="B59" t="str">
        <f>VLOOKUP(A59,Population!A:A,1,0)</f>
        <v>Estonie</v>
      </c>
      <c r="C59" t="str">
        <f>VLOOKUP(A59,Dispo_alim!A:A,1,0)</f>
        <v>Estonie</v>
      </c>
      <c r="D59" t="e">
        <f>VLOOKUP(A59,aide_alim!A:A,1,0)</f>
        <v>#N/A</v>
      </c>
      <c r="E59">
        <f t="shared" si="0"/>
        <v>0</v>
      </c>
    </row>
    <row r="60" spans="1:5" x14ac:dyDescent="0.25">
      <c r="A60" t="s">
        <v>56</v>
      </c>
      <c r="B60" t="str">
        <f>VLOOKUP(A60,Population!A:A,1,0)</f>
        <v>Eswatini</v>
      </c>
      <c r="C60" t="str">
        <f>VLOOKUP(A60,Dispo_alim!A:A,1,0)</f>
        <v>Eswatini</v>
      </c>
      <c r="D60" t="e">
        <f>VLOOKUP(A60,aide_alim!A:A,1,0)</f>
        <v>#N/A</v>
      </c>
      <c r="E60">
        <f t="shared" si="0"/>
        <v>0</v>
      </c>
    </row>
    <row r="61" spans="1:5" x14ac:dyDescent="0.25">
      <c r="A61" t="s">
        <v>57</v>
      </c>
      <c r="B61" t="str">
        <f>VLOOKUP(A61,Population!A:A,1,0)</f>
        <v>états-Unis d'Amérique</v>
      </c>
      <c r="C61" t="e">
        <f>VLOOKUP(A61,Dispo_alim!A:A,1,0)</f>
        <v>#N/A</v>
      </c>
      <c r="D61" t="e">
        <f>VLOOKUP(A61,aide_alim!A:A,1,0)</f>
        <v>#N/A</v>
      </c>
      <c r="E61">
        <f t="shared" si="0"/>
        <v>0</v>
      </c>
    </row>
    <row r="62" spans="1:5" x14ac:dyDescent="0.25">
      <c r="A62" t="s">
        <v>58</v>
      </c>
      <c r="B62" t="str">
        <f>VLOOKUP(A62,Population!A:A,1,0)</f>
        <v>éthiopie</v>
      </c>
      <c r="C62" t="str">
        <f>VLOOKUP(A62,Dispo_alim!A:A,1,0)</f>
        <v>éthiopie</v>
      </c>
      <c r="D62" t="str">
        <f>VLOOKUP(A62,aide_alim!A:A,1,0)</f>
        <v>éthiopie</v>
      </c>
      <c r="E62">
        <f t="shared" si="0"/>
        <v>1</v>
      </c>
    </row>
    <row r="63" spans="1:5" x14ac:dyDescent="0.25">
      <c r="A63" t="s">
        <v>59</v>
      </c>
      <c r="B63" t="str">
        <f>VLOOKUP(A63,Population!A:A,1,0)</f>
        <v>Fédération de Russie</v>
      </c>
      <c r="C63" t="str">
        <f>VLOOKUP(A63,Dispo_alim!A:A,1,0)</f>
        <v>Fédération de Russie</v>
      </c>
      <c r="D63" t="e">
        <f>VLOOKUP(A63,aide_alim!A:A,1,0)</f>
        <v>#N/A</v>
      </c>
      <c r="E63">
        <f t="shared" si="0"/>
        <v>0</v>
      </c>
    </row>
    <row r="64" spans="1:5" x14ac:dyDescent="0.25">
      <c r="A64" t="s">
        <v>60</v>
      </c>
      <c r="B64" t="str">
        <f>VLOOKUP(A64,Population!A:A,1,0)</f>
        <v>Fidji</v>
      </c>
      <c r="C64" t="str">
        <f>VLOOKUP(A64,Dispo_alim!A:A,1,0)</f>
        <v>Fidji</v>
      </c>
      <c r="D64" t="e">
        <f>VLOOKUP(A64,aide_alim!A:A,1,0)</f>
        <v>#N/A</v>
      </c>
      <c r="E64">
        <f t="shared" si="0"/>
        <v>0</v>
      </c>
    </row>
    <row r="65" spans="1:5" x14ac:dyDescent="0.25">
      <c r="A65" t="s">
        <v>61</v>
      </c>
      <c r="B65" t="str">
        <f>VLOOKUP(A65,Population!A:A,1,0)</f>
        <v>Finlande</v>
      </c>
      <c r="C65" t="str">
        <f>VLOOKUP(A65,Dispo_alim!A:A,1,0)</f>
        <v>Finlande</v>
      </c>
      <c r="D65" t="e">
        <f>VLOOKUP(A65,aide_alim!A:A,1,0)</f>
        <v>#N/A</v>
      </c>
      <c r="E65">
        <f t="shared" si="0"/>
        <v>0</v>
      </c>
    </row>
    <row r="66" spans="1:5" x14ac:dyDescent="0.25">
      <c r="A66" t="s">
        <v>62</v>
      </c>
      <c r="B66" t="str">
        <f>VLOOKUP(A66,Population!A:A,1,0)</f>
        <v>France</v>
      </c>
      <c r="C66" t="str">
        <f>VLOOKUP(A66,Dispo_alim!A:A,1,0)</f>
        <v>France</v>
      </c>
      <c r="D66" t="e">
        <f>VLOOKUP(A66,aide_alim!A:A,1,0)</f>
        <v>#N/A</v>
      </c>
      <c r="E66">
        <f t="shared" si="0"/>
        <v>0</v>
      </c>
    </row>
    <row r="67" spans="1:5" x14ac:dyDescent="0.25">
      <c r="A67" t="s">
        <v>63</v>
      </c>
      <c r="B67" t="str">
        <f>VLOOKUP(A67,Population!A:A,1,0)</f>
        <v>Gabon</v>
      </c>
      <c r="C67" t="str">
        <f>VLOOKUP(A67,Dispo_alim!A:A,1,0)</f>
        <v>Gabon</v>
      </c>
      <c r="D67" t="e">
        <f>VLOOKUP(A67,aide_alim!A:A,1,0)</f>
        <v>#N/A</v>
      </c>
      <c r="E67">
        <f t="shared" ref="E67:E130" si="1">IF(ISERROR(D67),0,1)</f>
        <v>0</v>
      </c>
    </row>
    <row r="68" spans="1:5" x14ac:dyDescent="0.25">
      <c r="A68" t="s">
        <v>64</v>
      </c>
      <c r="B68" t="str">
        <f>VLOOKUP(A68,Population!A:A,1,0)</f>
        <v>Gambie</v>
      </c>
      <c r="C68" t="str">
        <f>VLOOKUP(A68,Dispo_alim!A:A,1,0)</f>
        <v>Gambie</v>
      </c>
      <c r="D68" t="str">
        <f>VLOOKUP(A68,aide_alim!A:A,1,0)</f>
        <v>Gambie</v>
      </c>
      <c r="E68">
        <f t="shared" si="1"/>
        <v>1</v>
      </c>
    </row>
    <row r="69" spans="1:5" x14ac:dyDescent="0.25">
      <c r="A69" t="s">
        <v>65</v>
      </c>
      <c r="B69" t="str">
        <f>VLOOKUP(A69,Population!A:A,1,0)</f>
        <v>Géorgie</v>
      </c>
      <c r="C69" t="str">
        <f>VLOOKUP(A69,Dispo_alim!A:A,1,0)</f>
        <v>Géorgie</v>
      </c>
      <c r="D69" t="str">
        <f>VLOOKUP(A69,aide_alim!A:A,1,0)</f>
        <v>Géorgie</v>
      </c>
      <c r="E69">
        <f t="shared" si="1"/>
        <v>1</v>
      </c>
    </row>
    <row r="70" spans="1:5" x14ac:dyDescent="0.25">
      <c r="A70" t="s">
        <v>66</v>
      </c>
      <c r="B70" t="str">
        <f>VLOOKUP(A70,Population!A:A,1,0)</f>
        <v>Ghana</v>
      </c>
      <c r="C70" t="str">
        <f>VLOOKUP(A70,Dispo_alim!A:A,1,0)</f>
        <v>Ghana</v>
      </c>
      <c r="D70" t="str">
        <f>VLOOKUP(A70,aide_alim!A:A,1,0)</f>
        <v>Ghana</v>
      </c>
      <c r="E70">
        <f t="shared" si="1"/>
        <v>1</v>
      </c>
    </row>
    <row r="71" spans="1:5" x14ac:dyDescent="0.25">
      <c r="A71" t="s">
        <v>67</v>
      </c>
      <c r="B71" t="str">
        <f>VLOOKUP(A71,Population!A:A,1,0)</f>
        <v>Grèce</v>
      </c>
      <c r="C71" t="str">
        <f>VLOOKUP(A71,Dispo_alim!A:A,1,0)</f>
        <v>Grèce</v>
      </c>
      <c r="D71" t="e">
        <f>VLOOKUP(A71,aide_alim!A:A,1,0)</f>
        <v>#N/A</v>
      </c>
      <c r="E71">
        <f t="shared" si="1"/>
        <v>0</v>
      </c>
    </row>
    <row r="72" spans="1:5" x14ac:dyDescent="0.25">
      <c r="A72" t="s">
        <v>68</v>
      </c>
      <c r="B72" t="str">
        <f>VLOOKUP(A72,Population!A:A,1,0)</f>
        <v>Grenade</v>
      </c>
      <c r="C72" t="str">
        <f>VLOOKUP(A72,Dispo_alim!A:A,1,0)</f>
        <v>Grenade</v>
      </c>
      <c r="D72" t="e">
        <f>VLOOKUP(A72,aide_alim!A:A,1,0)</f>
        <v>#N/A</v>
      </c>
      <c r="E72">
        <f t="shared" si="1"/>
        <v>0</v>
      </c>
    </row>
    <row r="73" spans="1:5" x14ac:dyDescent="0.25">
      <c r="A73" t="s">
        <v>69</v>
      </c>
      <c r="B73" t="str">
        <f>VLOOKUP(A73,Population!A:A,1,0)</f>
        <v>Groenland</v>
      </c>
      <c r="C73" t="e">
        <f>VLOOKUP(A73,Dispo_alim!A:A,1,0)</f>
        <v>#N/A</v>
      </c>
      <c r="D73" t="e">
        <f>VLOOKUP(A73,aide_alim!A:A,1,0)</f>
        <v>#N/A</v>
      </c>
      <c r="E73">
        <f t="shared" si="1"/>
        <v>0</v>
      </c>
    </row>
    <row r="74" spans="1:5" x14ac:dyDescent="0.25">
      <c r="A74" t="s">
        <v>70</v>
      </c>
      <c r="B74" t="str">
        <f>VLOOKUP(A74,Population!A:A,1,0)</f>
        <v>Guatemala</v>
      </c>
      <c r="C74" t="str">
        <f>VLOOKUP(A74,Dispo_alim!A:A,1,0)</f>
        <v>Guatemala</v>
      </c>
      <c r="D74" t="str">
        <f>VLOOKUP(A74,aide_alim!A:A,1,0)</f>
        <v>Guatemala</v>
      </c>
      <c r="E74">
        <f t="shared" si="1"/>
        <v>1</v>
      </c>
    </row>
    <row r="75" spans="1:5" x14ac:dyDescent="0.25">
      <c r="A75" t="s">
        <v>71</v>
      </c>
      <c r="B75" t="str">
        <f>VLOOKUP(A75,Population!A:A,1,0)</f>
        <v>Guinée</v>
      </c>
      <c r="C75" t="str">
        <f>VLOOKUP(A75,Dispo_alim!A:A,1,0)</f>
        <v>Guinée</v>
      </c>
      <c r="D75" t="str">
        <f>VLOOKUP(A75,aide_alim!A:A,1,0)</f>
        <v>Guinée</v>
      </c>
      <c r="E75">
        <f t="shared" si="1"/>
        <v>1</v>
      </c>
    </row>
    <row r="76" spans="1:5" x14ac:dyDescent="0.25">
      <c r="A76" t="s">
        <v>72</v>
      </c>
      <c r="B76" t="str">
        <f>VLOOKUP(A76,Population!A:A,1,0)</f>
        <v>Guinée équatoriale</v>
      </c>
      <c r="C76" t="e">
        <f>VLOOKUP(A76,Dispo_alim!A:A,1,0)</f>
        <v>#N/A</v>
      </c>
      <c r="D76" t="e">
        <f>VLOOKUP(A76,aide_alim!A:A,1,0)</f>
        <v>#N/A</v>
      </c>
      <c r="E76">
        <f t="shared" si="1"/>
        <v>0</v>
      </c>
    </row>
    <row r="77" spans="1:5" x14ac:dyDescent="0.25">
      <c r="A77" t="s">
        <v>73</v>
      </c>
      <c r="B77" t="str">
        <f>VLOOKUP(A77,Population!A:A,1,0)</f>
        <v>Guinée-Bissau</v>
      </c>
      <c r="C77" t="str">
        <f>VLOOKUP(A77,Dispo_alim!A:A,1,0)</f>
        <v>Guinée-Bissau</v>
      </c>
      <c r="D77" t="str">
        <f>VLOOKUP(A77,aide_alim!A:A,1,0)</f>
        <v>Guinée-Bissau</v>
      </c>
      <c r="E77">
        <f t="shared" si="1"/>
        <v>1</v>
      </c>
    </row>
    <row r="78" spans="1:5" x14ac:dyDescent="0.25">
      <c r="A78" t="s">
        <v>74</v>
      </c>
      <c r="B78" t="str">
        <f>VLOOKUP(A78,Population!A:A,1,0)</f>
        <v>Guyana</v>
      </c>
      <c r="C78" t="str">
        <f>VLOOKUP(A78,Dispo_alim!A:A,1,0)</f>
        <v>Guyana</v>
      </c>
      <c r="D78" t="e">
        <f>VLOOKUP(A78,aide_alim!A:A,1,0)</f>
        <v>#N/A</v>
      </c>
      <c r="E78">
        <f t="shared" si="1"/>
        <v>0</v>
      </c>
    </row>
    <row r="79" spans="1:5" x14ac:dyDescent="0.25">
      <c r="A79" t="s">
        <v>75</v>
      </c>
      <c r="B79" t="str">
        <f>VLOOKUP(A79,Population!A:A,1,0)</f>
        <v>Haïti</v>
      </c>
      <c r="C79" t="str">
        <f>VLOOKUP(A79,Dispo_alim!A:A,1,0)</f>
        <v>Haïti</v>
      </c>
      <c r="D79" t="str">
        <f>VLOOKUP(A79,aide_alim!A:A,1,0)</f>
        <v>Haïti</v>
      </c>
      <c r="E79">
        <f t="shared" si="1"/>
        <v>1</v>
      </c>
    </row>
    <row r="80" spans="1:5" x14ac:dyDescent="0.25">
      <c r="A80" t="s">
        <v>76</v>
      </c>
      <c r="B80" t="str">
        <f>VLOOKUP(A80,Population!A:A,1,0)</f>
        <v>Honduras</v>
      </c>
      <c r="C80" t="str">
        <f>VLOOKUP(A80,Dispo_alim!A:A,1,0)</f>
        <v>Honduras</v>
      </c>
      <c r="D80" t="str">
        <f>VLOOKUP(A80,aide_alim!A:A,1,0)</f>
        <v>Honduras</v>
      </c>
      <c r="E80">
        <f t="shared" si="1"/>
        <v>1</v>
      </c>
    </row>
    <row r="81" spans="1:5" x14ac:dyDescent="0.25">
      <c r="A81" t="s">
        <v>77</v>
      </c>
      <c r="B81" t="str">
        <f>VLOOKUP(A81,Population!A:A,1,0)</f>
        <v>Hongrie</v>
      </c>
      <c r="C81" t="str">
        <f>VLOOKUP(A81,Dispo_alim!A:A,1,0)</f>
        <v>Hongrie</v>
      </c>
      <c r="D81" t="e">
        <f>VLOOKUP(A81,aide_alim!A:A,1,0)</f>
        <v>#N/A</v>
      </c>
      <c r="E81">
        <f t="shared" si="1"/>
        <v>0</v>
      </c>
    </row>
    <row r="82" spans="1:5" x14ac:dyDescent="0.25">
      <c r="A82" t="s">
        <v>78</v>
      </c>
      <c r="B82" t="str">
        <f>VLOOKUP(A82,Population!A:A,1,0)</f>
        <v>îles Cook</v>
      </c>
      <c r="C82" t="e">
        <f>VLOOKUP(A82,Dispo_alim!A:A,1,0)</f>
        <v>#N/A</v>
      </c>
      <c r="D82" t="e">
        <f>VLOOKUP(A82,aide_alim!A:A,1,0)</f>
        <v>#N/A</v>
      </c>
      <c r="E82">
        <f t="shared" si="1"/>
        <v>0</v>
      </c>
    </row>
    <row r="83" spans="1:5" x14ac:dyDescent="0.25">
      <c r="A83" t="s">
        <v>79</v>
      </c>
      <c r="B83" t="str">
        <f>VLOOKUP(A83,Population!A:A,1,0)</f>
        <v>îles Marshall</v>
      </c>
      <c r="C83" t="e">
        <f>VLOOKUP(A83,Dispo_alim!A:A,1,0)</f>
        <v>#N/A</v>
      </c>
      <c r="D83" t="e">
        <f>VLOOKUP(A83,aide_alim!A:A,1,0)</f>
        <v>#N/A</v>
      </c>
      <c r="E83">
        <f t="shared" si="1"/>
        <v>0</v>
      </c>
    </row>
    <row r="84" spans="1:5" x14ac:dyDescent="0.25">
      <c r="A84" t="s">
        <v>80</v>
      </c>
      <c r="B84" t="str">
        <f>VLOOKUP(A84,Population!A:A,1,0)</f>
        <v>îles Salomon</v>
      </c>
      <c r="C84" t="e">
        <f>VLOOKUP(A84,Dispo_alim!A:A,1,0)</f>
        <v>#N/A</v>
      </c>
      <c r="D84" t="e">
        <f>VLOOKUP(A84,aide_alim!A:A,1,0)</f>
        <v>#N/A</v>
      </c>
      <c r="E84">
        <f t="shared" si="1"/>
        <v>0</v>
      </c>
    </row>
    <row r="85" spans="1:5" x14ac:dyDescent="0.25">
      <c r="A85" t="s">
        <v>81</v>
      </c>
      <c r="B85" t="str">
        <f>VLOOKUP(A85,Population!A:A,1,0)</f>
        <v>Inde</v>
      </c>
      <c r="C85" t="str">
        <f>VLOOKUP(A85,Dispo_alim!A:A,1,0)</f>
        <v>Inde</v>
      </c>
      <c r="D85" t="e">
        <f>VLOOKUP(A85,aide_alim!A:A,1,0)</f>
        <v>#N/A</v>
      </c>
      <c r="E85">
        <f t="shared" si="1"/>
        <v>0</v>
      </c>
    </row>
    <row r="86" spans="1:5" x14ac:dyDescent="0.25">
      <c r="A86" t="s">
        <v>82</v>
      </c>
      <c r="B86" t="str">
        <f>VLOOKUP(A86,Population!A:A,1,0)</f>
        <v>Indonésie</v>
      </c>
      <c r="C86" t="str">
        <f>VLOOKUP(A86,Dispo_alim!A:A,1,0)</f>
        <v>Indonésie</v>
      </c>
      <c r="D86" t="e">
        <f>VLOOKUP(A86,aide_alim!A:A,1,0)</f>
        <v>#N/A</v>
      </c>
      <c r="E86">
        <f t="shared" si="1"/>
        <v>0</v>
      </c>
    </row>
    <row r="87" spans="1:5" x14ac:dyDescent="0.25">
      <c r="A87" t="s">
        <v>83</v>
      </c>
      <c r="B87" t="str">
        <f>VLOOKUP(A87,Population!A:A,1,0)</f>
        <v>Iran (République islamique d')</v>
      </c>
      <c r="C87" t="str">
        <f>VLOOKUP(A87,Dispo_alim!A:A,1,0)</f>
        <v>Iran (République islamique d')</v>
      </c>
      <c r="D87" t="str">
        <f>VLOOKUP(A87,aide_alim!A:A,1,0)</f>
        <v>Iran (République islamique d')</v>
      </c>
      <c r="E87">
        <f t="shared" si="1"/>
        <v>1</v>
      </c>
    </row>
    <row r="88" spans="1:5" x14ac:dyDescent="0.25">
      <c r="A88" t="s">
        <v>84</v>
      </c>
      <c r="B88" t="str">
        <f>VLOOKUP(A88,Population!A:A,1,0)</f>
        <v>Iraq</v>
      </c>
      <c r="C88" t="str">
        <f>VLOOKUP(A88,Dispo_alim!A:A,1,0)</f>
        <v>Iraq</v>
      </c>
      <c r="D88" t="str">
        <f>VLOOKUP(A88,aide_alim!A:A,1,0)</f>
        <v>Iraq</v>
      </c>
      <c r="E88">
        <f t="shared" si="1"/>
        <v>1</v>
      </c>
    </row>
    <row r="89" spans="1:5" x14ac:dyDescent="0.25">
      <c r="A89" t="s">
        <v>85</v>
      </c>
      <c r="B89" t="str">
        <f>VLOOKUP(A89,Population!A:A,1,0)</f>
        <v>Irlande</v>
      </c>
      <c r="C89" t="str">
        <f>VLOOKUP(A89,Dispo_alim!A:A,1,0)</f>
        <v>Irlande</v>
      </c>
      <c r="D89" t="e">
        <f>VLOOKUP(A89,aide_alim!A:A,1,0)</f>
        <v>#N/A</v>
      </c>
      <c r="E89">
        <f t="shared" si="1"/>
        <v>0</v>
      </c>
    </row>
    <row r="90" spans="1:5" x14ac:dyDescent="0.25">
      <c r="A90" t="s">
        <v>86</v>
      </c>
      <c r="B90" t="str">
        <f>VLOOKUP(A90,Population!A:A,1,0)</f>
        <v>Islande</v>
      </c>
      <c r="C90" t="str">
        <f>VLOOKUP(A90,Dispo_alim!A:A,1,0)</f>
        <v>Islande</v>
      </c>
      <c r="D90" t="e">
        <f>VLOOKUP(A90,aide_alim!A:A,1,0)</f>
        <v>#N/A</v>
      </c>
      <c r="E90">
        <f t="shared" si="1"/>
        <v>0</v>
      </c>
    </row>
    <row r="91" spans="1:5" x14ac:dyDescent="0.25">
      <c r="A91" t="s">
        <v>87</v>
      </c>
      <c r="B91" t="str">
        <f>VLOOKUP(A91,Population!A:A,1,0)</f>
        <v>Israël</v>
      </c>
      <c r="C91" t="str">
        <f>VLOOKUP(A91,Dispo_alim!A:A,1,0)</f>
        <v>Israël</v>
      </c>
      <c r="D91" t="e">
        <f>VLOOKUP(A91,aide_alim!A:A,1,0)</f>
        <v>#N/A</v>
      </c>
      <c r="E91">
        <f t="shared" si="1"/>
        <v>0</v>
      </c>
    </row>
    <row r="92" spans="1:5" x14ac:dyDescent="0.25">
      <c r="A92" t="s">
        <v>88</v>
      </c>
      <c r="B92" t="str">
        <f>VLOOKUP(A92,Population!A:A,1,0)</f>
        <v>Italie</v>
      </c>
      <c r="C92" t="str">
        <f>VLOOKUP(A92,Dispo_alim!A:A,1,0)</f>
        <v>Italie</v>
      </c>
      <c r="D92" t="e">
        <f>VLOOKUP(A92,aide_alim!A:A,1,0)</f>
        <v>#N/A</v>
      </c>
      <c r="E92">
        <f t="shared" si="1"/>
        <v>0</v>
      </c>
    </row>
    <row r="93" spans="1:5" x14ac:dyDescent="0.25">
      <c r="A93" t="s">
        <v>89</v>
      </c>
      <c r="B93" t="str">
        <f>VLOOKUP(A93,Population!A:A,1,0)</f>
        <v>Jamaïque</v>
      </c>
      <c r="C93" t="str">
        <f>VLOOKUP(A93,Dispo_alim!A:A,1,0)</f>
        <v>Jamaïque</v>
      </c>
      <c r="D93" t="e">
        <f>VLOOKUP(A93,aide_alim!A:A,1,0)</f>
        <v>#N/A</v>
      </c>
      <c r="E93">
        <f t="shared" si="1"/>
        <v>0</v>
      </c>
    </row>
    <row r="94" spans="1:5" x14ac:dyDescent="0.25">
      <c r="A94" t="s">
        <v>90</v>
      </c>
      <c r="B94" t="str">
        <f>VLOOKUP(A94,Population!A:A,1,0)</f>
        <v>Japon</v>
      </c>
      <c r="C94" t="str">
        <f>VLOOKUP(A94,Dispo_alim!A:A,1,0)</f>
        <v>Japon</v>
      </c>
      <c r="D94" t="e">
        <f>VLOOKUP(A94,aide_alim!A:A,1,0)</f>
        <v>#N/A</v>
      </c>
      <c r="E94">
        <f t="shared" si="1"/>
        <v>0</v>
      </c>
    </row>
    <row r="95" spans="1:5" x14ac:dyDescent="0.25">
      <c r="A95" t="s">
        <v>91</v>
      </c>
      <c r="B95" t="str">
        <f>VLOOKUP(A95,Population!A:A,1,0)</f>
        <v>Jordanie</v>
      </c>
      <c r="C95" t="str">
        <f>VLOOKUP(A95,Dispo_alim!A:A,1,0)</f>
        <v>Jordanie</v>
      </c>
      <c r="D95" t="str">
        <f>VLOOKUP(A95,aide_alim!A:A,1,0)</f>
        <v>Jordanie</v>
      </c>
      <c r="E95">
        <f t="shared" si="1"/>
        <v>1</v>
      </c>
    </row>
    <row r="96" spans="1:5" x14ac:dyDescent="0.25">
      <c r="A96" t="s">
        <v>92</v>
      </c>
      <c r="B96" t="str">
        <f>VLOOKUP(A96,Population!A:A,1,0)</f>
        <v>Kazakhstan</v>
      </c>
      <c r="C96" t="str">
        <f>VLOOKUP(A96,Dispo_alim!A:A,1,0)</f>
        <v>Kazakhstan</v>
      </c>
      <c r="D96" t="e">
        <f>VLOOKUP(A96,aide_alim!A:A,1,0)</f>
        <v>#N/A</v>
      </c>
      <c r="E96">
        <f t="shared" si="1"/>
        <v>0</v>
      </c>
    </row>
    <row r="97" spans="1:5" x14ac:dyDescent="0.25">
      <c r="A97" t="s">
        <v>93</v>
      </c>
      <c r="B97" t="str">
        <f>VLOOKUP(A97,Population!A:A,1,0)</f>
        <v>Kenya</v>
      </c>
      <c r="C97" t="str">
        <f>VLOOKUP(A97,Dispo_alim!A:A,1,0)</f>
        <v>Kenya</v>
      </c>
      <c r="D97" t="str">
        <f>VLOOKUP(A97,aide_alim!A:A,1,0)</f>
        <v>Kenya</v>
      </c>
      <c r="E97">
        <f t="shared" si="1"/>
        <v>1</v>
      </c>
    </row>
    <row r="98" spans="1:5" x14ac:dyDescent="0.25">
      <c r="A98" t="s">
        <v>94</v>
      </c>
      <c r="B98" t="str">
        <f>VLOOKUP(A98,Population!A:A,1,0)</f>
        <v>Kirghizistan</v>
      </c>
      <c r="C98" t="str">
        <f>VLOOKUP(A98,Dispo_alim!A:A,1,0)</f>
        <v>Kirghizistan</v>
      </c>
      <c r="D98" t="str">
        <f>VLOOKUP(A98,aide_alim!A:A,1,0)</f>
        <v>Kirghizistan</v>
      </c>
      <c r="E98">
        <f t="shared" si="1"/>
        <v>1</v>
      </c>
    </row>
    <row r="99" spans="1:5" x14ac:dyDescent="0.25">
      <c r="A99" t="s">
        <v>95</v>
      </c>
      <c r="B99" t="str">
        <f>VLOOKUP(A99,Population!A:A,1,0)</f>
        <v>Kiribati</v>
      </c>
      <c r="C99" t="str">
        <f>VLOOKUP(A99,Dispo_alim!A:A,1,0)</f>
        <v>Kiribati</v>
      </c>
      <c r="D99" t="e">
        <f>VLOOKUP(A99,aide_alim!A:A,1,0)</f>
        <v>#N/A</v>
      </c>
      <c r="E99">
        <f t="shared" si="1"/>
        <v>0</v>
      </c>
    </row>
    <row r="100" spans="1:5" x14ac:dyDescent="0.25">
      <c r="A100" t="s">
        <v>96</v>
      </c>
      <c r="B100" t="str">
        <f>VLOOKUP(A100,Population!A:A,1,0)</f>
        <v>Koweït</v>
      </c>
      <c r="C100" t="str">
        <f>VLOOKUP(A100,Dispo_alim!A:A,1,0)</f>
        <v>Koweït</v>
      </c>
      <c r="D100" t="e">
        <f>VLOOKUP(A100,aide_alim!A:A,1,0)</f>
        <v>#N/A</v>
      </c>
      <c r="E100">
        <f t="shared" si="1"/>
        <v>0</v>
      </c>
    </row>
    <row r="101" spans="1:5" x14ac:dyDescent="0.25">
      <c r="A101" t="s">
        <v>97</v>
      </c>
      <c r="B101" t="str">
        <f>VLOOKUP(A101,Population!A:A,1,0)</f>
        <v>Lesotho</v>
      </c>
      <c r="C101" t="str">
        <f>VLOOKUP(A101,Dispo_alim!A:A,1,0)</f>
        <v>Lesotho</v>
      </c>
      <c r="D101" t="str">
        <f>VLOOKUP(A101,aide_alim!A:A,1,0)</f>
        <v>Lesotho</v>
      </c>
      <c r="E101">
        <f t="shared" si="1"/>
        <v>1</v>
      </c>
    </row>
    <row r="102" spans="1:5" x14ac:dyDescent="0.25">
      <c r="A102" t="s">
        <v>98</v>
      </c>
      <c r="B102" t="str">
        <f>VLOOKUP(A102,Population!A:A,1,0)</f>
        <v>Lettonie</v>
      </c>
      <c r="C102" t="str">
        <f>VLOOKUP(A102,Dispo_alim!A:A,1,0)</f>
        <v>Lettonie</v>
      </c>
      <c r="D102" t="e">
        <f>VLOOKUP(A102,aide_alim!A:A,1,0)</f>
        <v>#N/A</v>
      </c>
      <c r="E102">
        <f t="shared" si="1"/>
        <v>0</v>
      </c>
    </row>
    <row r="103" spans="1:5" x14ac:dyDescent="0.25">
      <c r="A103" t="s">
        <v>99</v>
      </c>
      <c r="B103" t="str">
        <f>VLOOKUP(A103,Population!A:A,1,0)</f>
        <v>Liban</v>
      </c>
      <c r="C103" t="str">
        <f>VLOOKUP(A103,Dispo_alim!A:A,1,0)</f>
        <v>Liban</v>
      </c>
      <c r="D103" t="str">
        <f>VLOOKUP(A103,aide_alim!A:A,1,0)</f>
        <v>Liban</v>
      </c>
      <c r="E103">
        <f t="shared" si="1"/>
        <v>1</v>
      </c>
    </row>
    <row r="104" spans="1:5" x14ac:dyDescent="0.25">
      <c r="A104" t="s">
        <v>100</v>
      </c>
      <c r="B104" t="str">
        <f>VLOOKUP(A104,Population!A:A,1,0)</f>
        <v>Libéria</v>
      </c>
      <c r="C104" t="str">
        <f>VLOOKUP(A104,Dispo_alim!A:A,1,0)</f>
        <v>Libéria</v>
      </c>
      <c r="D104" t="str">
        <f>VLOOKUP(A104,aide_alim!A:A,1,0)</f>
        <v>Libéria</v>
      </c>
      <c r="E104">
        <f t="shared" si="1"/>
        <v>1</v>
      </c>
    </row>
    <row r="105" spans="1:5" x14ac:dyDescent="0.25">
      <c r="A105" t="s">
        <v>101</v>
      </c>
      <c r="B105" t="str">
        <f>VLOOKUP(A105,Population!A:A,1,0)</f>
        <v>Libye</v>
      </c>
      <c r="C105" t="e">
        <f>VLOOKUP(A105,Dispo_alim!A:A,1,0)</f>
        <v>#N/A</v>
      </c>
      <c r="D105" t="str">
        <f>VLOOKUP(A105,aide_alim!A:A,1,0)</f>
        <v>Libye</v>
      </c>
      <c r="E105">
        <f t="shared" si="1"/>
        <v>1</v>
      </c>
    </row>
    <row r="106" spans="1:5" x14ac:dyDescent="0.25">
      <c r="A106" t="s">
        <v>102</v>
      </c>
      <c r="B106" t="str">
        <f>VLOOKUP(A106,Population!A:A,1,0)</f>
        <v>Lituanie</v>
      </c>
      <c r="C106" t="str">
        <f>VLOOKUP(A106,Dispo_alim!A:A,1,0)</f>
        <v>Lituanie</v>
      </c>
      <c r="D106" t="e">
        <f>VLOOKUP(A106,aide_alim!A:A,1,0)</f>
        <v>#N/A</v>
      </c>
      <c r="E106">
        <f t="shared" si="1"/>
        <v>0</v>
      </c>
    </row>
    <row r="107" spans="1:5" x14ac:dyDescent="0.25">
      <c r="A107" t="s">
        <v>103</v>
      </c>
      <c r="B107" t="str">
        <f>VLOOKUP(A107,Population!A:A,1,0)</f>
        <v>Luxembourg</v>
      </c>
      <c r="C107" t="str">
        <f>VLOOKUP(A107,Dispo_alim!A:A,1,0)</f>
        <v>Luxembourg</v>
      </c>
      <c r="D107" t="e">
        <f>VLOOKUP(A107,aide_alim!A:A,1,0)</f>
        <v>#N/A</v>
      </c>
      <c r="E107">
        <f t="shared" si="1"/>
        <v>0</v>
      </c>
    </row>
    <row r="108" spans="1:5" x14ac:dyDescent="0.25">
      <c r="A108" t="s">
        <v>104</v>
      </c>
      <c r="B108" t="str">
        <f>VLOOKUP(A108,Population!A:A,1,0)</f>
        <v>Macédoine du Nord</v>
      </c>
      <c r="C108" t="str">
        <f>VLOOKUP(A108,Dispo_alim!A:A,1,0)</f>
        <v>Macédoine du Nord</v>
      </c>
      <c r="D108" t="e">
        <f>VLOOKUP(A108,aide_alim!A:A,1,0)</f>
        <v>#N/A</v>
      </c>
      <c r="E108">
        <f t="shared" si="1"/>
        <v>0</v>
      </c>
    </row>
    <row r="109" spans="1:5" x14ac:dyDescent="0.25">
      <c r="A109" t="s">
        <v>105</v>
      </c>
      <c r="B109" t="str">
        <f>VLOOKUP(A109,Population!A:A,1,0)</f>
        <v>Madagascar</v>
      </c>
      <c r="C109" t="str">
        <f>VLOOKUP(A109,Dispo_alim!A:A,1,0)</f>
        <v>Madagascar</v>
      </c>
      <c r="D109" t="str">
        <f>VLOOKUP(A109,aide_alim!A:A,1,0)</f>
        <v>Madagascar</v>
      </c>
      <c r="E109">
        <f t="shared" si="1"/>
        <v>1</v>
      </c>
    </row>
    <row r="110" spans="1:5" x14ac:dyDescent="0.25">
      <c r="A110" t="s">
        <v>106</v>
      </c>
      <c r="B110" t="str">
        <f>VLOOKUP(A110,Population!A:A,1,0)</f>
        <v>Malaisie</v>
      </c>
      <c r="C110" t="str">
        <f>VLOOKUP(A110,Dispo_alim!A:A,1,0)</f>
        <v>Malaisie</v>
      </c>
      <c r="D110" t="e">
        <f>VLOOKUP(A110,aide_alim!A:A,1,0)</f>
        <v>#N/A</v>
      </c>
      <c r="E110">
        <f t="shared" si="1"/>
        <v>0</v>
      </c>
    </row>
    <row r="111" spans="1:5" x14ac:dyDescent="0.25">
      <c r="A111" t="s">
        <v>107</v>
      </c>
      <c r="B111" t="str">
        <f>VLOOKUP(A111,Population!A:A,1,0)</f>
        <v>Malawi</v>
      </c>
      <c r="C111" t="str">
        <f>VLOOKUP(A111,Dispo_alim!A:A,1,0)</f>
        <v>Malawi</v>
      </c>
      <c r="D111" t="str">
        <f>VLOOKUP(A111,aide_alim!A:A,1,0)</f>
        <v>Malawi</v>
      </c>
      <c r="E111">
        <f t="shared" si="1"/>
        <v>1</v>
      </c>
    </row>
    <row r="112" spans="1:5" x14ac:dyDescent="0.25">
      <c r="A112" t="s">
        <v>108</v>
      </c>
      <c r="B112" t="str">
        <f>VLOOKUP(A112,Population!A:A,1,0)</f>
        <v>Maldives</v>
      </c>
      <c r="C112" t="str">
        <f>VLOOKUP(A112,Dispo_alim!A:A,1,0)</f>
        <v>Maldives</v>
      </c>
      <c r="D112" t="e">
        <f>VLOOKUP(A112,aide_alim!A:A,1,0)</f>
        <v>#N/A</v>
      </c>
      <c r="E112">
        <f t="shared" si="1"/>
        <v>0</v>
      </c>
    </row>
    <row r="113" spans="1:5" x14ac:dyDescent="0.25">
      <c r="A113" t="s">
        <v>109</v>
      </c>
      <c r="B113" t="str">
        <f>VLOOKUP(A113,Population!A:A,1,0)</f>
        <v>Mali</v>
      </c>
      <c r="C113" t="str">
        <f>VLOOKUP(A113,Dispo_alim!A:A,1,0)</f>
        <v>Mali</v>
      </c>
      <c r="D113" t="str">
        <f>VLOOKUP(A113,aide_alim!A:A,1,0)</f>
        <v>Mali</v>
      </c>
      <c r="E113">
        <f t="shared" si="1"/>
        <v>1</v>
      </c>
    </row>
    <row r="114" spans="1:5" x14ac:dyDescent="0.25">
      <c r="A114" t="s">
        <v>110</v>
      </c>
      <c r="B114" t="str">
        <f>VLOOKUP(A114,Population!A:A,1,0)</f>
        <v>Malte</v>
      </c>
      <c r="C114" t="str">
        <f>VLOOKUP(A114,Dispo_alim!A:A,1,0)</f>
        <v>Malte</v>
      </c>
      <c r="D114" t="e">
        <f>VLOOKUP(A114,aide_alim!A:A,1,0)</f>
        <v>#N/A</v>
      </c>
      <c r="E114">
        <f t="shared" si="1"/>
        <v>0</v>
      </c>
    </row>
    <row r="115" spans="1:5" x14ac:dyDescent="0.25">
      <c r="A115" t="s">
        <v>111</v>
      </c>
      <c r="B115" t="str">
        <f>VLOOKUP(A115,Population!A:A,1,0)</f>
        <v>Maroc</v>
      </c>
      <c r="C115" t="str">
        <f>VLOOKUP(A115,Dispo_alim!A:A,1,0)</f>
        <v>Maroc</v>
      </c>
      <c r="D115" t="e">
        <f>VLOOKUP(A115,aide_alim!A:A,1,0)</f>
        <v>#N/A</v>
      </c>
      <c r="E115">
        <f t="shared" si="1"/>
        <v>0</v>
      </c>
    </row>
    <row r="116" spans="1:5" x14ac:dyDescent="0.25">
      <c r="A116" t="s">
        <v>112</v>
      </c>
      <c r="B116" t="str">
        <f>VLOOKUP(A116,Population!A:A,1,0)</f>
        <v>Maurice</v>
      </c>
      <c r="C116" t="str">
        <f>VLOOKUP(A116,Dispo_alim!A:A,1,0)</f>
        <v>Maurice</v>
      </c>
      <c r="D116" t="e">
        <f>VLOOKUP(A116,aide_alim!A:A,1,0)</f>
        <v>#N/A</v>
      </c>
      <c r="E116">
        <f t="shared" si="1"/>
        <v>0</v>
      </c>
    </row>
    <row r="117" spans="1:5" x14ac:dyDescent="0.25">
      <c r="A117" t="s">
        <v>113</v>
      </c>
      <c r="B117" t="str">
        <f>VLOOKUP(A117,Population!A:A,1,0)</f>
        <v>Mauritanie</v>
      </c>
      <c r="C117" t="str">
        <f>VLOOKUP(A117,Dispo_alim!A:A,1,0)</f>
        <v>Mauritanie</v>
      </c>
      <c r="D117" t="str">
        <f>VLOOKUP(A117,aide_alim!A:A,1,0)</f>
        <v>Mauritanie</v>
      </c>
      <c r="E117">
        <f t="shared" si="1"/>
        <v>1</v>
      </c>
    </row>
    <row r="118" spans="1:5" x14ac:dyDescent="0.25">
      <c r="A118" t="s">
        <v>114</v>
      </c>
      <c r="B118" t="str">
        <f>VLOOKUP(A118,Population!A:A,1,0)</f>
        <v>Mexique</v>
      </c>
      <c r="C118" t="str">
        <f>VLOOKUP(A118,Dispo_alim!A:A,1,0)</f>
        <v>Mexique</v>
      </c>
      <c r="D118" t="e">
        <f>VLOOKUP(A118,aide_alim!A:A,1,0)</f>
        <v>#N/A</v>
      </c>
      <c r="E118">
        <f t="shared" si="1"/>
        <v>0</v>
      </c>
    </row>
    <row r="119" spans="1:5" x14ac:dyDescent="0.25">
      <c r="A119" t="s">
        <v>115</v>
      </c>
      <c r="B119" t="str">
        <f>VLOOKUP(A119,Population!A:A,1,0)</f>
        <v>Micronésie (états fédérés de)</v>
      </c>
      <c r="C119" t="e">
        <f>VLOOKUP(A119,Dispo_alim!A:A,1,0)</f>
        <v>#N/A</v>
      </c>
      <c r="D119" t="e">
        <f>VLOOKUP(A119,aide_alim!A:A,1,0)</f>
        <v>#N/A</v>
      </c>
      <c r="E119">
        <f t="shared" si="1"/>
        <v>0</v>
      </c>
    </row>
    <row r="120" spans="1:5" x14ac:dyDescent="0.25">
      <c r="A120" t="s">
        <v>116</v>
      </c>
      <c r="B120" t="str">
        <f>VLOOKUP(A120,Population!A:A,1,0)</f>
        <v>Mongolie</v>
      </c>
      <c r="C120" t="str">
        <f>VLOOKUP(A120,Dispo_alim!A:A,1,0)</f>
        <v>Mongolie</v>
      </c>
      <c r="D120" t="e">
        <f>VLOOKUP(A120,aide_alim!A:A,1,0)</f>
        <v>#N/A</v>
      </c>
      <c r="E120">
        <f t="shared" si="1"/>
        <v>0</v>
      </c>
    </row>
    <row r="121" spans="1:5" x14ac:dyDescent="0.25">
      <c r="A121" t="s">
        <v>117</v>
      </c>
      <c r="B121" t="str">
        <f>VLOOKUP(A121,Population!A:A,1,0)</f>
        <v>Monténégro</v>
      </c>
      <c r="C121" t="str">
        <f>VLOOKUP(A121,Dispo_alim!A:A,1,0)</f>
        <v>Monténégro</v>
      </c>
      <c r="D121" t="e">
        <f>VLOOKUP(A121,aide_alim!A:A,1,0)</f>
        <v>#N/A</v>
      </c>
      <c r="E121">
        <f t="shared" si="1"/>
        <v>0</v>
      </c>
    </row>
    <row r="122" spans="1:5" x14ac:dyDescent="0.25">
      <c r="A122" t="s">
        <v>118</v>
      </c>
      <c r="B122" t="str">
        <f>VLOOKUP(A122,Population!A:A,1,0)</f>
        <v>Mozambique</v>
      </c>
      <c r="C122" t="str">
        <f>VLOOKUP(A122,Dispo_alim!A:A,1,0)</f>
        <v>Mozambique</v>
      </c>
      <c r="D122" t="str">
        <f>VLOOKUP(A122,aide_alim!A:A,1,0)</f>
        <v>Mozambique</v>
      </c>
      <c r="E122">
        <f t="shared" si="1"/>
        <v>1</v>
      </c>
    </row>
    <row r="123" spans="1:5" x14ac:dyDescent="0.25">
      <c r="A123" t="s">
        <v>119</v>
      </c>
      <c r="B123" t="str">
        <f>VLOOKUP(A123,Population!A:A,1,0)</f>
        <v>Myanmar</v>
      </c>
      <c r="C123" t="str">
        <f>VLOOKUP(A123,Dispo_alim!A:A,1,0)</f>
        <v>Myanmar</v>
      </c>
      <c r="D123" t="str">
        <f>VLOOKUP(A123,aide_alim!A:A,1,0)</f>
        <v>Myanmar</v>
      </c>
      <c r="E123">
        <f t="shared" si="1"/>
        <v>1</v>
      </c>
    </row>
    <row r="124" spans="1:5" x14ac:dyDescent="0.25">
      <c r="A124" t="s">
        <v>120</v>
      </c>
      <c r="B124" t="str">
        <f>VLOOKUP(A124,Population!A:A,1,0)</f>
        <v>Namibie</v>
      </c>
      <c r="C124" t="str">
        <f>VLOOKUP(A124,Dispo_alim!A:A,1,0)</f>
        <v>Namibie</v>
      </c>
      <c r="D124" t="e">
        <f>VLOOKUP(A124,aide_alim!A:A,1,0)</f>
        <v>#N/A</v>
      </c>
      <c r="E124">
        <f t="shared" si="1"/>
        <v>0</v>
      </c>
    </row>
    <row r="125" spans="1:5" x14ac:dyDescent="0.25">
      <c r="A125" t="s">
        <v>121</v>
      </c>
      <c r="B125" t="str">
        <f>VLOOKUP(A125,Population!A:A,1,0)</f>
        <v>Nauru</v>
      </c>
      <c r="C125" t="e">
        <f>VLOOKUP(A125,Dispo_alim!A:A,1,0)</f>
        <v>#N/A</v>
      </c>
      <c r="D125" t="e">
        <f>VLOOKUP(A125,aide_alim!A:A,1,0)</f>
        <v>#N/A</v>
      </c>
      <c r="E125">
        <f t="shared" si="1"/>
        <v>0</v>
      </c>
    </row>
    <row r="126" spans="1:5" x14ac:dyDescent="0.25">
      <c r="A126" t="s">
        <v>122</v>
      </c>
      <c r="B126" t="str">
        <f>VLOOKUP(A126,Population!A:A,1,0)</f>
        <v>Népal</v>
      </c>
      <c r="C126" t="str">
        <f>VLOOKUP(A126,Dispo_alim!A:A,1,0)</f>
        <v>Népal</v>
      </c>
      <c r="D126" t="str">
        <f>VLOOKUP(A126,aide_alim!A:A,1,0)</f>
        <v>Népal</v>
      </c>
      <c r="E126">
        <f t="shared" si="1"/>
        <v>1</v>
      </c>
    </row>
    <row r="127" spans="1:5" x14ac:dyDescent="0.25">
      <c r="A127" t="s">
        <v>123</v>
      </c>
      <c r="B127" t="str">
        <f>VLOOKUP(A127,Population!A:A,1,0)</f>
        <v>Nicaragua</v>
      </c>
      <c r="C127" t="str">
        <f>VLOOKUP(A127,Dispo_alim!A:A,1,0)</f>
        <v>Nicaragua</v>
      </c>
      <c r="D127" t="str">
        <f>VLOOKUP(A127,aide_alim!A:A,1,0)</f>
        <v>Nicaragua</v>
      </c>
      <c r="E127">
        <f t="shared" si="1"/>
        <v>1</v>
      </c>
    </row>
    <row r="128" spans="1:5" x14ac:dyDescent="0.25">
      <c r="A128" t="s">
        <v>124</v>
      </c>
      <c r="B128" t="str">
        <f>VLOOKUP(A128,Population!A:A,1,0)</f>
        <v>Niger</v>
      </c>
      <c r="C128" t="str">
        <f>VLOOKUP(A128,Dispo_alim!A:A,1,0)</f>
        <v>Niger</v>
      </c>
      <c r="D128" t="str">
        <f>VLOOKUP(A128,aide_alim!A:A,1,0)</f>
        <v>Niger</v>
      </c>
      <c r="E128">
        <f t="shared" si="1"/>
        <v>1</v>
      </c>
    </row>
    <row r="129" spans="1:5" x14ac:dyDescent="0.25">
      <c r="A129" t="s">
        <v>125</v>
      </c>
      <c r="B129" t="str">
        <f>VLOOKUP(A129,Population!A:A,1,0)</f>
        <v>Nigéria</v>
      </c>
      <c r="C129" t="str">
        <f>VLOOKUP(A129,Dispo_alim!A:A,1,0)</f>
        <v>Nigéria</v>
      </c>
      <c r="D129" t="e">
        <f>VLOOKUP(A129,aide_alim!A:A,1,0)</f>
        <v>#N/A</v>
      </c>
      <c r="E129">
        <f t="shared" si="1"/>
        <v>0</v>
      </c>
    </row>
    <row r="130" spans="1:5" x14ac:dyDescent="0.25">
      <c r="A130" t="s">
        <v>126</v>
      </c>
      <c r="B130" t="str">
        <f>VLOOKUP(A130,Population!A:A,1,0)</f>
        <v>Nioué</v>
      </c>
      <c r="C130" t="e">
        <f>VLOOKUP(A130,Dispo_alim!A:A,1,0)</f>
        <v>#N/A</v>
      </c>
      <c r="D130" t="e">
        <f>VLOOKUP(A130,aide_alim!A:A,1,0)</f>
        <v>#N/A</v>
      </c>
      <c r="E130">
        <f t="shared" si="1"/>
        <v>0</v>
      </c>
    </row>
    <row r="131" spans="1:5" x14ac:dyDescent="0.25">
      <c r="A131" t="s">
        <v>127</v>
      </c>
      <c r="B131" t="str">
        <f>VLOOKUP(A131,Population!A:A,1,0)</f>
        <v>Norvège</v>
      </c>
      <c r="C131" t="str">
        <f>VLOOKUP(A131,Dispo_alim!A:A,1,0)</f>
        <v>Norvège</v>
      </c>
      <c r="D131" t="e">
        <f>VLOOKUP(A131,aide_alim!A:A,1,0)</f>
        <v>#N/A</v>
      </c>
      <c r="E131">
        <f t="shared" ref="E131:E194" si="2">IF(ISERROR(D131),0,1)</f>
        <v>0</v>
      </c>
    </row>
    <row r="132" spans="1:5" x14ac:dyDescent="0.25">
      <c r="A132" t="s">
        <v>128</v>
      </c>
      <c r="B132" t="str">
        <f>VLOOKUP(A132,Population!A:A,1,0)</f>
        <v>Nouvelle-Calédonie</v>
      </c>
      <c r="C132" t="str">
        <f>VLOOKUP(A132,Dispo_alim!A:A,1,0)</f>
        <v>Nouvelle-Calédonie</v>
      </c>
      <c r="D132" t="e">
        <f>VLOOKUP(A132,aide_alim!A:A,1,0)</f>
        <v>#N/A</v>
      </c>
      <c r="E132">
        <f t="shared" si="2"/>
        <v>0</v>
      </c>
    </row>
    <row r="133" spans="1:5" x14ac:dyDescent="0.25">
      <c r="A133" t="s">
        <v>129</v>
      </c>
      <c r="B133" t="str">
        <f>VLOOKUP(A133,Population!A:A,1,0)</f>
        <v>Nouvelle-Zélande</v>
      </c>
      <c r="C133" t="str">
        <f>VLOOKUP(A133,Dispo_alim!A:A,1,0)</f>
        <v>Nouvelle-Zélande</v>
      </c>
      <c r="D133" t="e">
        <f>VLOOKUP(A133,aide_alim!A:A,1,0)</f>
        <v>#N/A</v>
      </c>
      <c r="E133">
        <f t="shared" si="2"/>
        <v>0</v>
      </c>
    </row>
    <row r="134" spans="1:5" x14ac:dyDescent="0.25">
      <c r="A134" t="s">
        <v>130</v>
      </c>
      <c r="B134" t="str">
        <f>VLOOKUP(A134,Population!A:A,1,0)</f>
        <v>Oman</v>
      </c>
      <c r="C134" t="str">
        <f>VLOOKUP(A134,Dispo_alim!A:A,1,0)</f>
        <v>Oman</v>
      </c>
      <c r="D134" t="e">
        <f>VLOOKUP(A134,aide_alim!A:A,1,0)</f>
        <v>#N/A</v>
      </c>
      <c r="E134">
        <f t="shared" si="2"/>
        <v>0</v>
      </c>
    </row>
    <row r="135" spans="1:5" x14ac:dyDescent="0.25">
      <c r="A135" t="s">
        <v>131</v>
      </c>
      <c r="B135" t="str">
        <f>VLOOKUP(A135,Population!A:A,1,0)</f>
        <v>Ouganda</v>
      </c>
      <c r="C135" t="str">
        <f>VLOOKUP(A135,Dispo_alim!A:A,1,0)</f>
        <v>Ouganda</v>
      </c>
      <c r="D135" t="str">
        <f>VLOOKUP(A135,aide_alim!A:A,1,0)</f>
        <v>Ouganda</v>
      </c>
      <c r="E135">
        <f t="shared" si="2"/>
        <v>1</v>
      </c>
    </row>
    <row r="136" spans="1:5" x14ac:dyDescent="0.25">
      <c r="A136" t="s">
        <v>132</v>
      </c>
      <c r="B136" t="str">
        <f>VLOOKUP(A136,Population!A:A,1,0)</f>
        <v>Ouzbékistan</v>
      </c>
      <c r="C136" t="str">
        <f>VLOOKUP(A136,Dispo_alim!A:A,1,0)</f>
        <v>Ouzbékistan</v>
      </c>
      <c r="D136" t="e">
        <f>VLOOKUP(A136,aide_alim!A:A,1,0)</f>
        <v>#N/A</v>
      </c>
      <c r="E136">
        <f t="shared" si="2"/>
        <v>0</v>
      </c>
    </row>
    <row r="137" spans="1:5" x14ac:dyDescent="0.25">
      <c r="A137" t="s">
        <v>133</v>
      </c>
      <c r="B137" t="str">
        <f>VLOOKUP(A137,Population!A:A,1,0)</f>
        <v>Pakistan</v>
      </c>
      <c r="C137" t="str">
        <f>VLOOKUP(A137,Dispo_alim!A:A,1,0)</f>
        <v>Pakistan</v>
      </c>
      <c r="D137" t="str">
        <f>VLOOKUP(A137,aide_alim!A:A,1,0)</f>
        <v>Pakistan</v>
      </c>
      <c r="E137">
        <f t="shared" si="2"/>
        <v>1</v>
      </c>
    </row>
    <row r="138" spans="1:5" x14ac:dyDescent="0.25">
      <c r="A138" t="s">
        <v>134</v>
      </c>
      <c r="B138" t="str">
        <f>VLOOKUP(A138,Population!A:A,1,0)</f>
        <v>Palaos</v>
      </c>
      <c r="C138" t="e">
        <f>VLOOKUP(A138,Dispo_alim!A:A,1,0)</f>
        <v>#N/A</v>
      </c>
      <c r="D138" t="e">
        <f>VLOOKUP(A138,aide_alim!A:A,1,0)</f>
        <v>#N/A</v>
      </c>
      <c r="E138">
        <f t="shared" si="2"/>
        <v>0</v>
      </c>
    </row>
    <row r="139" spans="1:5" x14ac:dyDescent="0.25">
      <c r="A139" t="s">
        <v>135</v>
      </c>
      <c r="B139" t="str">
        <f>VLOOKUP(A139,Population!A:A,1,0)</f>
        <v>Palestine</v>
      </c>
      <c r="C139" t="e">
        <f>VLOOKUP(A139,Dispo_alim!A:A,1,0)</f>
        <v>#N/A</v>
      </c>
      <c r="D139" t="str">
        <f>VLOOKUP(A139,aide_alim!A:A,1,0)</f>
        <v>Palestine</v>
      </c>
      <c r="E139">
        <f t="shared" si="2"/>
        <v>1</v>
      </c>
    </row>
    <row r="140" spans="1:5" x14ac:dyDescent="0.25">
      <c r="A140" t="s">
        <v>136</v>
      </c>
      <c r="B140" t="str">
        <f>VLOOKUP(A140,Population!A:A,1,0)</f>
        <v>Panama</v>
      </c>
      <c r="C140" t="str">
        <f>VLOOKUP(A140,Dispo_alim!A:A,1,0)</f>
        <v>Panama</v>
      </c>
      <c r="D140" t="e">
        <f>VLOOKUP(A140,aide_alim!A:A,1,0)</f>
        <v>#N/A</v>
      </c>
      <c r="E140">
        <f t="shared" si="2"/>
        <v>0</v>
      </c>
    </row>
    <row r="141" spans="1:5" x14ac:dyDescent="0.25">
      <c r="A141" t="s">
        <v>137</v>
      </c>
      <c r="B141" t="str">
        <f>VLOOKUP(A141,Population!A:A,1,0)</f>
        <v>Papouasie-Nouvelle-Guinée</v>
      </c>
      <c r="C141" t="e">
        <f>VLOOKUP(A141,Dispo_alim!A:A,1,0)</f>
        <v>#N/A</v>
      </c>
      <c r="D141" t="e">
        <f>VLOOKUP(A141,aide_alim!A:A,1,0)</f>
        <v>#N/A</v>
      </c>
      <c r="E141">
        <f t="shared" si="2"/>
        <v>0</v>
      </c>
    </row>
    <row r="142" spans="1:5" x14ac:dyDescent="0.25">
      <c r="A142" t="s">
        <v>138</v>
      </c>
      <c r="B142" t="str">
        <f>VLOOKUP(A142,Population!A:A,1,0)</f>
        <v>Paraguay</v>
      </c>
      <c r="C142" t="str">
        <f>VLOOKUP(A142,Dispo_alim!A:A,1,0)</f>
        <v>Paraguay</v>
      </c>
      <c r="D142" t="e">
        <f>VLOOKUP(A142,aide_alim!A:A,1,0)</f>
        <v>#N/A</v>
      </c>
      <c r="E142">
        <f t="shared" si="2"/>
        <v>0</v>
      </c>
    </row>
    <row r="143" spans="1:5" x14ac:dyDescent="0.25">
      <c r="A143" t="s">
        <v>139</v>
      </c>
      <c r="B143" t="str">
        <f>VLOOKUP(A143,Population!A:A,1,0)</f>
        <v>Pays-Bas</v>
      </c>
      <c r="C143" t="str">
        <f>VLOOKUP(A143,Dispo_alim!A:A,1,0)</f>
        <v>Pays-Bas</v>
      </c>
      <c r="D143" t="e">
        <f>VLOOKUP(A143,aide_alim!A:A,1,0)</f>
        <v>#N/A</v>
      </c>
      <c r="E143">
        <f t="shared" si="2"/>
        <v>0</v>
      </c>
    </row>
    <row r="144" spans="1:5" x14ac:dyDescent="0.25">
      <c r="A144" t="s">
        <v>140</v>
      </c>
      <c r="B144" t="str">
        <f>VLOOKUP(A144,Population!A:A,1,0)</f>
        <v>Pérou</v>
      </c>
      <c r="C144" t="str">
        <f>VLOOKUP(A144,Dispo_alim!A:A,1,0)</f>
        <v>Pérou</v>
      </c>
      <c r="D144" t="e">
        <f>VLOOKUP(A144,aide_alim!A:A,1,0)</f>
        <v>#N/A</v>
      </c>
      <c r="E144">
        <f t="shared" si="2"/>
        <v>0</v>
      </c>
    </row>
    <row r="145" spans="1:5" x14ac:dyDescent="0.25">
      <c r="A145" t="s">
        <v>141</v>
      </c>
      <c r="B145" t="str">
        <f>VLOOKUP(A145,Population!A:A,1,0)</f>
        <v>Philippines</v>
      </c>
      <c r="C145" t="str">
        <f>VLOOKUP(A145,Dispo_alim!A:A,1,0)</f>
        <v>Philippines</v>
      </c>
      <c r="D145" t="str">
        <f>VLOOKUP(A145,aide_alim!A:A,1,0)</f>
        <v>Philippines</v>
      </c>
      <c r="E145">
        <f t="shared" si="2"/>
        <v>1</v>
      </c>
    </row>
    <row r="146" spans="1:5" x14ac:dyDescent="0.25">
      <c r="A146" t="s">
        <v>142</v>
      </c>
      <c r="B146" t="str">
        <f>VLOOKUP(A146,Population!A:A,1,0)</f>
        <v>Pologne</v>
      </c>
      <c r="C146" t="str">
        <f>VLOOKUP(A146,Dispo_alim!A:A,1,0)</f>
        <v>Pologne</v>
      </c>
      <c r="D146" t="e">
        <f>VLOOKUP(A146,aide_alim!A:A,1,0)</f>
        <v>#N/A</v>
      </c>
      <c r="E146">
        <f t="shared" si="2"/>
        <v>0</v>
      </c>
    </row>
    <row r="147" spans="1:5" x14ac:dyDescent="0.25">
      <c r="A147" t="s">
        <v>143</v>
      </c>
      <c r="B147" t="str">
        <f>VLOOKUP(A147,Population!A:A,1,0)</f>
        <v>Polynésie française</v>
      </c>
      <c r="C147" t="str">
        <f>VLOOKUP(A147,Dispo_alim!A:A,1,0)</f>
        <v>Polynésie française</v>
      </c>
      <c r="D147" t="e">
        <f>VLOOKUP(A147,aide_alim!A:A,1,0)</f>
        <v>#N/A</v>
      </c>
      <c r="E147">
        <f t="shared" si="2"/>
        <v>0</v>
      </c>
    </row>
    <row r="148" spans="1:5" x14ac:dyDescent="0.25">
      <c r="A148" t="s">
        <v>144</v>
      </c>
      <c r="B148" t="str">
        <f>VLOOKUP(A148,Population!A:A,1,0)</f>
        <v>Porto Rico</v>
      </c>
      <c r="C148" t="e">
        <f>VLOOKUP(A148,Dispo_alim!A:A,1,0)</f>
        <v>#N/A</v>
      </c>
      <c r="D148" t="e">
        <f>VLOOKUP(A148,aide_alim!A:A,1,0)</f>
        <v>#N/A</v>
      </c>
      <c r="E148">
        <f t="shared" si="2"/>
        <v>0</v>
      </c>
    </row>
    <row r="149" spans="1:5" x14ac:dyDescent="0.25">
      <c r="A149" t="s">
        <v>145</v>
      </c>
      <c r="B149" t="str">
        <f>VLOOKUP(A149,Population!A:A,1,0)</f>
        <v>Portugal</v>
      </c>
      <c r="C149" t="str">
        <f>VLOOKUP(A149,Dispo_alim!A:A,1,0)</f>
        <v>Portugal</v>
      </c>
      <c r="D149" t="e">
        <f>VLOOKUP(A149,aide_alim!A:A,1,0)</f>
        <v>#N/A</v>
      </c>
      <c r="E149">
        <f t="shared" si="2"/>
        <v>0</v>
      </c>
    </row>
    <row r="150" spans="1:5" x14ac:dyDescent="0.25">
      <c r="A150" t="s">
        <v>146</v>
      </c>
      <c r="B150" t="str">
        <f>VLOOKUP(A150,Population!A:A,1,0)</f>
        <v>Qatar</v>
      </c>
      <c r="C150" t="e">
        <f>VLOOKUP(A150,Dispo_alim!A:A,1,0)</f>
        <v>#N/A</v>
      </c>
      <c r="D150" t="e">
        <f>VLOOKUP(A150,aide_alim!A:A,1,0)</f>
        <v>#N/A</v>
      </c>
      <c r="E150">
        <f t="shared" si="2"/>
        <v>0</v>
      </c>
    </row>
    <row r="151" spans="1:5" x14ac:dyDescent="0.25">
      <c r="A151" t="s">
        <v>147</v>
      </c>
      <c r="B151" t="str">
        <f>VLOOKUP(A151,Population!A:A,1,0)</f>
        <v>République arabe syrienne</v>
      </c>
      <c r="C151" t="e">
        <f>VLOOKUP(A151,Dispo_alim!A:A,1,0)</f>
        <v>#N/A</v>
      </c>
      <c r="D151" t="str">
        <f>VLOOKUP(A151,aide_alim!A:A,1,0)</f>
        <v>République arabe syrienne</v>
      </c>
      <c r="E151">
        <f t="shared" si="2"/>
        <v>1</v>
      </c>
    </row>
    <row r="152" spans="1:5" x14ac:dyDescent="0.25">
      <c r="A152" t="s">
        <v>148</v>
      </c>
      <c r="B152" t="str">
        <f>VLOOKUP(A152,Population!A:A,1,0)</f>
        <v>République centrafricaine</v>
      </c>
      <c r="C152" t="str">
        <f>VLOOKUP(A152,Dispo_alim!A:A,1,0)</f>
        <v>République centrafricaine</v>
      </c>
      <c r="D152" t="str">
        <f>VLOOKUP(A152,aide_alim!A:A,1,0)</f>
        <v>République centrafricaine</v>
      </c>
      <c r="E152">
        <f t="shared" si="2"/>
        <v>1</v>
      </c>
    </row>
    <row r="153" spans="1:5" x14ac:dyDescent="0.25">
      <c r="A153" t="s">
        <v>149</v>
      </c>
      <c r="B153" t="str">
        <f>VLOOKUP(A153,Population!A:A,1,0)</f>
        <v>République de Corée</v>
      </c>
      <c r="C153" t="str">
        <f>VLOOKUP(A153,Dispo_alim!A:A,1,0)</f>
        <v>République de Corée</v>
      </c>
      <c r="D153" t="e">
        <f>VLOOKUP(A153,aide_alim!A:A,1,0)</f>
        <v>#N/A</v>
      </c>
      <c r="E153">
        <f t="shared" si="2"/>
        <v>0</v>
      </c>
    </row>
    <row r="154" spans="1:5" x14ac:dyDescent="0.25">
      <c r="A154" t="s">
        <v>150</v>
      </c>
      <c r="B154" t="str">
        <f>VLOOKUP(A154,Population!A:A,1,0)</f>
        <v>République de Moldova</v>
      </c>
      <c r="C154" t="str">
        <f>VLOOKUP(A154,Dispo_alim!A:A,1,0)</f>
        <v>République de Moldova</v>
      </c>
      <c r="D154" t="e">
        <f>VLOOKUP(A154,aide_alim!A:A,1,0)</f>
        <v>#N/A</v>
      </c>
      <c r="E154">
        <f t="shared" si="2"/>
        <v>0</v>
      </c>
    </row>
    <row r="155" spans="1:5" x14ac:dyDescent="0.25">
      <c r="A155" t="s">
        <v>151</v>
      </c>
      <c r="B155" t="str">
        <f>VLOOKUP(A155,Population!A:A,1,0)</f>
        <v>République démocratique du Congo</v>
      </c>
      <c r="C155" t="e">
        <f>VLOOKUP(A155,Dispo_alim!A:A,1,0)</f>
        <v>#N/A</v>
      </c>
      <c r="D155" t="str">
        <f>VLOOKUP(A155,aide_alim!A:A,1,0)</f>
        <v>République démocratique du Congo</v>
      </c>
      <c r="E155">
        <f t="shared" si="2"/>
        <v>1</v>
      </c>
    </row>
    <row r="156" spans="1:5" x14ac:dyDescent="0.25">
      <c r="A156" t="s">
        <v>152</v>
      </c>
      <c r="B156" t="str">
        <f>VLOOKUP(A156,Population!A:A,1,0)</f>
        <v>République démocratique populaire lao</v>
      </c>
      <c r="C156" t="str">
        <f>VLOOKUP(A156,Dispo_alim!A:A,1,0)</f>
        <v>République démocratique populaire lao</v>
      </c>
      <c r="D156" t="str">
        <f>VLOOKUP(A156,aide_alim!A:A,1,0)</f>
        <v>République démocratique populaire lao</v>
      </c>
      <c r="E156">
        <f t="shared" si="2"/>
        <v>1</v>
      </c>
    </row>
    <row r="157" spans="1:5" x14ac:dyDescent="0.25">
      <c r="A157" t="s">
        <v>153</v>
      </c>
      <c r="B157" t="str">
        <f>VLOOKUP(A157,Population!A:A,1,0)</f>
        <v>République dominicaine</v>
      </c>
      <c r="C157" t="str">
        <f>VLOOKUP(A157,Dispo_alim!A:A,1,0)</f>
        <v>République dominicaine</v>
      </c>
      <c r="D157" t="str">
        <f>VLOOKUP(A157,aide_alim!A:A,1,0)</f>
        <v>République dominicaine</v>
      </c>
      <c r="E157">
        <f t="shared" si="2"/>
        <v>1</v>
      </c>
    </row>
    <row r="158" spans="1:5" x14ac:dyDescent="0.25">
      <c r="A158" t="s">
        <v>154</v>
      </c>
      <c r="B158" t="str">
        <f>VLOOKUP(A158,Population!A:A,1,0)</f>
        <v>République populaire démocratique de Corée</v>
      </c>
      <c r="C158" t="str">
        <f>VLOOKUP(A158,Dispo_alim!A:A,1,0)</f>
        <v>République populaire démocratique de Corée</v>
      </c>
      <c r="D158" t="str">
        <f>VLOOKUP(A158,aide_alim!A:A,1,0)</f>
        <v>République populaire démocratique de Corée</v>
      </c>
      <c r="E158">
        <f t="shared" si="2"/>
        <v>1</v>
      </c>
    </row>
    <row r="159" spans="1:5" x14ac:dyDescent="0.25">
      <c r="A159" t="s">
        <v>155</v>
      </c>
      <c r="B159" t="str">
        <f>VLOOKUP(A159,Population!A:A,1,0)</f>
        <v>République-Unie de Tanzanie</v>
      </c>
      <c r="C159" t="str">
        <f>VLOOKUP(A159,Dispo_alim!A:A,1,0)</f>
        <v>République-Unie de Tanzanie</v>
      </c>
      <c r="D159" t="str">
        <f>VLOOKUP(A159,aide_alim!A:A,1,0)</f>
        <v>République-Unie de Tanzanie</v>
      </c>
      <c r="E159">
        <f t="shared" si="2"/>
        <v>1</v>
      </c>
    </row>
    <row r="160" spans="1:5" x14ac:dyDescent="0.25">
      <c r="A160" t="s">
        <v>156</v>
      </c>
      <c r="B160" t="str">
        <f>VLOOKUP(A160,Population!A:A,1,0)</f>
        <v>Roumanie</v>
      </c>
      <c r="C160" t="str">
        <f>VLOOKUP(A160,Dispo_alim!A:A,1,0)</f>
        <v>Roumanie</v>
      </c>
      <c r="D160" t="e">
        <f>VLOOKUP(A160,aide_alim!A:A,1,0)</f>
        <v>#N/A</v>
      </c>
      <c r="E160">
        <f t="shared" si="2"/>
        <v>0</v>
      </c>
    </row>
    <row r="161" spans="1:5" x14ac:dyDescent="0.25">
      <c r="A161" t="s">
        <v>157</v>
      </c>
      <c r="B161" t="str">
        <f>VLOOKUP(A161,Population!A:A,1,0)</f>
        <v>Royaume-Uni de Grande-Bretagne et d'Irlande du Nord</v>
      </c>
      <c r="C161" t="e">
        <f>VLOOKUP(A161,Dispo_alim!A:A,1,0)</f>
        <v>#N/A</v>
      </c>
      <c r="D161" t="e">
        <f>VLOOKUP(A161,aide_alim!A:A,1,0)</f>
        <v>#N/A</v>
      </c>
      <c r="E161">
        <f t="shared" si="2"/>
        <v>0</v>
      </c>
    </row>
    <row r="162" spans="1:5" x14ac:dyDescent="0.25">
      <c r="A162" t="s">
        <v>158</v>
      </c>
      <c r="B162" t="str">
        <f>VLOOKUP(A162,Population!A:A,1,0)</f>
        <v>Rwanda</v>
      </c>
      <c r="C162" t="str">
        <f>VLOOKUP(A162,Dispo_alim!A:A,1,0)</f>
        <v>Rwanda</v>
      </c>
      <c r="D162" t="str">
        <f>VLOOKUP(A162,aide_alim!A:A,1,0)</f>
        <v>Rwanda</v>
      </c>
      <c r="E162">
        <f t="shared" si="2"/>
        <v>1</v>
      </c>
    </row>
    <row r="163" spans="1:5" x14ac:dyDescent="0.25">
      <c r="A163" t="s">
        <v>159</v>
      </c>
      <c r="B163" t="str">
        <f>VLOOKUP(A163,Population!A:A,1,0)</f>
        <v>Sainte-Lucie</v>
      </c>
      <c r="C163" t="str">
        <f>VLOOKUP(A163,Dispo_alim!A:A,1,0)</f>
        <v>Sainte-Lucie</v>
      </c>
      <c r="D163" t="e">
        <f>VLOOKUP(A163,aide_alim!A:A,1,0)</f>
        <v>#N/A</v>
      </c>
      <c r="E163">
        <f t="shared" si="2"/>
        <v>0</v>
      </c>
    </row>
    <row r="164" spans="1:5" x14ac:dyDescent="0.25">
      <c r="A164" t="s">
        <v>160</v>
      </c>
      <c r="B164" t="str">
        <f>VLOOKUP(A164,Population!A:A,1,0)</f>
        <v>Saint-Kitts-et-Nevis</v>
      </c>
      <c r="C164" t="str">
        <f>VLOOKUP(A164,Dispo_alim!A:A,1,0)</f>
        <v>Saint-Kitts-et-Nevis</v>
      </c>
      <c r="D164" t="e">
        <f>VLOOKUP(A164,aide_alim!A:A,1,0)</f>
        <v>#N/A</v>
      </c>
      <c r="E164">
        <f t="shared" si="2"/>
        <v>0</v>
      </c>
    </row>
    <row r="165" spans="1:5" x14ac:dyDescent="0.25">
      <c r="A165" t="s">
        <v>161</v>
      </c>
      <c r="B165" t="str">
        <f>VLOOKUP(A165,Population!A:A,1,0)</f>
        <v>Saint-Vincent-et-les Grenadines</v>
      </c>
      <c r="C165" t="str">
        <f>VLOOKUP(A165,Dispo_alim!A:A,1,0)</f>
        <v>Saint-Vincent-et-les Grenadines</v>
      </c>
      <c r="D165" t="e">
        <f>VLOOKUP(A165,aide_alim!A:A,1,0)</f>
        <v>#N/A</v>
      </c>
      <c r="E165">
        <f t="shared" si="2"/>
        <v>0</v>
      </c>
    </row>
    <row r="166" spans="1:5" x14ac:dyDescent="0.25">
      <c r="A166" t="s">
        <v>162</v>
      </c>
      <c r="B166" t="str">
        <f>VLOOKUP(A166,Population!A:A,1,0)</f>
        <v>Samoa</v>
      </c>
      <c r="C166" t="str">
        <f>VLOOKUP(A166,Dispo_alim!A:A,1,0)</f>
        <v>Samoa</v>
      </c>
      <c r="D166" t="e">
        <f>VLOOKUP(A166,aide_alim!A:A,1,0)</f>
        <v>#N/A</v>
      </c>
      <c r="E166">
        <f t="shared" si="2"/>
        <v>0</v>
      </c>
    </row>
    <row r="167" spans="1:5" x14ac:dyDescent="0.25">
      <c r="A167" t="s">
        <v>163</v>
      </c>
      <c r="B167" t="str">
        <f>VLOOKUP(A167,Population!A:A,1,0)</f>
        <v>Samoa américaines</v>
      </c>
      <c r="C167" t="e">
        <f>VLOOKUP(A167,Dispo_alim!A:A,1,0)</f>
        <v>#N/A</v>
      </c>
      <c r="D167" t="e">
        <f>VLOOKUP(A167,aide_alim!A:A,1,0)</f>
        <v>#N/A</v>
      </c>
      <c r="E167">
        <f t="shared" si="2"/>
        <v>0</v>
      </c>
    </row>
    <row r="168" spans="1:5" x14ac:dyDescent="0.25">
      <c r="A168" t="s">
        <v>164</v>
      </c>
      <c r="B168" t="str">
        <f>VLOOKUP(A168,Population!A:A,1,0)</f>
        <v>Sao Tomé-et-Principe</v>
      </c>
      <c r="C168" t="str">
        <f>VLOOKUP(A168,Dispo_alim!A:A,1,0)</f>
        <v>Sao Tomé-et-Principe</v>
      </c>
      <c r="D168" t="str">
        <f>VLOOKUP(A168,aide_alim!A:A,1,0)</f>
        <v>Sao Tomé-et-Principe</v>
      </c>
      <c r="E168">
        <f t="shared" si="2"/>
        <v>1</v>
      </c>
    </row>
    <row r="169" spans="1:5" x14ac:dyDescent="0.25">
      <c r="A169" t="s">
        <v>165</v>
      </c>
      <c r="B169" t="str">
        <f>VLOOKUP(A169,Population!A:A,1,0)</f>
        <v>Sénégal</v>
      </c>
      <c r="C169" t="str">
        <f>VLOOKUP(A169,Dispo_alim!A:A,1,0)</f>
        <v>Sénégal</v>
      </c>
      <c r="D169" t="str">
        <f>VLOOKUP(A169,aide_alim!A:A,1,0)</f>
        <v>Sénégal</v>
      </c>
      <c r="E169">
        <f t="shared" si="2"/>
        <v>1</v>
      </c>
    </row>
    <row r="170" spans="1:5" x14ac:dyDescent="0.25">
      <c r="A170" t="s">
        <v>166</v>
      </c>
      <c r="B170" t="str">
        <f>VLOOKUP(A170,Population!A:A,1,0)</f>
        <v>Serbie</v>
      </c>
      <c r="C170" t="str">
        <f>VLOOKUP(A170,Dispo_alim!A:A,1,0)</f>
        <v>Serbie</v>
      </c>
      <c r="D170" t="e">
        <f>VLOOKUP(A170,aide_alim!A:A,1,0)</f>
        <v>#N/A</v>
      </c>
      <c r="E170">
        <f t="shared" si="2"/>
        <v>0</v>
      </c>
    </row>
    <row r="171" spans="1:5" x14ac:dyDescent="0.25">
      <c r="A171" t="s">
        <v>167</v>
      </c>
      <c r="B171" t="str">
        <f>VLOOKUP(A171,Population!A:A,1,0)</f>
        <v>Seychelles</v>
      </c>
      <c r="C171" t="e">
        <f>VLOOKUP(A171,Dispo_alim!A:A,1,0)</f>
        <v>#N/A</v>
      </c>
      <c r="D171" t="e">
        <f>VLOOKUP(A171,aide_alim!A:A,1,0)</f>
        <v>#N/A</v>
      </c>
      <c r="E171">
        <f t="shared" si="2"/>
        <v>0</v>
      </c>
    </row>
    <row r="172" spans="1:5" x14ac:dyDescent="0.25">
      <c r="A172" t="s">
        <v>168</v>
      </c>
      <c r="B172" t="str">
        <f>VLOOKUP(A172,Population!A:A,1,0)</f>
        <v>Sierra Leone</v>
      </c>
      <c r="C172" t="str">
        <f>VLOOKUP(A172,Dispo_alim!A:A,1,0)</f>
        <v>Sierra Leone</v>
      </c>
      <c r="D172" t="str">
        <f>VLOOKUP(A172,aide_alim!A:A,1,0)</f>
        <v>Sierra Leone</v>
      </c>
      <c r="E172">
        <f t="shared" si="2"/>
        <v>1</v>
      </c>
    </row>
    <row r="173" spans="1:5" x14ac:dyDescent="0.25">
      <c r="A173" t="s">
        <v>169</v>
      </c>
      <c r="B173" t="str">
        <f>VLOOKUP(A173,Population!A:A,1,0)</f>
        <v>Singapour</v>
      </c>
      <c r="C173" t="e">
        <f>VLOOKUP(A173,Dispo_alim!A:A,1,0)</f>
        <v>#N/A</v>
      </c>
      <c r="D173" t="e">
        <f>VLOOKUP(A173,aide_alim!A:A,1,0)</f>
        <v>#N/A</v>
      </c>
      <c r="E173">
        <f t="shared" si="2"/>
        <v>0</v>
      </c>
    </row>
    <row r="174" spans="1:5" x14ac:dyDescent="0.25">
      <c r="A174" t="s">
        <v>170</v>
      </c>
      <c r="B174" t="str">
        <f>VLOOKUP(A174,Population!A:A,1,0)</f>
        <v>Slovaquie</v>
      </c>
      <c r="C174" t="str">
        <f>VLOOKUP(A174,Dispo_alim!A:A,1,0)</f>
        <v>Slovaquie</v>
      </c>
      <c r="D174" t="e">
        <f>VLOOKUP(A174,aide_alim!A:A,1,0)</f>
        <v>#N/A</v>
      </c>
      <c r="E174">
        <f t="shared" si="2"/>
        <v>0</v>
      </c>
    </row>
    <row r="175" spans="1:5" x14ac:dyDescent="0.25">
      <c r="A175" t="s">
        <v>171</v>
      </c>
      <c r="B175" t="str">
        <f>VLOOKUP(A175,Population!A:A,1,0)</f>
        <v>Slovénie</v>
      </c>
      <c r="C175" t="str">
        <f>VLOOKUP(A175,Dispo_alim!A:A,1,0)</f>
        <v>Slovénie</v>
      </c>
      <c r="D175" t="e">
        <f>VLOOKUP(A175,aide_alim!A:A,1,0)</f>
        <v>#N/A</v>
      </c>
      <c r="E175">
        <f t="shared" si="2"/>
        <v>0</v>
      </c>
    </row>
    <row r="176" spans="1:5" x14ac:dyDescent="0.25">
      <c r="A176" t="s">
        <v>172</v>
      </c>
      <c r="B176" t="str">
        <f>VLOOKUP(A176,Population!A:A,1,0)</f>
        <v>Somalie</v>
      </c>
      <c r="C176" t="e">
        <f>VLOOKUP(A176,Dispo_alim!A:A,1,0)</f>
        <v>#N/A</v>
      </c>
      <c r="D176" t="str">
        <f>VLOOKUP(A176,aide_alim!A:A,1,0)</f>
        <v>Somalie</v>
      </c>
      <c r="E176">
        <f t="shared" si="2"/>
        <v>1</v>
      </c>
    </row>
    <row r="177" spans="1:5" x14ac:dyDescent="0.25">
      <c r="A177" t="s">
        <v>173</v>
      </c>
      <c r="B177" t="str">
        <f>VLOOKUP(A177,Population!A:A,1,0)</f>
        <v>Soudan</v>
      </c>
      <c r="C177" t="str">
        <f>VLOOKUP(A177,Dispo_alim!A:A,1,0)</f>
        <v>Soudan</v>
      </c>
      <c r="D177" t="str">
        <f>VLOOKUP(A177,aide_alim!A:A,1,0)</f>
        <v>Soudan</v>
      </c>
      <c r="E177">
        <f t="shared" si="2"/>
        <v>1</v>
      </c>
    </row>
    <row r="178" spans="1:5" x14ac:dyDescent="0.25">
      <c r="A178" t="s">
        <v>174</v>
      </c>
      <c r="B178" t="str">
        <f>VLOOKUP(A178,Population!A:A,1,0)</f>
        <v>Soudan du Sud</v>
      </c>
      <c r="C178" t="e">
        <f>VLOOKUP(A178,Dispo_alim!A:A,1,0)</f>
        <v>#N/A</v>
      </c>
      <c r="D178" t="str">
        <f>VLOOKUP(A178,aide_alim!A:A,1,0)</f>
        <v>Soudan du Sud</v>
      </c>
      <c r="E178">
        <f t="shared" si="2"/>
        <v>1</v>
      </c>
    </row>
    <row r="179" spans="1:5" x14ac:dyDescent="0.25">
      <c r="A179" t="s">
        <v>175</v>
      </c>
      <c r="B179" t="str">
        <f>VLOOKUP(A179,Population!A:A,1,0)</f>
        <v>Sri Lanka</v>
      </c>
      <c r="C179" t="str">
        <f>VLOOKUP(A179,Dispo_alim!A:A,1,0)</f>
        <v>Sri Lanka</v>
      </c>
      <c r="D179" t="str">
        <f>VLOOKUP(A179,aide_alim!A:A,1,0)</f>
        <v>Sri Lanka</v>
      </c>
      <c r="E179">
        <f t="shared" si="2"/>
        <v>1</v>
      </c>
    </row>
    <row r="180" spans="1:5" x14ac:dyDescent="0.25">
      <c r="A180" t="s">
        <v>176</v>
      </c>
      <c r="B180" t="str">
        <f>VLOOKUP(A180,Population!A:A,1,0)</f>
        <v>Suède</v>
      </c>
      <c r="C180" t="str">
        <f>VLOOKUP(A180,Dispo_alim!A:A,1,0)</f>
        <v>Suède</v>
      </c>
      <c r="D180" t="e">
        <f>VLOOKUP(A180,aide_alim!A:A,1,0)</f>
        <v>#N/A</v>
      </c>
      <c r="E180">
        <f t="shared" si="2"/>
        <v>0</v>
      </c>
    </row>
    <row r="181" spans="1:5" x14ac:dyDescent="0.25">
      <c r="A181" t="s">
        <v>177</v>
      </c>
      <c r="B181" t="str">
        <f>VLOOKUP(A181,Population!A:A,1,0)</f>
        <v>Suisse</v>
      </c>
      <c r="C181" t="str">
        <f>VLOOKUP(A181,Dispo_alim!A:A,1,0)</f>
        <v>Suisse</v>
      </c>
      <c r="D181" t="e">
        <f>VLOOKUP(A181,aide_alim!A:A,1,0)</f>
        <v>#N/A</v>
      </c>
      <c r="E181">
        <f t="shared" si="2"/>
        <v>0</v>
      </c>
    </row>
    <row r="182" spans="1:5" x14ac:dyDescent="0.25">
      <c r="A182" t="s">
        <v>178</v>
      </c>
      <c r="B182" t="str">
        <f>VLOOKUP(A182,Population!A:A,1,0)</f>
        <v>Suriname</v>
      </c>
      <c r="C182" t="str">
        <f>VLOOKUP(A182,Dispo_alim!A:A,1,0)</f>
        <v>Suriname</v>
      </c>
      <c r="D182" t="e">
        <f>VLOOKUP(A182,aide_alim!A:A,1,0)</f>
        <v>#N/A</v>
      </c>
      <c r="E182">
        <f t="shared" si="2"/>
        <v>0</v>
      </c>
    </row>
    <row r="183" spans="1:5" x14ac:dyDescent="0.25">
      <c r="A183" t="s">
        <v>179</v>
      </c>
      <c r="B183" t="str">
        <f>VLOOKUP(A183,Population!A:A,1,0)</f>
        <v>Tadjikistan</v>
      </c>
      <c r="C183" t="str">
        <f>VLOOKUP(A183,Dispo_alim!A:A,1,0)</f>
        <v>Tadjikistan</v>
      </c>
      <c r="D183" t="str">
        <f>VLOOKUP(A183,aide_alim!A:A,1,0)</f>
        <v>Tadjikistan</v>
      </c>
      <c r="E183">
        <f t="shared" si="2"/>
        <v>1</v>
      </c>
    </row>
    <row r="184" spans="1:5" x14ac:dyDescent="0.25">
      <c r="A184" t="s">
        <v>180</v>
      </c>
      <c r="B184" t="str">
        <f>VLOOKUP(A184,Population!A:A,1,0)</f>
        <v>Tchad</v>
      </c>
      <c r="C184" t="str">
        <f>VLOOKUP(A184,Dispo_alim!A:A,1,0)</f>
        <v>Tchad</v>
      </c>
      <c r="D184" t="str">
        <f>VLOOKUP(A184,aide_alim!A:A,1,0)</f>
        <v>Tchad</v>
      </c>
      <c r="E184">
        <f t="shared" si="2"/>
        <v>1</v>
      </c>
    </row>
    <row r="185" spans="1:5" x14ac:dyDescent="0.25">
      <c r="A185" t="s">
        <v>181</v>
      </c>
      <c r="B185" t="str">
        <f>VLOOKUP(A185,Population!A:A,1,0)</f>
        <v>Tchéquie</v>
      </c>
      <c r="C185" t="e">
        <f>VLOOKUP(A185,Dispo_alim!A:A,1,0)</f>
        <v>#N/A</v>
      </c>
      <c r="D185" t="e">
        <f>VLOOKUP(A185,aide_alim!A:A,1,0)</f>
        <v>#N/A</v>
      </c>
      <c r="E185">
        <f t="shared" si="2"/>
        <v>0</v>
      </c>
    </row>
    <row r="186" spans="1:5" x14ac:dyDescent="0.25">
      <c r="A186" t="s">
        <v>182</v>
      </c>
      <c r="B186" t="str">
        <f>VLOOKUP(A186,Population!A:A,1,0)</f>
        <v>Thaïlande</v>
      </c>
      <c r="C186" t="str">
        <f>VLOOKUP(A186,Dispo_alim!A:A,1,0)</f>
        <v>Thaïlande</v>
      </c>
      <c r="D186" t="e">
        <f>VLOOKUP(A186,aide_alim!A:A,1,0)</f>
        <v>#N/A</v>
      </c>
      <c r="E186">
        <f t="shared" si="2"/>
        <v>0</v>
      </c>
    </row>
    <row r="187" spans="1:5" x14ac:dyDescent="0.25">
      <c r="A187" t="s">
        <v>183</v>
      </c>
      <c r="B187" t="str">
        <f>VLOOKUP(A187,Population!A:A,1,0)</f>
        <v>Timor-Leste</v>
      </c>
      <c r="C187" t="str">
        <f>VLOOKUP(A187,Dispo_alim!A:A,1,0)</f>
        <v>Timor-Leste</v>
      </c>
      <c r="D187" t="str">
        <f>VLOOKUP(A187,aide_alim!A:A,1,0)</f>
        <v>Timor-Leste</v>
      </c>
      <c r="E187">
        <f t="shared" si="2"/>
        <v>1</v>
      </c>
    </row>
    <row r="188" spans="1:5" x14ac:dyDescent="0.25">
      <c r="A188" t="s">
        <v>184</v>
      </c>
      <c r="B188" t="str">
        <f>VLOOKUP(A188,Population!A:A,1,0)</f>
        <v>Togo</v>
      </c>
      <c r="C188" t="str">
        <f>VLOOKUP(A188,Dispo_alim!A:A,1,0)</f>
        <v>Togo</v>
      </c>
      <c r="D188" t="str">
        <f>VLOOKUP(A188,aide_alim!A:A,1,0)</f>
        <v>Togo</v>
      </c>
      <c r="E188">
        <f t="shared" si="2"/>
        <v>1</v>
      </c>
    </row>
    <row r="189" spans="1:5" x14ac:dyDescent="0.25">
      <c r="A189" t="s">
        <v>185</v>
      </c>
      <c r="B189" t="str">
        <f>VLOOKUP(A189,Population!A:A,1,0)</f>
        <v>Tokélaou</v>
      </c>
      <c r="C189" t="e">
        <f>VLOOKUP(A189,Dispo_alim!A:A,1,0)</f>
        <v>#N/A</v>
      </c>
      <c r="D189" t="e">
        <f>VLOOKUP(A189,aide_alim!A:A,1,0)</f>
        <v>#N/A</v>
      </c>
      <c r="E189">
        <f t="shared" si="2"/>
        <v>0</v>
      </c>
    </row>
    <row r="190" spans="1:5" x14ac:dyDescent="0.25">
      <c r="A190" t="s">
        <v>186</v>
      </c>
      <c r="B190" t="str">
        <f>VLOOKUP(A190,Population!A:A,1,0)</f>
        <v>Tonga</v>
      </c>
      <c r="C190" t="e">
        <f>VLOOKUP(A190,Dispo_alim!A:A,1,0)</f>
        <v>#N/A</v>
      </c>
      <c r="D190" t="e">
        <f>VLOOKUP(A190,aide_alim!A:A,1,0)</f>
        <v>#N/A</v>
      </c>
      <c r="E190">
        <f t="shared" si="2"/>
        <v>0</v>
      </c>
    </row>
    <row r="191" spans="1:5" x14ac:dyDescent="0.25">
      <c r="A191" t="s">
        <v>187</v>
      </c>
      <c r="B191" t="str">
        <f>VLOOKUP(A191,Population!A:A,1,0)</f>
        <v>Trinité-et-Tobago</v>
      </c>
      <c r="C191" t="str">
        <f>VLOOKUP(A191,Dispo_alim!A:A,1,0)</f>
        <v>Trinité-et-Tobago</v>
      </c>
      <c r="D191" t="e">
        <f>VLOOKUP(A191,aide_alim!A:A,1,0)</f>
        <v>#N/A</v>
      </c>
      <c r="E191">
        <f t="shared" si="2"/>
        <v>0</v>
      </c>
    </row>
    <row r="192" spans="1:5" x14ac:dyDescent="0.25">
      <c r="A192" t="s">
        <v>188</v>
      </c>
      <c r="B192" t="str">
        <f>VLOOKUP(A192,Population!A:A,1,0)</f>
        <v>Tunisie</v>
      </c>
      <c r="C192" t="str">
        <f>VLOOKUP(A192,Dispo_alim!A:A,1,0)</f>
        <v>Tunisie</v>
      </c>
      <c r="D192" t="e">
        <f>VLOOKUP(A192,aide_alim!A:A,1,0)</f>
        <v>#N/A</v>
      </c>
      <c r="E192">
        <f t="shared" si="2"/>
        <v>0</v>
      </c>
    </row>
    <row r="193" spans="1:5" x14ac:dyDescent="0.25">
      <c r="A193" t="s">
        <v>189</v>
      </c>
      <c r="B193" t="str">
        <f>VLOOKUP(A193,Population!A:A,1,0)</f>
        <v>Turkménistan</v>
      </c>
      <c r="C193" t="str">
        <f>VLOOKUP(A193,Dispo_alim!A:A,1,0)</f>
        <v>Turkménistan</v>
      </c>
      <c r="D193" t="e">
        <f>VLOOKUP(A193,aide_alim!A:A,1,0)</f>
        <v>#N/A</v>
      </c>
      <c r="E193">
        <f t="shared" si="2"/>
        <v>0</v>
      </c>
    </row>
    <row r="194" spans="1:5" x14ac:dyDescent="0.25">
      <c r="A194" t="s">
        <v>190</v>
      </c>
      <c r="B194" t="str">
        <f>VLOOKUP(A194,Population!A:A,1,0)</f>
        <v>Turquie</v>
      </c>
      <c r="C194" t="str">
        <f>VLOOKUP(A194,Dispo_alim!A:A,1,0)</f>
        <v>Turquie</v>
      </c>
      <c r="D194" t="e">
        <f>VLOOKUP(A194,aide_alim!A:A,1,0)</f>
        <v>#N/A</v>
      </c>
      <c r="E194">
        <f t="shared" si="2"/>
        <v>0</v>
      </c>
    </row>
    <row r="195" spans="1:5" x14ac:dyDescent="0.25">
      <c r="A195" t="s">
        <v>191</v>
      </c>
      <c r="B195" t="str">
        <f>VLOOKUP(A195,Population!A:A,1,0)</f>
        <v>Tuvalu</v>
      </c>
      <c r="C195" t="e">
        <f>VLOOKUP(A195,Dispo_alim!A:A,1,0)</f>
        <v>#N/A</v>
      </c>
      <c r="D195" t="e">
        <f>VLOOKUP(A195,aide_alim!A:A,1,0)</f>
        <v>#N/A</v>
      </c>
      <c r="E195">
        <f t="shared" ref="E195:E203" si="3">IF(ISERROR(D195),0,1)</f>
        <v>0</v>
      </c>
    </row>
    <row r="196" spans="1:5" x14ac:dyDescent="0.25">
      <c r="A196" t="s">
        <v>192</v>
      </c>
      <c r="B196" t="str">
        <f>VLOOKUP(A196,Population!A:A,1,0)</f>
        <v>Ukraine</v>
      </c>
      <c r="C196" t="str">
        <f>VLOOKUP(A196,Dispo_alim!A:A,1,0)</f>
        <v>Ukraine</v>
      </c>
      <c r="D196" t="e">
        <f>VLOOKUP(A196,aide_alim!A:A,1,0)</f>
        <v>#N/A</v>
      </c>
      <c r="E196">
        <f t="shared" si="3"/>
        <v>0</v>
      </c>
    </row>
    <row r="197" spans="1:5" x14ac:dyDescent="0.25">
      <c r="A197" t="s">
        <v>193</v>
      </c>
      <c r="B197" t="str">
        <f>VLOOKUP(A197,Population!A:A,1,0)</f>
        <v>Uruguay</v>
      </c>
      <c r="C197" t="str">
        <f>VLOOKUP(A197,Dispo_alim!A:A,1,0)</f>
        <v>Uruguay</v>
      </c>
      <c r="D197" t="e">
        <f>VLOOKUP(A197,aide_alim!A:A,1,0)</f>
        <v>#N/A</v>
      </c>
      <c r="E197">
        <f t="shared" si="3"/>
        <v>0</v>
      </c>
    </row>
    <row r="198" spans="1:5" x14ac:dyDescent="0.25">
      <c r="A198" t="s">
        <v>194</v>
      </c>
      <c r="B198" t="str">
        <f>VLOOKUP(A198,Population!A:A,1,0)</f>
        <v>Vanuatu</v>
      </c>
      <c r="C198" t="str">
        <f>VLOOKUP(A198,Dispo_alim!A:A,1,0)</f>
        <v>Vanuatu</v>
      </c>
      <c r="D198" t="str">
        <f>VLOOKUP(A198,aide_alim!A:A,1,0)</f>
        <v>Vanuatu</v>
      </c>
      <c r="E198">
        <f t="shared" si="3"/>
        <v>1</v>
      </c>
    </row>
    <row r="199" spans="1:5" x14ac:dyDescent="0.25">
      <c r="A199" t="s">
        <v>195</v>
      </c>
      <c r="B199" t="str">
        <f>VLOOKUP(A199,Population!A:A,1,0)</f>
        <v>Venezuela (République bolivarienne du)</v>
      </c>
      <c r="C199" t="str">
        <f>VLOOKUP(A199,Dispo_alim!A:A,1,0)</f>
        <v>Venezuela (République bolivarienne du)</v>
      </c>
      <c r="D199" t="e">
        <f>VLOOKUP(A199,aide_alim!A:A,1,0)</f>
        <v>#N/A</v>
      </c>
      <c r="E199">
        <f t="shared" si="3"/>
        <v>0</v>
      </c>
    </row>
    <row r="200" spans="1:5" x14ac:dyDescent="0.25">
      <c r="A200" t="s">
        <v>196</v>
      </c>
      <c r="B200" t="str">
        <f>VLOOKUP(A200,Population!A:A,1,0)</f>
        <v>Viet Nam</v>
      </c>
      <c r="C200" t="str">
        <f>VLOOKUP(A200,Dispo_alim!A:A,1,0)</f>
        <v>Viet Nam</v>
      </c>
      <c r="D200" t="e">
        <f>VLOOKUP(A200,aide_alim!A:A,1,0)</f>
        <v>#N/A</v>
      </c>
      <c r="E200">
        <f t="shared" si="3"/>
        <v>0</v>
      </c>
    </row>
    <row r="201" spans="1:5" x14ac:dyDescent="0.25">
      <c r="A201" t="s">
        <v>197</v>
      </c>
      <c r="B201" t="str">
        <f>VLOOKUP(A201,Population!A:A,1,0)</f>
        <v>Yémen</v>
      </c>
      <c r="C201" t="str">
        <f>VLOOKUP(A201,Dispo_alim!A:A,1,0)</f>
        <v>Yémen</v>
      </c>
      <c r="D201" t="str">
        <f>VLOOKUP(A201,aide_alim!A:A,1,0)</f>
        <v>Yémen</v>
      </c>
      <c r="E201">
        <f t="shared" si="3"/>
        <v>1</v>
      </c>
    </row>
    <row r="202" spans="1:5" x14ac:dyDescent="0.25">
      <c r="A202" t="s">
        <v>198</v>
      </c>
      <c r="B202" t="str">
        <f>VLOOKUP(A202,Population!A:A,1,0)</f>
        <v>Zambie</v>
      </c>
      <c r="C202" t="str">
        <f>VLOOKUP(A202,Dispo_alim!A:A,1,0)</f>
        <v>Zambie</v>
      </c>
      <c r="D202" t="str">
        <f>VLOOKUP(A202,aide_alim!A:A,1,0)</f>
        <v>Zambie</v>
      </c>
      <c r="E202">
        <f t="shared" si="3"/>
        <v>1</v>
      </c>
    </row>
    <row r="203" spans="1:5" x14ac:dyDescent="0.25">
      <c r="A203" t="s">
        <v>199</v>
      </c>
      <c r="B203" t="str">
        <f>VLOOKUP(A203,Population!A:A,1,0)</f>
        <v>Zimbabwe</v>
      </c>
      <c r="C203" t="str">
        <f>VLOOKUP(A203,Dispo_alim!A:A,1,0)</f>
        <v>Zimbabwe</v>
      </c>
      <c r="D203" t="str">
        <f>VLOOKUP(A203,aide_alim!A:A,1,0)</f>
        <v>Zimbabwe</v>
      </c>
      <c r="E20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1F9A-169F-43F6-91CC-4204DAA36B1C}">
  <dimension ref="A1:B237"/>
  <sheetViews>
    <sheetView tabSelected="1" topLeftCell="A56" workbookViewId="0">
      <selection activeCell="A61" sqref="A61"/>
    </sheetView>
  </sheetViews>
  <sheetFormatPr baseColWidth="10" defaultRowHeight="15" x14ac:dyDescent="0.25"/>
  <cols>
    <col min="1" max="2" width="50.42578125" bestFit="1" customWidth="1"/>
  </cols>
  <sheetData>
    <row r="1" spans="1:2" x14ac:dyDescent="0.25">
      <c r="A1" t="s">
        <v>245</v>
      </c>
      <c r="B1" t="s">
        <v>246</v>
      </c>
    </row>
    <row r="2" spans="1:2" x14ac:dyDescent="0.25">
      <c r="A2" t="s">
        <v>0</v>
      </c>
      <c r="B2" t="str">
        <f>VLOOKUP(A2,Dispo_alim!A:A,1,0)</f>
        <v>Afghanistan</v>
      </c>
    </row>
    <row r="3" spans="1:2" x14ac:dyDescent="0.25">
      <c r="A3" t="s">
        <v>1</v>
      </c>
      <c r="B3" t="str">
        <f>VLOOKUP(A3,Dispo_alim!A:A,1,0)</f>
        <v>Afrique du Sud</v>
      </c>
    </row>
    <row r="4" spans="1:2" x14ac:dyDescent="0.25">
      <c r="A4" t="s">
        <v>2</v>
      </c>
      <c r="B4" t="str">
        <f>VLOOKUP(A4,Dispo_alim!A:A,1,0)</f>
        <v>Albanie</v>
      </c>
    </row>
    <row r="5" spans="1:2" x14ac:dyDescent="0.25">
      <c r="A5" t="s">
        <v>3</v>
      </c>
      <c r="B5" t="str">
        <f>VLOOKUP(A5,Dispo_alim!A:A,1,0)</f>
        <v>Algérie</v>
      </c>
    </row>
    <row r="6" spans="1:2" x14ac:dyDescent="0.25">
      <c r="A6" t="s">
        <v>4</v>
      </c>
      <c r="B6" t="str">
        <f>VLOOKUP(A6,Dispo_alim!A:A,1,0)</f>
        <v>Allemagne</v>
      </c>
    </row>
    <row r="7" spans="1:2" x14ac:dyDescent="0.25">
      <c r="A7" t="s">
        <v>5</v>
      </c>
      <c r="B7" t="e">
        <f>VLOOKUP(A7,Dispo_alim!A:A,1,0)</f>
        <v>#N/A</v>
      </c>
    </row>
    <row r="8" spans="1:2" x14ac:dyDescent="0.25">
      <c r="A8" t="s">
        <v>6</v>
      </c>
      <c r="B8" t="str">
        <f>VLOOKUP(A8,Dispo_alim!A:A,1,0)</f>
        <v>Angola</v>
      </c>
    </row>
    <row r="9" spans="1:2" x14ac:dyDescent="0.25">
      <c r="A9" t="s">
        <v>212</v>
      </c>
      <c r="B9" t="e">
        <f>VLOOKUP(A9,Dispo_alim!A:A,1,0)</f>
        <v>#N/A</v>
      </c>
    </row>
    <row r="10" spans="1:2" x14ac:dyDescent="0.25">
      <c r="A10" t="s">
        <v>7</v>
      </c>
      <c r="B10" t="str">
        <f>VLOOKUP(A10,Dispo_alim!A:A,1,0)</f>
        <v>Antigua-et-Barbuda</v>
      </c>
    </row>
    <row r="11" spans="1:2" x14ac:dyDescent="0.25">
      <c r="A11" t="s">
        <v>213</v>
      </c>
      <c r="B11" t="e">
        <f>VLOOKUP(A11,Dispo_alim!A:A,1,0)</f>
        <v>#N/A</v>
      </c>
    </row>
    <row r="12" spans="1:2" x14ac:dyDescent="0.25">
      <c r="A12" t="s">
        <v>8</v>
      </c>
      <c r="B12" t="str">
        <f>VLOOKUP(A12,Dispo_alim!A:A,1,0)</f>
        <v>Arabie saoudite</v>
      </c>
    </row>
    <row r="13" spans="1:2" x14ac:dyDescent="0.25">
      <c r="A13" t="s">
        <v>9</v>
      </c>
      <c r="B13" t="str">
        <f>VLOOKUP(A13,Dispo_alim!A:A,1,0)</f>
        <v>Argentine</v>
      </c>
    </row>
    <row r="14" spans="1:2" x14ac:dyDescent="0.25">
      <c r="A14" t="s">
        <v>10</v>
      </c>
      <c r="B14" t="str">
        <f>VLOOKUP(A14,Dispo_alim!A:A,1,0)</f>
        <v>Arménie</v>
      </c>
    </row>
    <row r="15" spans="1:2" x14ac:dyDescent="0.25">
      <c r="A15" t="s">
        <v>214</v>
      </c>
      <c r="B15" t="e">
        <f>VLOOKUP(A15,Dispo_alim!A:A,1,0)</f>
        <v>#N/A</v>
      </c>
    </row>
    <row r="16" spans="1:2" x14ac:dyDescent="0.25">
      <c r="A16" t="s">
        <v>11</v>
      </c>
      <c r="B16" t="str">
        <f>VLOOKUP(A16,Dispo_alim!A:A,1,0)</f>
        <v>Australie</v>
      </c>
    </row>
    <row r="17" spans="1:2" x14ac:dyDescent="0.25">
      <c r="A17" t="s">
        <v>12</v>
      </c>
      <c r="B17" t="str">
        <f>VLOOKUP(A17,Dispo_alim!A:A,1,0)</f>
        <v>Autriche</v>
      </c>
    </row>
    <row r="18" spans="1:2" x14ac:dyDescent="0.25">
      <c r="A18" t="s">
        <v>13</v>
      </c>
      <c r="B18" t="str">
        <f>VLOOKUP(A18,Dispo_alim!A:A,1,0)</f>
        <v>Azerbaïdjan</v>
      </c>
    </row>
    <row r="19" spans="1:2" x14ac:dyDescent="0.25">
      <c r="A19" t="s">
        <v>14</v>
      </c>
      <c r="B19" t="str">
        <f>VLOOKUP(A19,Dispo_alim!A:A,1,0)</f>
        <v>Bahamas</v>
      </c>
    </row>
    <row r="20" spans="1:2" x14ac:dyDescent="0.25">
      <c r="A20" t="s">
        <v>15</v>
      </c>
      <c r="B20" t="e">
        <f>VLOOKUP(A20,Dispo_alim!A:A,1,0)</f>
        <v>#N/A</v>
      </c>
    </row>
    <row r="21" spans="1:2" x14ac:dyDescent="0.25">
      <c r="A21" t="s">
        <v>16</v>
      </c>
      <c r="B21" t="str">
        <f>VLOOKUP(A21,Dispo_alim!A:A,1,0)</f>
        <v>Bangladesh</v>
      </c>
    </row>
    <row r="22" spans="1:2" x14ac:dyDescent="0.25">
      <c r="A22" t="s">
        <v>17</v>
      </c>
      <c r="B22" t="str">
        <f>VLOOKUP(A22,Dispo_alim!A:A,1,0)</f>
        <v>Barbade</v>
      </c>
    </row>
    <row r="23" spans="1:2" x14ac:dyDescent="0.25">
      <c r="A23" t="s">
        <v>18</v>
      </c>
      <c r="B23" t="str">
        <f>VLOOKUP(A23,Dispo_alim!A:A,1,0)</f>
        <v>Bélarus</v>
      </c>
    </row>
    <row r="24" spans="1:2" x14ac:dyDescent="0.25">
      <c r="A24" t="s">
        <v>19</v>
      </c>
      <c r="B24" t="str">
        <f>VLOOKUP(A24,Dispo_alim!A:A,1,0)</f>
        <v>Belgique</v>
      </c>
    </row>
    <row r="25" spans="1:2" x14ac:dyDescent="0.25">
      <c r="A25" t="s">
        <v>20</v>
      </c>
      <c r="B25" t="str">
        <f>VLOOKUP(A25,Dispo_alim!A:A,1,0)</f>
        <v>Belize</v>
      </c>
    </row>
    <row r="26" spans="1:2" x14ac:dyDescent="0.25">
      <c r="A26" t="s">
        <v>21</v>
      </c>
      <c r="B26" t="str">
        <f>VLOOKUP(A26,Dispo_alim!A:A,1,0)</f>
        <v>Bénin</v>
      </c>
    </row>
    <row r="27" spans="1:2" x14ac:dyDescent="0.25">
      <c r="A27" t="s">
        <v>22</v>
      </c>
      <c r="B27" t="str">
        <f>VLOOKUP(A27,Dispo_alim!A:A,1,0)</f>
        <v>Bermudes</v>
      </c>
    </row>
    <row r="28" spans="1:2" x14ac:dyDescent="0.25">
      <c r="A28" t="s">
        <v>23</v>
      </c>
      <c r="B28" t="e">
        <f>VLOOKUP(A28,Dispo_alim!A:A,1,0)</f>
        <v>#N/A</v>
      </c>
    </row>
    <row r="29" spans="1:2" x14ac:dyDescent="0.25">
      <c r="A29" t="s">
        <v>201</v>
      </c>
      <c r="B29" t="str">
        <f>VLOOKUP(A29,Dispo_alim!A:A,1,0)</f>
        <v>Bolivie (Etat plurinational de)</v>
      </c>
    </row>
    <row r="30" spans="1:2" x14ac:dyDescent="0.25">
      <c r="A30" t="s">
        <v>215</v>
      </c>
      <c r="B30" t="e">
        <f>VLOOKUP(A30,Dispo_alim!A:A,1,0)</f>
        <v>#N/A</v>
      </c>
    </row>
    <row r="31" spans="1:2" x14ac:dyDescent="0.25">
      <c r="A31" t="s">
        <v>24</v>
      </c>
      <c r="B31" t="str">
        <f>VLOOKUP(A31,Dispo_alim!A:A,1,0)</f>
        <v>Bosnie-Herzégovine</v>
      </c>
    </row>
    <row r="32" spans="1:2" x14ac:dyDescent="0.25">
      <c r="A32" t="s">
        <v>25</v>
      </c>
      <c r="B32" t="str">
        <f>VLOOKUP(A32,Dispo_alim!A:A,1,0)</f>
        <v>Botswana</v>
      </c>
    </row>
    <row r="33" spans="1:2" x14ac:dyDescent="0.25">
      <c r="A33" t="s">
        <v>26</v>
      </c>
      <c r="B33" t="str">
        <f>VLOOKUP(A33,Dispo_alim!A:A,1,0)</f>
        <v>Brésil</v>
      </c>
    </row>
    <row r="34" spans="1:2" x14ac:dyDescent="0.25">
      <c r="A34" t="s">
        <v>27</v>
      </c>
      <c r="B34" t="str">
        <f>VLOOKUP(A34,Dispo_alim!A:A,1,0)</f>
        <v>Brunéi Darussalam</v>
      </c>
    </row>
    <row r="35" spans="1:2" x14ac:dyDescent="0.25">
      <c r="A35" t="s">
        <v>28</v>
      </c>
      <c r="B35" t="str">
        <f>VLOOKUP(A35,Dispo_alim!A:A,1,0)</f>
        <v>Bulgarie</v>
      </c>
    </row>
    <row r="36" spans="1:2" x14ac:dyDescent="0.25">
      <c r="A36" t="s">
        <v>29</v>
      </c>
      <c r="B36" t="str">
        <f>VLOOKUP(A36,Dispo_alim!A:A,1,0)</f>
        <v>Burkina Faso</v>
      </c>
    </row>
    <row r="37" spans="1:2" x14ac:dyDescent="0.25">
      <c r="A37" t="s">
        <v>30</v>
      </c>
      <c r="B37" t="e">
        <f>VLOOKUP(A37,Dispo_alim!A:A,1,0)</f>
        <v>#N/A</v>
      </c>
    </row>
    <row r="38" spans="1:2" x14ac:dyDescent="0.25">
      <c r="A38" t="s">
        <v>31</v>
      </c>
      <c r="B38" t="str">
        <f>VLOOKUP(A38,Dispo_alim!A:A,1,0)</f>
        <v>Cabo Verde</v>
      </c>
    </row>
    <row r="39" spans="1:2" x14ac:dyDescent="0.25">
      <c r="A39" t="s">
        <v>32</v>
      </c>
      <c r="B39" t="str">
        <f>VLOOKUP(A39,Dispo_alim!A:A,1,0)</f>
        <v>Cambodge</v>
      </c>
    </row>
    <row r="40" spans="1:2" x14ac:dyDescent="0.25">
      <c r="A40" t="s">
        <v>33</v>
      </c>
      <c r="B40" t="str">
        <f>VLOOKUP(A40,Dispo_alim!A:A,1,0)</f>
        <v>Cameroun</v>
      </c>
    </row>
    <row r="41" spans="1:2" x14ac:dyDescent="0.25">
      <c r="A41" t="s">
        <v>34</v>
      </c>
      <c r="B41" t="str">
        <f>VLOOKUP(A41,Dispo_alim!A:A,1,0)</f>
        <v>Canada</v>
      </c>
    </row>
    <row r="42" spans="1:2" x14ac:dyDescent="0.25">
      <c r="A42" t="s">
        <v>35</v>
      </c>
      <c r="B42" t="str">
        <f>VLOOKUP(A42,Dispo_alim!A:A,1,0)</f>
        <v>Chili</v>
      </c>
    </row>
    <row r="43" spans="1:2" x14ac:dyDescent="0.25">
      <c r="A43" t="s">
        <v>36</v>
      </c>
      <c r="B43" t="str">
        <f>VLOOKUP(A43,Dispo_alim!A:A,1,0)</f>
        <v>Chine - RAS de Hong-Kong</v>
      </c>
    </row>
    <row r="44" spans="1:2" x14ac:dyDescent="0.25">
      <c r="A44" t="s">
        <v>37</v>
      </c>
      <c r="B44" t="str">
        <f>VLOOKUP(A44,Dispo_alim!A:A,1,0)</f>
        <v>Chine - RAS de Macao</v>
      </c>
    </row>
    <row r="45" spans="1:2" x14ac:dyDescent="0.25">
      <c r="A45" t="s">
        <v>206</v>
      </c>
      <c r="B45" t="str">
        <f>VLOOKUP(A45,Dispo_alim!A:A,1,0)</f>
        <v>Chine - continentale</v>
      </c>
    </row>
    <row r="46" spans="1:2" x14ac:dyDescent="0.25">
      <c r="A46" t="s">
        <v>205</v>
      </c>
      <c r="B46" t="str">
        <f>VLOOKUP(A46,Dispo_alim!A:A,1,0)</f>
        <v>Chine - Taiwan Province de</v>
      </c>
    </row>
    <row r="47" spans="1:2" x14ac:dyDescent="0.25">
      <c r="A47" t="s">
        <v>38</v>
      </c>
      <c r="B47" t="str">
        <f>VLOOKUP(A47,Dispo_alim!A:A,1,0)</f>
        <v>Chypre</v>
      </c>
    </row>
    <row r="48" spans="1:2" x14ac:dyDescent="0.25">
      <c r="A48" t="s">
        <v>39</v>
      </c>
      <c r="B48" t="str">
        <f>VLOOKUP(A48,Dispo_alim!A:A,1,0)</f>
        <v>Colombie</v>
      </c>
    </row>
    <row r="49" spans="1:2" x14ac:dyDescent="0.25">
      <c r="A49" t="s">
        <v>40</v>
      </c>
      <c r="B49" t="e">
        <f>VLOOKUP(A49,Dispo_alim!A:A,1,0)</f>
        <v>#N/A</v>
      </c>
    </row>
    <row r="50" spans="1:2" x14ac:dyDescent="0.25">
      <c r="A50" t="s">
        <v>41</v>
      </c>
      <c r="B50" t="str">
        <f>VLOOKUP(A50,Dispo_alim!A:A,1,0)</f>
        <v>Congo</v>
      </c>
    </row>
    <row r="51" spans="1:2" x14ac:dyDescent="0.25">
      <c r="A51" t="s">
        <v>42</v>
      </c>
      <c r="B51" t="str">
        <f>VLOOKUP(A51,Dispo_alim!A:A,1,0)</f>
        <v>Costa Rica</v>
      </c>
    </row>
    <row r="52" spans="1:2" x14ac:dyDescent="0.25">
      <c r="A52" t="s">
        <v>43</v>
      </c>
      <c r="B52" t="str">
        <f>VLOOKUP(A52,Dispo_alim!A:A,1,0)</f>
        <v>Côte d'Ivoire</v>
      </c>
    </row>
    <row r="53" spans="1:2" x14ac:dyDescent="0.25">
      <c r="A53" t="s">
        <v>44</v>
      </c>
      <c r="B53" t="str">
        <f>VLOOKUP(A53,Dispo_alim!A:A,1,0)</f>
        <v>Croatie</v>
      </c>
    </row>
    <row r="54" spans="1:2" x14ac:dyDescent="0.25">
      <c r="A54" t="s">
        <v>45</v>
      </c>
      <c r="B54" t="str">
        <f>VLOOKUP(A54,Dispo_alim!A:A,1,0)</f>
        <v>Cuba</v>
      </c>
    </row>
    <row r="55" spans="1:2" x14ac:dyDescent="0.25">
      <c r="A55" t="s">
        <v>216</v>
      </c>
      <c r="B55" t="e">
        <f>VLOOKUP(A55,Dispo_alim!A:A,1,0)</f>
        <v>#N/A</v>
      </c>
    </row>
    <row r="56" spans="1:2" x14ac:dyDescent="0.25">
      <c r="A56" t="s">
        <v>46</v>
      </c>
      <c r="B56" t="str">
        <f>VLOOKUP(A56,Dispo_alim!A:A,1,0)</f>
        <v>Danemark</v>
      </c>
    </row>
    <row r="57" spans="1:2" x14ac:dyDescent="0.25">
      <c r="A57" t="s">
        <v>47</v>
      </c>
      <c r="B57" t="str">
        <f>VLOOKUP(A57,Dispo_alim!A:A,1,0)</f>
        <v>Djibouti</v>
      </c>
    </row>
    <row r="58" spans="1:2" x14ac:dyDescent="0.25">
      <c r="A58" t="s">
        <v>48</v>
      </c>
      <c r="B58" t="str">
        <f>VLOOKUP(A58,Dispo_alim!A:A,1,0)</f>
        <v>Dominique</v>
      </c>
    </row>
    <row r="59" spans="1:2" x14ac:dyDescent="0.25">
      <c r="A59" t="s">
        <v>49</v>
      </c>
      <c r="B59" t="e">
        <f>VLOOKUP(A59,Dispo_alim!A:A,1,0)</f>
        <v>#N/A</v>
      </c>
    </row>
    <row r="60" spans="1:2" x14ac:dyDescent="0.25">
      <c r="A60" t="s">
        <v>50</v>
      </c>
      <c r="B60" t="str">
        <f>VLOOKUP(A60,Dispo_alim!A:A,1,0)</f>
        <v>El Salvador</v>
      </c>
    </row>
    <row r="61" spans="1:2" x14ac:dyDescent="0.25">
      <c r="A61" t="s">
        <v>51</v>
      </c>
      <c r="B61" t="str">
        <f>VLOOKUP(A61,Dispo_alim!A:A,1,0)</f>
        <v>émirats arabes unis</v>
      </c>
    </row>
    <row r="62" spans="1:2" x14ac:dyDescent="0.25">
      <c r="A62" t="s">
        <v>52</v>
      </c>
      <c r="B62" t="str">
        <f>VLOOKUP(A62,Dispo_alim!A:A,1,0)</f>
        <v>équateur</v>
      </c>
    </row>
    <row r="63" spans="1:2" x14ac:dyDescent="0.25">
      <c r="A63" t="s">
        <v>53</v>
      </c>
      <c r="B63" t="e">
        <f>VLOOKUP(A63,Dispo_alim!A:A,1,0)</f>
        <v>#N/A</v>
      </c>
    </row>
    <row r="64" spans="1:2" x14ac:dyDescent="0.25">
      <c r="A64" t="s">
        <v>54</v>
      </c>
      <c r="B64" t="str">
        <f>VLOOKUP(A64,Dispo_alim!A:A,1,0)</f>
        <v>Espagne</v>
      </c>
    </row>
    <row r="65" spans="1:2" x14ac:dyDescent="0.25">
      <c r="A65" t="s">
        <v>55</v>
      </c>
      <c r="B65" t="str">
        <f>VLOOKUP(A65,Dispo_alim!A:A,1,0)</f>
        <v>Estonie</v>
      </c>
    </row>
    <row r="66" spans="1:2" x14ac:dyDescent="0.25">
      <c r="A66" t="s">
        <v>56</v>
      </c>
      <c r="B66" t="str">
        <f>VLOOKUP(A66,Dispo_alim!A:A,1,0)</f>
        <v>Eswatini</v>
      </c>
    </row>
    <row r="67" spans="1:2" x14ac:dyDescent="0.25">
      <c r="A67" t="s">
        <v>57</v>
      </c>
      <c r="B67" t="e">
        <f>VLOOKUP(A67,Dispo_alim!A:A,1,0)</f>
        <v>#N/A</v>
      </c>
    </row>
    <row r="68" spans="1:2" x14ac:dyDescent="0.25">
      <c r="A68" t="s">
        <v>58</v>
      </c>
      <c r="B68" t="str">
        <f>VLOOKUP(A68,Dispo_alim!A:A,1,0)</f>
        <v>éthiopie</v>
      </c>
    </row>
    <row r="69" spans="1:2" x14ac:dyDescent="0.25">
      <c r="A69" t="s">
        <v>59</v>
      </c>
      <c r="B69" t="str">
        <f>VLOOKUP(A69,Dispo_alim!A:A,1,0)</f>
        <v>Fédération de Russie</v>
      </c>
    </row>
    <row r="70" spans="1:2" x14ac:dyDescent="0.25">
      <c r="A70" t="s">
        <v>60</v>
      </c>
      <c r="B70" t="str">
        <f>VLOOKUP(A70,Dispo_alim!A:A,1,0)</f>
        <v>Fidji</v>
      </c>
    </row>
    <row r="71" spans="1:2" x14ac:dyDescent="0.25">
      <c r="A71" t="s">
        <v>61</v>
      </c>
      <c r="B71" t="str">
        <f>VLOOKUP(A71,Dispo_alim!A:A,1,0)</f>
        <v>Finlande</v>
      </c>
    </row>
    <row r="72" spans="1:2" x14ac:dyDescent="0.25">
      <c r="A72" t="s">
        <v>62</v>
      </c>
      <c r="B72" t="str">
        <f>VLOOKUP(A72,Dispo_alim!A:A,1,0)</f>
        <v>France</v>
      </c>
    </row>
    <row r="73" spans="1:2" x14ac:dyDescent="0.25">
      <c r="A73" t="s">
        <v>63</v>
      </c>
      <c r="B73" t="str">
        <f>VLOOKUP(A73,Dispo_alim!A:A,1,0)</f>
        <v>Gabon</v>
      </c>
    </row>
    <row r="74" spans="1:2" x14ac:dyDescent="0.25">
      <c r="A74" t="s">
        <v>64</v>
      </c>
      <c r="B74" t="str">
        <f>VLOOKUP(A74,Dispo_alim!A:A,1,0)</f>
        <v>Gambie</v>
      </c>
    </row>
    <row r="75" spans="1:2" x14ac:dyDescent="0.25">
      <c r="A75" t="s">
        <v>65</v>
      </c>
      <c r="B75" t="str">
        <f>VLOOKUP(A75,Dispo_alim!A:A,1,0)</f>
        <v>Géorgie</v>
      </c>
    </row>
    <row r="76" spans="1:2" x14ac:dyDescent="0.25">
      <c r="A76" t="s">
        <v>66</v>
      </c>
      <c r="B76" t="str">
        <f>VLOOKUP(A76,Dispo_alim!A:A,1,0)</f>
        <v>Ghana</v>
      </c>
    </row>
    <row r="77" spans="1:2" x14ac:dyDescent="0.25">
      <c r="A77" t="s">
        <v>217</v>
      </c>
      <c r="B77" t="e">
        <f>VLOOKUP(A77,Dispo_alim!A:A,1,0)</f>
        <v>#N/A</v>
      </c>
    </row>
    <row r="78" spans="1:2" x14ac:dyDescent="0.25">
      <c r="A78" t="s">
        <v>67</v>
      </c>
      <c r="B78" t="str">
        <f>VLOOKUP(A78,Dispo_alim!A:A,1,0)</f>
        <v>Grèce</v>
      </c>
    </row>
    <row r="79" spans="1:2" x14ac:dyDescent="0.25">
      <c r="A79" t="s">
        <v>68</v>
      </c>
      <c r="B79" t="str">
        <f>VLOOKUP(A79,Dispo_alim!A:A,1,0)</f>
        <v>Grenade</v>
      </c>
    </row>
    <row r="80" spans="1:2" x14ac:dyDescent="0.25">
      <c r="A80" t="s">
        <v>69</v>
      </c>
      <c r="B80" t="e">
        <f>VLOOKUP(A80,Dispo_alim!A:A,1,0)</f>
        <v>#N/A</v>
      </c>
    </row>
    <row r="81" spans="1:2" x14ac:dyDescent="0.25">
      <c r="A81" t="s">
        <v>218</v>
      </c>
      <c r="B81" t="e">
        <f>VLOOKUP(A81,Dispo_alim!A:A,1,0)</f>
        <v>#N/A</v>
      </c>
    </row>
    <row r="82" spans="1:2" x14ac:dyDescent="0.25">
      <c r="A82" t="s">
        <v>219</v>
      </c>
      <c r="B82" t="e">
        <f>VLOOKUP(A82,Dispo_alim!A:A,1,0)</f>
        <v>#N/A</v>
      </c>
    </row>
    <row r="83" spans="1:2" x14ac:dyDescent="0.25">
      <c r="A83" t="s">
        <v>70</v>
      </c>
      <c r="B83" t="str">
        <f>VLOOKUP(A83,Dispo_alim!A:A,1,0)</f>
        <v>Guatemala</v>
      </c>
    </row>
    <row r="84" spans="1:2" x14ac:dyDescent="0.25">
      <c r="A84" t="s">
        <v>71</v>
      </c>
      <c r="B84" t="str">
        <f>VLOOKUP(A84,Dispo_alim!A:A,1,0)</f>
        <v>Guinée</v>
      </c>
    </row>
    <row r="85" spans="1:2" x14ac:dyDescent="0.25">
      <c r="A85" t="s">
        <v>72</v>
      </c>
      <c r="B85" t="e">
        <f>VLOOKUP(A85,Dispo_alim!A:A,1,0)</f>
        <v>#N/A</v>
      </c>
    </row>
    <row r="86" spans="1:2" x14ac:dyDescent="0.25">
      <c r="A86" t="s">
        <v>73</v>
      </c>
      <c r="B86" t="str">
        <f>VLOOKUP(A86,Dispo_alim!A:A,1,0)</f>
        <v>Guinée-Bissau</v>
      </c>
    </row>
    <row r="87" spans="1:2" x14ac:dyDescent="0.25">
      <c r="A87" t="s">
        <v>74</v>
      </c>
      <c r="B87" t="str">
        <f>VLOOKUP(A87,Dispo_alim!A:A,1,0)</f>
        <v>Guyana</v>
      </c>
    </row>
    <row r="88" spans="1:2" x14ac:dyDescent="0.25">
      <c r="A88" t="s">
        <v>220</v>
      </c>
      <c r="B88" t="e">
        <f>VLOOKUP(A88,Dispo_alim!A:A,1,0)</f>
        <v>#N/A</v>
      </c>
    </row>
    <row r="89" spans="1:2" x14ac:dyDescent="0.25">
      <c r="A89" t="s">
        <v>75</v>
      </c>
      <c r="B89" t="str">
        <f>VLOOKUP(A89,Dispo_alim!A:A,1,0)</f>
        <v>Haïti</v>
      </c>
    </row>
    <row r="90" spans="1:2" x14ac:dyDescent="0.25">
      <c r="A90" t="s">
        <v>76</v>
      </c>
      <c r="B90" t="str">
        <f>VLOOKUP(A90,Dispo_alim!A:A,1,0)</f>
        <v>Honduras</v>
      </c>
    </row>
    <row r="91" spans="1:2" x14ac:dyDescent="0.25">
      <c r="A91" t="s">
        <v>77</v>
      </c>
      <c r="B91" t="str">
        <f>VLOOKUP(A91,Dispo_alim!A:A,1,0)</f>
        <v>Hongrie</v>
      </c>
    </row>
    <row r="92" spans="1:2" x14ac:dyDescent="0.25">
      <c r="A92" t="s">
        <v>221</v>
      </c>
      <c r="B92" t="e">
        <f>VLOOKUP(A92,Dispo_alim!A:A,1,0)</f>
        <v>#N/A</v>
      </c>
    </row>
    <row r="93" spans="1:2" x14ac:dyDescent="0.25">
      <c r="A93" t="s">
        <v>222</v>
      </c>
      <c r="B93" t="e">
        <f>VLOOKUP(A93,Dispo_alim!A:A,1,0)</f>
        <v>#N/A</v>
      </c>
    </row>
    <row r="94" spans="1:2" x14ac:dyDescent="0.25">
      <c r="A94" t="s">
        <v>223</v>
      </c>
      <c r="B94" t="e">
        <f>VLOOKUP(A94,Dispo_alim!A:A,1,0)</f>
        <v>#N/A</v>
      </c>
    </row>
    <row r="95" spans="1:2" x14ac:dyDescent="0.25">
      <c r="A95" t="s">
        <v>78</v>
      </c>
      <c r="B95" t="e">
        <f>VLOOKUP(A95,Dispo_alim!A:A,1,0)</f>
        <v>#N/A</v>
      </c>
    </row>
    <row r="96" spans="1:2" x14ac:dyDescent="0.25">
      <c r="A96" t="s">
        <v>224</v>
      </c>
      <c r="B96" t="e">
        <f>VLOOKUP(A96,Dispo_alim!A:A,1,0)</f>
        <v>#N/A</v>
      </c>
    </row>
    <row r="97" spans="1:2" x14ac:dyDescent="0.25">
      <c r="A97" t="s">
        <v>225</v>
      </c>
      <c r="B97" t="e">
        <f>VLOOKUP(A97,Dispo_alim!A:A,1,0)</f>
        <v>#N/A</v>
      </c>
    </row>
    <row r="98" spans="1:2" x14ac:dyDescent="0.25">
      <c r="A98" t="s">
        <v>226</v>
      </c>
      <c r="B98" t="e">
        <f>VLOOKUP(A98,Dispo_alim!A:A,1,0)</f>
        <v>#N/A</v>
      </c>
    </row>
    <row r="99" spans="1:2" x14ac:dyDescent="0.25">
      <c r="A99" t="s">
        <v>79</v>
      </c>
      <c r="B99" t="e">
        <f>VLOOKUP(A99,Dispo_alim!A:A,1,0)</f>
        <v>#N/A</v>
      </c>
    </row>
    <row r="100" spans="1:2" x14ac:dyDescent="0.25">
      <c r="A100" t="s">
        <v>80</v>
      </c>
      <c r="B100" t="e">
        <f>VLOOKUP(A100,Dispo_alim!A:A,1,0)</f>
        <v>#N/A</v>
      </c>
    </row>
    <row r="101" spans="1:2" x14ac:dyDescent="0.25">
      <c r="A101" t="s">
        <v>227</v>
      </c>
      <c r="B101" t="e">
        <f>VLOOKUP(A101,Dispo_alim!A:A,1,0)</f>
        <v>#N/A</v>
      </c>
    </row>
    <row r="102" spans="1:2" x14ac:dyDescent="0.25">
      <c r="A102" t="s">
        <v>228</v>
      </c>
      <c r="B102" t="e">
        <f>VLOOKUP(A102,Dispo_alim!A:A,1,0)</f>
        <v>#N/A</v>
      </c>
    </row>
    <row r="103" spans="1:2" x14ac:dyDescent="0.25">
      <c r="A103" t="s">
        <v>229</v>
      </c>
      <c r="B103" t="e">
        <f>VLOOKUP(A103,Dispo_alim!A:A,1,0)</f>
        <v>#N/A</v>
      </c>
    </row>
    <row r="104" spans="1:2" x14ac:dyDescent="0.25">
      <c r="A104" t="s">
        <v>230</v>
      </c>
      <c r="B104" t="e">
        <f>VLOOKUP(A104,Dispo_alim!A:A,1,0)</f>
        <v>#N/A</v>
      </c>
    </row>
    <row r="105" spans="1:2" x14ac:dyDescent="0.25">
      <c r="A105" t="s">
        <v>81</v>
      </c>
      <c r="B105" t="str">
        <f>VLOOKUP(A105,Dispo_alim!A:A,1,0)</f>
        <v>Inde</v>
      </c>
    </row>
    <row r="106" spans="1:2" x14ac:dyDescent="0.25">
      <c r="A106" t="s">
        <v>82</v>
      </c>
      <c r="B106" t="str">
        <f>VLOOKUP(A106,Dispo_alim!A:A,1,0)</f>
        <v>Indonésie</v>
      </c>
    </row>
    <row r="107" spans="1:2" x14ac:dyDescent="0.25">
      <c r="A107" t="s">
        <v>83</v>
      </c>
      <c r="B107" t="str">
        <f>VLOOKUP(A107,Dispo_alim!A:A,1,0)</f>
        <v>Iran (République islamique d')</v>
      </c>
    </row>
    <row r="108" spans="1:2" x14ac:dyDescent="0.25">
      <c r="A108" t="s">
        <v>84</v>
      </c>
      <c r="B108" t="str">
        <f>VLOOKUP(A108,Dispo_alim!A:A,1,0)</f>
        <v>Iraq</v>
      </c>
    </row>
    <row r="109" spans="1:2" x14ac:dyDescent="0.25">
      <c r="A109" t="s">
        <v>85</v>
      </c>
      <c r="B109" t="str">
        <f>VLOOKUP(A109,Dispo_alim!A:A,1,0)</f>
        <v>Irlande</v>
      </c>
    </row>
    <row r="110" spans="1:2" x14ac:dyDescent="0.25">
      <c r="A110" t="s">
        <v>86</v>
      </c>
      <c r="B110" t="str">
        <f>VLOOKUP(A110,Dispo_alim!A:A,1,0)</f>
        <v>Islande</v>
      </c>
    </row>
    <row r="111" spans="1:2" x14ac:dyDescent="0.25">
      <c r="A111" t="s">
        <v>87</v>
      </c>
      <c r="B111" t="str">
        <f>VLOOKUP(A111,Dispo_alim!A:A,1,0)</f>
        <v>Israël</v>
      </c>
    </row>
    <row r="112" spans="1:2" x14ac:dyDescent="0.25">
      <c r="A112" t="s">
        <v>88</v>
      </c>
      <c r="B112" t="str">
        <f>VLOOKUP(A112,Dispo_alim!A:A,1,0)</f>
        <v>Italie</v>
      </c>
    </row>
    <row r="113" spans="1:2" x14ac:dyDescent="0.25">
      <c r="A113" t="s">
        <v>89</v>
      </c>
      <c r="B113" t="str">
        <f>VLOOKUP(A113,Dispo_alim!A:A,1,0)</f>
        <v>Jamaïque</v>
      </c>
    </row>
    <row r="114" spans="1:2" x14ac:dyDescent="0.25">
      <c r="A114" t="s">
        <v>90</v>
      </c>
      <c r="B114" t="str">
        <f>VLOOKUP(A114,Dispo_alim!A:A,1,0)</f>
        <v>Japon</v>
      </c>
    </row>
    <row r="115" spans="1:2" x14ac:dyDescent="0.25">
      <c r="A115" t="s">
        <v>91</v>
      </c>
      <c r="B115" t="str">
        <f>VLOOKUP(A115,Dispo_alim!A:A,1,0)</f>
        <v>Jordanie</v>
      </c>
    </row>
    <row r="116" spans="1:2" x14ac:dyDescent="0.25">
      <c r="A116" t="s">
        <v>92</v>
      </c>
      <c r="B116" t="str">
        <f>VLOOKUP(A116,Dispo_alim!A:A,1,0)</f>
        <v>Kazakhstan</v>
      </c>
    </row>
    <row r="117" spans="1:2" x14ac:dyDescent="0.25">
      <c r="A117" t="s">
        <v>93</v>
      </c>
      <c r="B117" t="str">
        <f>VLOOKUP(A117,Dispo_alim!A:A,1,0)</f>
        <v>Kenya</v>
      </c>
    </row>
    <row r="118" spans="1:2" x14ac:dyDescent="0.25">
      <c r="A118" t="s">
        <v>94</v>
      </c>
      <c r="B118" t="str">
        <f>VLOOKUP(A118,Dispo_alim!A:A,1,0)</f>
        <v>Kirghizistan</v>
      </c>
    </row>
    <row r="119" spans="1:2" x14ac:dyDescent="0.25">
      <c r="A119" t="s">
        <v>95</v>
      </c>
      <c r="B119" t="str">
        <f>VLOOKUP(A119,Dispo_alim!A:A,1,0)</f>
        <v>Kiribati</v>
      </c>
    </row>
    <row r="120" spans="1:2" x14ac:dyDescent="0.25">
      <c r="A120" t="s">
        <v>96</v>
      </c>
      <c r="B120" t="str">
        <f>VLOOKUP(A120,Dispo_alim!A:A,1,0)</f>
        <v>Koweït</v>
      </c>
    </row>
    <row r="121" spans="1:2" x14ac:dyDescent="0.25">
      <c r="A121" t="s">
        <v>97</v>
      </c>
      <c r="B121" t="str">
        <f>VLOOKUP(A121,Dispo_alim!A:A,1,0)</f>
        <v>Lesotho</v>
      </c>
    </row>
    <row r="122" spans="1:2" x14ac:dyDescent="0.25">
      <c r="A122" t="s">
        <v>98</v>
      </c>
      <c r="B122" t="str">
        <f>VLOOKUP(A122,Dispo_alim!A:A,1,0)</f>
        <v>Lettonie</v>
      </c>
    </row>
    <row r="123" spans="1:2" x14ac:dyDescent="0.25">
      <c r="A123" t="s">
        <v>99</v>
      </c>
      <c r="B123" t="str">
        <f>VLOOKUP(A123,Dispo_alim!A:A,1,0)</f>
        <v>Liban</v>
      </c>
    </row>
    <row r="124" spans="1:2" x14ac:dyDescent="0.25">
      <c r="A124" t="s">
        <v>100</v>
      </c>
      <c r="B124" t="str">
        <f>VLOOKUP(A124,Dispo_alim!A:A,1,0)</f>
        <v>Libéria</v>
      </c>
    </row>
    <row r="125" spans="1:2" x14ac:dyDescent="0.25">
      <c r="A125" t="s">
        <v>101</v>
      </c>
      <c r="B125" t="e">
        <f>VLOOKUP(A125,Dispo_alim!A:A,1,0)</f>
        <v>#N/A</v>
      </c>
    </row>
    <row r="126" spans="1:2" x14ac:dyDescent="0.25">
      <c r="A126" t="s">
        <v>231</v>
      </c>
      <c r="B126" t="e">
        <f>VLOOKUP(A126,Dispo_alim!A:A,1,0)</f>
        <v>#N/A</v>
      </c>
    </row>
    <row r="127" spans="1:2" x14ac:dyDescent="0.25">
      <c r="A127" t="s">
        <v>102</v>
      </c>
      <c r="B127" t="str">
        <f>VLOOKUP(A127,Dispo_alim!A:A,1,0)</f>
        <v>Lituanie</v>
      </c>
    </row>
    <row r="128" spans="1:2" x14ac:dyDescent="0.25">
      <c r="A128" t="s">
        <v>103</v>
      </c>
      <c r="B128" t="str">
        <f>VLOOKUP(A128,Dispo_alim!A:A,1,0)</f>
        <v>Luxembourg</v>
      </c>
    </row>
    <row r="129" spans="1:2" x14ac:dyDescent="0.25">
      <c r="A129" t="s">
        <v>104</v>
      </c>
      <c r="B129" t="str">
        <f>VLOOKUP(A129,Dispo_alim!A:A,1,0)</f>
        <v>Macédoine du Nord</v>
      </c>
    </row>
    <row r="130" spans="1:2" x14ac:dyDescent="0.25">
      <c r="A130" t="s">
        <v>105</v>
      </c>
      <c r="B130" t="str">
        <f>VLOOKUP(A130,Dispo_alim!A:A,1,0)</f>
        <v>Madagascar</v>
      </c>
    </row>
    <row r="131" spans="1:2" x14ac:dyDescent="0.25">
      <c r="A131" t="s">
        <v>106</v>
      </c>
      <c r="B131" t="str">
        <f>VLOOKUP(A131,Dispo_alim!A:A,1,0)</f>
        <v>Malaisie</v>
      </c>
    </row>
    <row r="132" spans="1:2" x14ac:dyDescent="0.25">
      <c r="A132" t="s">
        <v>107</v>
      </c>
      <c r="B132" t="str">
        <f>VLOOKUP(A132,Dispo_alim!A:A,1,0)</f>
        <v>Malawi</v>
      </c>
    </row>
    <row r="133" spans="1:2" x14ac:dyDescent="0.25">
      <c r="A133" t="s">
        <v>108</v>
      </c>
      <c r="B133" t="str">
        <f>VLOOKUP(A133,Dispo_alim!A:A,1,0)</f>
        <v>Maldives</v>
      </c>
    </row>
    <row r="134" spans="1:2" x14ac:dyDescent="0.25">
      <c r="A134" t="s">
        <v>109</v>
      </c>
      <c r="B134" t="str">
        <f>VLOOKUP(A134,Dispo_alim!A:A,1,0)</f>
        <v>Mali</v>
      </c>
    </row>
    <row r="135" spans="1:2" x14ac:dyDescent="0.25">
      <c r="A135" t="s">
        <v>110</v>
      </c>
      <c r="B135" t="str">
        <f>VLOOKUP(A135,Dispo_alim!A:A,1,0)</f>
        <v>Malte</v>
      </c>
    </row>
    <row r="136" spans="1:2" x14ac:dyDescent="0.25">
      <c r="A136" t="s">
        <v>111</v>
      </c>
      <c r="B136" t="str">
        <f>VLOOKUP(A136,Dispo_alim!A:A,1,0)</f>
        <v>Maroc</v>
      </c>
    </row>
    <row r="137" spans="1:2" x14ac:dyDescent="0.25">
      <c r="A137" t="s">
        <v>232</v>
      </c>
      <c r="B137" t="e">
        <f>VLOOKUP(A137,Dispo_alim!A:A,1,0)</f>
        <v>#N/A</v>
      </c>
    </row>
    <row r="138" spans="1:2" x14ac:dyDescent="0.25">
      <c r="A138" t="s">
        <v>112</v>
      </c>
      <c r="B138" t="str">
        <f>VLOOKUP(A138,Dispo_alim!A:A,1,0)</f>
        <v>Maurice</v>
      </c>
    </row>
    <row r="139" spans="1:2" x14ac:dyDescent="0.25">
      <c r="A139" t="s">
        <v>113</v>
      </c>
      <c r="B139" t="str">
        <f>VLOOKUP(A139,Dispo_alim!A:A,1,0)</f>
        <v>Mauritanie</v>
      </c>
    </row>
    <row r="140" spans="1:2" x14ac:dyDescent="0.25">
      <c r="A140" t="s">
        <v>233</v>
      </c>
      <c r="B140" t="e">
        <f>VLOOKUP(A140,Dispo_alim!A:A,1,0)</f>
        <v>#N/A</v>
      </c>
    </row>
    <row r="141" spans="1:2" x14ac:dyDescent="0.25">
      <c r="A141" t="s">
        <v>114</v>
      </c>
      <c r="B141" t="str">
        <f>VLOOKUP(A141,Dispo_alim!A:A,1,0)</f>
        <v>Mexique</v>
      </c>
    </row>
    <row r="142" spans="1:2" x14ac:dyDescent="0.25">
      <c r="A142" t="s">
        <v>115</v>
      </c>
      <c r="B142" t="e">
        <f>VLOOKUP(A142,Dispo_alim!A:A,1,0)</f>
        <v>#N/A</v>
      </c>
    </row>
    <row r="143" spans="1:2" x14ac:dyDescent="0.25">
      <c r="A143" t="s">
        <v>234</v>
      </c>
      <c r="B143" t="e">
        <f>VLOOKUP(A143,Dispo_alim!A:A,1,0)</f>
        <v>#N/A</v>
      </c>
    </row>
    <row r="144" spans="1:2" x14ac:dyDescent="0.25">
      <c r="A144" t="s">
        <v>116</v>
      </c>
      <c r="B144" t="str">
        <f>VLOOKUP(A144,Dispo_alim!A:A,1,0)</f>
        <v>Mongolie</v>
      </c>
    </row>
    <row r="145" spans="1:2" x14ac:dyDescent="0.25">
      <c r="A145" t="s">
        <v>117</v>
      </c>
      <c r="B145" t="str">
        <f>VLOOKUP(A145,Dispo_alim!A:A,1,0)</f>
        <v>Monténégro</v>
      </c>
    </row>
    <row r="146" spans="1:2" x14ac:dyDescent="0.25">
      <c r="A146" t="s">
        <v>235</v>
      </c>
      <c r="B146" t="e">
        <f>VLOOKUP(A146,Dispo_alim!A:A,1,0)</f>
        <v>#N/A</v>
      </c>
    </row>
    <row r="147" spans="1:2" x14ac:dyDescent="0.25">
      <c r="A147" t="s">
        <v>118</v>
      </c>
      <c r="B147" t="str">
        <f>VLOOKUP(A147,Dispo_alim!A:A,1,0)</f>
        <v>Mozambique</v>
      </c>
    </row>
    <row r="148" spans="1:2" x14ac:dyDescent="0.25">
      <c r="A148" t="s">
        <v>119</v>
      </c>
      <c r="B148" t="str">
        <f>VLOOKUP(A148,Dispo_alim!A:A,1,0)</f>
        <v>Myanmar</v>
      </c>
    </row>
    <row r="149" spans="1:2" x14ac:dyDescent="0.25">
      <c r="A149" t="s">
        <v>120</v>
      </c>
      <c r="B149" t="str">
        <f>VLOOKUP(A149,Dispo_alim!A:A,1,0)</f>
        <v>Namibie</v>
      </c>
    </row>
    <row r="150" spans="1:2" x14ac:dyDescent="0.25">
      <c r="A150" t="s">
        <v>121</v>
      </c>
      <c r="B150" t="e">
        <f>VLOOKUP(A150,Dispo_alim!A:A,1,0)</f>
        <v>#N/A</v>
      </c>
    </row>
    <row r="151" spans="1:2" x14ac:dyDescent="0.25">
      <c r="A151" t="s">
        <v>122</v>
      </c>
      <c r="B151" t="str">
        <f>VLOOKUP(A151,Dispo_alim!A:A,1,0)</f>
        <v>Népal</v>
      </c>
    </row>
    <row r="152" spans="1:2" x14ac:dyDescent="0.25">
      <c r="A152" t="s">
        <v>123</v>
      </c>
      <c r="B152" t="str">
        <f>VLOOKUP(A152,Dispo_alim!A:A,1,0)</f>
        <v>Nicaragua</v>
      </c>
    </row>
    <row r="153" spans="1:2" x14ac:dyDescent="0.25">
      <c r="A153" t="s">
        <v>124</v>
      </c>
      <c r="B153" t="str">
        <f>VLOOKUP(A153,Dispo_alim!A:A,1,0)</f>
        <v>Niger</v>
      </c>
    </row>
    <row r="154" spans="1:2" x14ac:dyDescent="0.25">
      <c r="A154" t="s">
        <v>125</v>
      </c>
      <c r="B154" t="str">
        <f>VLOOKUP(A154,Dispo_alim!A:A,1,0)</f>
        <v>Nigéria</v>
      </c>
    </row>
    <row r="155" spans="1:2" x14ac:dyDescent="0.25">
      <c r="A155" t="s">
        <v>126</v>
      </c>
      <c r="B155" t="e">
        <f>VLOOKUP(A155,Dispo_alim!A:A,1,0)</f>
        <v>#N/A</v>
      </c>
    </row>
    <row r="156" spans="1:2" x14ac:dyDescent="0.25">
      <c r="A156" t="s">
        <v>127</v>
      </c>
      <c r="B156" t="str">
        <f>VLOOKUP(A156,Dispo_alim!A:A,1,0)</f>
        <v>Norvège</v>
      </c>
    </row>
    <row r="157" spans="1:2" x14ac:dyDescent="0.25">
      <c r="A157" t="s">
        <v>128</v>
      </c>
      <c r="B157" t="str">
        <f>VLOOKUP(A157,Dispo_alim!A:A,1,0)</f>
        <v>Nouvelle-Calédonie</v>
      </c>
    </row>
    <row r="158" spans="1:2" x14ac:dyDescent="0.25">
      <c r="A158" t="s">
        <v>129</v>
      </c>
      <c r="B158" t="str">
        <f>VLOOKUP(A158,Dispo_alim!A:A,1,0)</f>
        <v>Nouvelle-Zélande</v>
      </c>
    </row>
    <row r="159" spans="1:2" x14ac:dyDescent="0.25">
      <c r="A159" t="s">
        <v>130</v>
      </c>
      <c r="B159" t="str">
        <f>VLOOKUP(A159,Dispo_alim!A:A,1,0)</f>
        <v>Oman</v>
      </c>
    </row>
    <row r="160" spans="1:2" x14ac:dyDescent="0.25">
      <c r="A160" t="s">
        <v>131</v>
      </c>
      <c r="B160" t="str">
        <f>VLOOKUP(A160,Dispo_alim!A:A,1,0)</f>
        <v>Ouganda</v>
      </c>
    </row>
    <row r="161" spans="1:2" x14ac:dyDescent="0.25">
      <c r="A161" t="s">
        <v>132</v>
      </c>
      <c r="B161" t="str">
        <f>VLOOKUP(A161,Dispo_alim!A:A,1,0)</f>
        <v>Ouzbékistan</v>
      </c>
    </row>
    <row r="162" spans="1:2" x14ac:dyDescent="0.25">
      <c r="A162" t="s">
        <v>133</v>
      </c>
      <c r="B162" t="str">
        <f>VLOOKUP(A162,Dispo_alim!A:A,1,0)</f>
        <v>Pakistan</v>
      </c>
    </row>
    <row r="163" spans="1:2" x14ac:dyDescent="0.25">
      <c r="A163" t="s">
        <v>134</v>
      </c>
      <c r="B163" t="e">
        <f>VLOOKUP(A163,Dispo_alim!A:A,1,0)</f>
        <v>#N/A</v>
      </c>
    </row>
    <row r="164" spans="1:2" x14ac:dyDescent="0.25">
      <c r="A164" t="s">
        <v>135</v>
      </c>
      <c r="B164" t="e">
        <f>VLOOKUP(A164,Dispo_alim!A:A,1,0)</f>
        <v>#N/A</v>
      </c>
    </row>
    <row r="165" spans="1:2" x14ac:dyDescent="0.25">
      <c r="A165" t="s">
        <v>136</v>
      </c>
      <c r="B165" t="str">
        <f>VLOOKUP(A165,Dispo_alim!A:A,1,0)</f>
        <v>Panama</v>
      </c>
    </row>
    <row r="166" spans="1:2" x14ac:dyDescent="0.25">
      <c r="A166" t="s">
        <v>137</v>
      </c>
      <c r="B166" t="e">
        <f>VLOOKUP(A166,Dispo_alim!A:A,1,0)</f>
        <v>#N/A</v>
      </c>
    </row>
    <row r="167" spans="1:2" x14ac:dyDescent="0.25">
      <c r="A167" t="s">
        <v>138</v>
      </c>
      <c r="B167" t="str">
        <f>VLOOKUP(A167,Dispo_alim!A:A,1,0)</f>
        <v>Paraguay</v>
      </c>
    </row>
    <row r="168" spans="1:2" x14ac:dyDescent="0.25">
      <c r="A168" t="s">
        <v>139</v>
      </c>
      <c r="B168" t="str">
        <f>VLOOKUP(A168,Dispo_alim!A:A,1,0)</f>
        <v>Pays-Bas</v>
      </c>
    </row>
    <row r="169" spans="1:2" x14ac:dyDescent="0.25">
      <c r="A169" t="s">
        <v>140</v>
      </c>
      <c r="B169" t="str">
        <f>VLOOKUP(A169,Dispo_alim!A:A,1,0)</f>
        <v>Pérou</v>
      </c>
    </row>
    <row r="170" spans="1:2" x14ac:dyDescent="0.25">
      <c r="A170" t="s">
        <v>141</v>
      </c>
      <c r="B170" t="str">
        <f>VLOOKUP(A170,Dispo_alim!A:A,1,0)</f>
        <v>Philippines</v>
      </c>
    </row>
    <row r="171" spans="1:2" x14ac:dyDescent="0.25">
      <c r="A171" t="s">
        <v>142</v>
      </c>
      <c r="B171" t="str">
        <f>VLOOKUP(A171,Dispo_alim!A:A,1,0)</f>
        <v>Pologne</v>
      </c>
    </row>
    <row r="172" spans="1:2" x14ac:dyDescent="0.25">
      <c r="A172" t="s">
        <v>143</v>
      </c>
      <c r="B172" t="str">
        <f>VLOOKUP(A172,Dispo_alim!A:A,1,0)</f>
        <v>Polynésie française</v>
      </c>
    </row>
    <row r="173" spans="1:2" x14ac:dyDescent="0.25">
      <c r="A173" t="s">
        <v>144</v>
      </c>
      <c r="B173" t="e">
        <f>VLOOKUP(A173,Dispo_alim!A:A,1,0)</f>
        <v>#N/A</v>
      </c>
    </row>
    <row r="174" spans="1:2" x14ac:dyDescent="0.25">
      <c r="A174" t="s">
        <v>145</v>
      </c>
      <c r="B174" t="str">
        <f>VLOOKUP(A174,Dispo_alim!A:A,1,0)</f>
        <v>Portugal</v>
      </c>
    </row>
    <row r="175" spans="1:2" x14ac:dyDescent="0.25">
      <c r="A175" t="s">
        <v>146</v>
      </c>
      <c r="B175" t="e">
        <f>VLOOKUP(A175,Dispo_alim!A:A,1,0)</f>
        <v>#N/A</v>
      </c>
    </row>
    <row r="176" spans="1:2" x14ac:dyDescent="0.25">
      <c r="A176" t="s">
        <v>147</v>
      </c>
      <c r="B176" t="e">
        <f>VLOOKUP(A176,Dispo_alim!A:A,1,0)</f>
        <v>#N/A</v>
      </c>
    </row>
    <row r="177" spans="1:2" x14ac:dyDescent="0.25">
      <c r="A177" t="s">
        <v>148</v>
      </c>
      <c r="B177" t="str">
        <f>VLOOKUP(A177,Dispo_alim!A:A,1,0)</f>
        <v>République centrafricaine</v>
      </c>
    </row>
    <row r="178" spans="1:2" x14ac:dyDescent="0.25">
      <c r="A178" t="s">
        <v>149</v>
      </c>
      <c r="B178" t="str">
        <f>VLOOKUP(A178,Dispo_alim!A:A,1,0)</f>
        <v>République de Corée</v>
      </c>
    </row>
    <row r="179" spans="1:2" x14ac:dyDescent="0.25">
      <c r="A179" t="s">
        <v>150</v>
      </c>
      <c r="B179" t="str">
        <f>VLOOKUP(A179,Dispo_alim!A:A,1,0)</f>
        <v>République de Moldova</v>
      </c>
    </row>
    <row r="180" spans="1:2" x14ac:dyDescent="0.25">
      <c r="A180" t="s">
        <v>151</v>
      </c>
      <c r="B180" t="e">
        <f>VLOOKUP(A180,Dispo_alim!A:A,1,0)</f>
        <v>#N/A</v>
      </c>
    </row>
    <row r="181" spans="1:2" x14ac:dyDescent="0.25">
      <c r="A181" t="s">
        <v>152</v>
      </c>
      <c r="B181" t="str">
        <f>VLOOKUP(A181,Dispo_alim!A:A,1,0)</f>
        <v>République démocratique populaire lao</v>
      </c>
    </row>
    <row r="182" spans="1:2" x14ac:dyDescent="0.25">
      <c r="A182" t="s">
        <v>153</v>
      </c>
      <c r="B182" t="str">
        <f>VLOOKUP(A182,Dispo_alim!A:A,1,0)</f>
        <v>République dominicaine</v>
      </c>
    </row>
    <row r="183" spans="1:2" x14ac:dyDescent="0.25">
      <c r="A183" t="s">
        <v>154</v>
      </c>
      <c r="B183" t="str">
        <f>VLOOKUP(A183,Dispo_alim!A:A,1,0)</f>
        <v>République populaire démocratique de Corée</v>
      </c>
    </row>
    <row r="184" spans="1:2" x14ac:dyDescent="0.25">
      <c r="A184" t="s">
        <v>155</v>
      </c>
      <c r="B184" t="str">
        <f>VLOOKUP(A184,Dispo_alim!A:A,1,0)</f>
        <v>République-Unie de Tanzanie</v>
      </c>
    </row>
    <row r="185" spans="1:2" x14ac:dyDescent="0.25">
      <c r="A185" t="s">
        <v>236</v>
      </c>
      <c r="B185" t="e">
        <f>VLOOKUP(A185,Dispo_alim!A:A,1,0)</f>
        <v>#N/A</v>
      </c>
    </row>
    <row r="186" spans="1:2" x14ac:dyDescent="0.25">
      <c r="A186" t="s">
        <v>156</v>
      </c>
      <c r="B186" t="str">
        <f>VLOOKUP(A186,Dispo_alim!A:A,1,0)</f>
        <v>Roumanie</v>
      </c>
    </row>
    <row r="187" spans="1:2" x14ac:dyDescent="0.25">
      <c r="A187" t="s">
        <v>157</v>
      </c>
      <c r="B187" t="e">
        <f>VLOOKUP(A187,Dispo_alim!A:A,1,0)</f>
        <v>#N/A</v>
      </c>
    </row>
    <row r="188" spans="1:2" x14ac:dyDescent="0.25">
      <c r="A188" t="s">
        <v>158</v>
      </c>
      <c r="B188" t="str">
        <f>VLOOKUP(A188,Dispo_alim!A:A,1,0)</f>
        <v>Rwanda</v>
      </c>
    </row>
    <row r="189" spans="1:2" x14ac:dyDescent="0.25">
      <c r="A189" t="s">
        <v>237</v>
      </c>
      <c r="B189" t="e">
        <f>VLOOKUP(A189,Dispo_alim!A:A,1,0)</f>
        <v>#N/A</v>
      </c>
    </row>
    <row r="190" spans="1:2" x14ac:dyDescent="0.25">
      <c r="A190" t="s">
        <v>238</v>
      </c>
      <c r="B190" t="e">
        <f>VLOOKUP(A190,Dispo_alim!A:A,1,0)</f>
        <v>#N/A</v>
      </c>
    </row>
    <row r="191" spans="1:2" x14ac:dyDescent="0.25">
      <c r="A191" t="s">
        <v>239</v>
      </c>
      <c r="B191" t="e">
        <f>VLOOKUP(A191,Dispo_alim!A:A,1,0)</f>
        <v>#N/A</v>
      </c>
    </row>
    <row r="192" spans="1:2" x14ac:dyDescent="0.25">
      <c r="A192" t="s">
        <v>159</v>
      </c>
      <c r="B192" t="str">
        <f>VLOOKUP(A192,Dispo_alim!A:A,1,0)</f>
        <v>Sainte-Lucie</v>
      </c>
    </row>
    <row r="193" spans="1:2" x14ac:dyDescent="0.25">
      <c r="A193" t="s">
        <v>160</v>
      </c>
      <c r="B193" t="str">
        <f>VLOOKUP(A193,Dispo_alim!A:A,1,0)</f>
        <v>Saint-Kitts-et-Nevis</v>
      </c>
    </row>
    <row r="194" spans="1:2" x14ac:dyDescent="0.25">
      <c r="A194" t="s">
        <v>240</v>
      </c>
      <c r="B194" t="e">
        <f>VLOOKUP(A194,Dispo_alim!A:A,1,0)</f>
        <v>#N/A</v>
      </c>
    </row>
    <row r="195" spans="1:2" x14ac:dyDescent="0.25">
      <c r="A195" t="s">
        <v>241</v>
      </c>
      <c r="B195" t="e">
        <f>VLOOKUP(A195,Dispo_alim!A:A,1,0)</f>
        <v>#N/A</v>
      </c>
    </row>
    <row r="196" spans="1:2" x14ac:dyDescent="0.25">
      <c r="A196" t="s">
        <v>242</v>
      </c>
      <c r="B196" t="e">
        <f>VLOOKUP(A196,Dispo_alim!A:A,1,0)</f>
        <v>#N/A</v>
      </c>
    </row>
    <row r="197" spans="1:2" x14ac:dyDescent="0.25">
      <c r="A197" t="s">
        <v>243</v>
      </c>
      <c r="B197" t="e">
        <f>VLOOKUP(A197,Dispo_alim!A:A,1,0)</f>
        <v>#N/A</v>
      </c>
    </row>
    <row r="198" spans="1:2" x14ac:dyDescent="0.25">
      <c r="A198" t="s">
        <v>161</v>
      </c>
      <c r="B198" t="str">
        <f>VLOOKUP(A198,Dispo_alim!A:A,1,0)</f>
        <v>Saint-Vincent-et-les Grenadines</v>
      </c>
    </row>
    <row r="199" spans="1:2" x14ac:dyDescent="0.25">
      <c r="A199" t="s">
        <v>162</v>
      </c>
      <c r="B199" t="str">
        <f>VLOOKUP(A199,Dispo_alim!A:A,1,0)</f>
        <v>Samoa</v>
      </c>
    </row>
    <row r="200" spans="1:2" x14ac:dyDescent="0.25">
      <c r="A200" t="s">
        <v>163</v>
      </c>
      <c r="B200" t="e">
        <f>VLOOKUP(A200,Dispo_alim!A:A,1,0)</f>
        <v>#N/A</v>
      </c>
    </row>
    <row r="201" spans="1:2" x14ac:dyDescent="0.25">
      <c r="A201" t="s">
        <v>164</v>
      </c>
      <c r="B201" t="str">
        <f>VLOOKUP(A201,Dispo_alim!A:A,1,0)</f>
        <v>Sao Tomé-et-Principe</v>
      </c>
    </row>
    <row r="202" spans="1:2" x14ac:dyDescent="0.25">
      <c r="A202" t="s">
        <v>165</v>
      </c>
      <c r="B202" t="str">
        <f>VLOOKUP(A202,Dispo_alim!A:A,1,0)</f>
        <v>Sénégal</v>
      </c>
    </row>
    <row r="203" spans="1:2" x14ac:dyDescent="0.25">
      <c r="A203" t="s">
        <v>166</v>
      </c>
      <c r="B203" t="str">
        <f>VLOOKUP(A203,Dispo_alim!A:A,1,0)</f>
        <v>Serbie</v>
      </c>
    </row>
    <row r="204" spans="1:2" x14ac:dyDescent="0.25">
      <c r="A204" t="s">
        <v>167</v>
      </c>
      <c r="B204" t="e">
        <f>VLOOKUP(A204,Dispo_alim!A:A,1,0)</f>
        <v>#N/A</v>
      </c>
    </row>
    <row r="205" spans="1:2" x14ac:dyDescent="0.25">
      <c r="A205" t="s">
        <v>168</v>
      </c>
      <c r="B205" t="str">
        <f>VLOOKUP(A205,Dispo_alim!A:A,1,0)</f>
        <v>Sierra Leone</v>
      </c>
    </row>
    <row r="206" spans="1:2" x14ac:dyDescent="0.25">
      <c r="A206" t="s">
        <v>169</v>
      </c>
      <c r="B206" t="e">
        <f>VLOOKUP(A206,Dispo_alim!A:A,1,0)</f>
        <v>#N/A</v>
      </c>
    </row>
    <row r="207" spans="1:2" x14ac:dyDescent="0.25">
      <c r="A207" t="s">
        <v>244</v>
      </c>
      <c r="B207" t="e">
        <f>VLOOKUP(A207,Dispo_alim!A:A,1,0)</f>
        <v>#N/A</v>
      </c>
    </row>
    <row r="208" spans="1:2" x14ac:dyDescent="0.25">
      <c r="A208" t="s">
        <v>170</v>
      </c>
      <c r="B208" t="str">
        <f>VLOOKUP(A208,Dispo_alim!A:A,1,0)</f>
        <v>Slovaquie</v>
      </c>
    </row>
    <row r="209" spans="1:2" x14ac:dyDescent="0.25">
      <c r="A209" t="s">
        <v>171</v>
      </c>
      <c r="B209" t="str">
        <f>VLOOKUP(A209,Dispo_alim!A:A,1,0)</f>
        <v>Slovénie</v>
      </c>
    </row>
    <row r="210" spans="1:2" x14ac:dyDescent="0.25">
      <c r="A210" t="s">
        <v>172</v>
      </c>
      <c r="B210" t="e">
        <f>VLOOKUP(A210,Dispo_alim!A:A,1,0)</f>
        <v>#N/A</v>
      </c>
    </row>
    <row r="211" spans="1:2" x14ac:dyDescent="0.25">
      <c r="A211" t="s">
        <v>173</v>
      </c>
      <c r="B211" t="str">
        <f>VLOOKUP(A211,Dispo_alim!A:A,1,0)</f>
        <v>Soudan</v>
      </c>
    </row>
    <row r="212" spans="1:2" x14ac:dyDescent="0.25">
      <c r="A212" t="s">
        <v>174</v>
      </c>
      <c r="B212" t="e">
        <f>VLOOKUP(A212,Dispo_alim!A:A,1,0)</f>
        <v>#N/A</v>
      </c>
    </row>
    <row r="213" spans="1:2" x14ac:dyDescent="0.25">
      <c r="A213" t="s">
        <v>175</v>
      </c>
      <c r="B213" t="str">
        <f>VLOOKUP(A213,Dispo_alim!A:A,1,0)</f>
        <v>Sri Lanka</v>
      </c>
    </row>
    <row r="214" spans="1:2" x14ac:dyDescent="0.25">
      <c r="A214" t="s">
        <v>176</v>
      </c>
      <c r="B214" t="str">
        <f>VLOOKUP(A214,Dispo_alim!A:A,1,0)</f>
        <v>Suède</v>
      </c>
    </row>
    <row r="215" spans="1:2" x14ac:dyDescent="0.25">
      <c r="A215" t="s">
        <v>177</v>
      </c>
      <c r="B215" t="str">
        <f>VLOOKUP(A215,Dispo_alim!A:A,1,0)</f>
        <v>Suisse</v>
      </c>
    </row>
    <row r="216" spans="1:2" x14ac:dyDescent="0.25">
      <c r="A216" t="s">
        <v>178</v>
      </c>
      <c r="B216" t="str">
        <f>VLOOKUP(A216,Dispo_alim!A:A,1,0)</f>
        <v>Suriname</v>
      </c>
    </row>
    <row r="217" spans="1:2" x14ac:dyDescent="0.25">
      <c r="A217" t="s">
        <v>179</v>
      </c>
      <c r="B217" t="str">
        <f>VLOOKUP(A217,Dispo_alim!A:A,1,0)</f>
        <v>Tadjikistan</v>
      </c>
    </row>
    <row r="218" spans="1:2" x14ac:dyDescent="0.25">
      <c r="A218" t="s">
        <v>180</v>
      </c>
      <c r="B218" t="str">
        <f>VLOOKUP(A218,Dispo_alim!A:A,1,0)</f>
        <v>Tchad</v>
      </c>
    </row>
    <row r="219" spans="1:2" x14ac:dyDescent="0.25">
      <c r="A219" t="s">
        <v>181</v>
      </c>
      <c r="B219" t="e">
        <f>VLOOKUP(A219,Dispo_alim!A:A,1,0)</f>
        <v>#N/A</v>
      </c>
    </row>
    <row r="220" spans="1:2" x14ac:dyDescent="0.25">
      <c r="A220" t="s">
        <v>182</v>
      </c>
      <c r="B220" t="str">
        <f>VLOOKUP(A220,Dispo_alim!A:A,1,0)</f>
        <v>Thaïlande</v>
      </c>
    </row>
    <row r="221" spans="1:2" x14ac:dyDescent="0.25">
      <c r="A221" t="s">
        <v>183</v>
      </c>
      <c r="B221" t="str">
        <f>VLOOKUP(A221,Dispo_alim!A:A,1,0)</f>
        <v>Timor-Leste</v>
      </c>
    </row>
    <row r="222" spans="1:2" x14ac:dyDescent="0.25">
      <c r="A222" t="s">
        <v>184</v>
      </c>
      <c r="B222" t="str">
        <f>VLOOKUP(A222,Dispo_alim!A:A,1,0)</f>
        <v>Togo</v>
      </c>
    </row>
    <row r="223" spans="1:2" x14ac:dyDescent="0.25">
      <c r="A223" t="s">
        <v>185</v>
      </c>
      <c r="B223" t="e">
        <f>VLOOKUP(A223,Dispo_alim!A:A,1,0)</f>
        <v>#N/A</v>
      </c>
    </row>
    <row r="224" spans="1:2" x14ac:dyDescent="0.25">
      <c r="A224" t="s">
        <v>186</v>
      </c>
      <c r="B224" t="e">
        <f>VLOOKUP(A224,Dispo_alim!A:A,1,0)</f>
        <v>#N/A</v>
      </c>
    </row>
    <row r="225" spans="1:2" x14ac:dyDescent="0.25">
      <c r="A225" t="s">
        <v>187</v>
      </c>
      <c r="B225" t="str">
        <f>VLOOKUP(A225,Dispo_alim!A:A,1,0)</f>
        <v>Trinité-et-Tobago</v>
      </c>
    </row>
    <row r="226" spans="1:2" x14ac:dyDescent="0.25">
      <c r="A226" t="s">
        <v>188</v>
      </c>
      <c r="B226" t="str">
        <f>VLOOKUP(A226,Dispo_alim!A:A,1,0)</f>
        <v>Tunisie</v>
      </c>
    </row>
    <row r="227" spans="1:2" x14ac:dyDescent="0.25">
      <c r="A227" t="s">
        <v>189</v>
      </c>
      <c r="B227" t="str">
        <f>VLOOKUP(A227,Dispo_alim!A:A,1,0)</f>
        <v>Turkménistan</v>
      </c>
    </row>
    <row r="228" spans="1:2" x14ac:dyDescent="0.25">
      <c r="A228" t="s">
        <v>190</v>
      </c>
      <c r="B228" t="str">
        <f>VLOOKUP(A228,Dispo_alim!A:A,1,0)</f>
        <v>Turquie</v>
      </c>
    </row>
    <row r="229" spans="1:2" x14ac:dyDescent="0.25">
      <c r="A229" t="s">
        <v>191</v>
      </c>
      <c r="B229" t="e">
        <f>VLOOKUP(A229,Dispo_alim!A:A,1,0)</f>
        <v>#N/A</v>
      </c>
    </row>
    <row r="230" spans="1:2" x14ac:dyDescent="0.25">
      <c r="A230" t="s">
        <v>192</v>
      </c>
      <c r="B230" t="str">
        <f>VLOOKUP(A230,Dispo_alim!A:A,1,0)</f>
        <v>Ukraine</v>
      </c>
    </row>
    <row r="231" spans="1:2" x14ac:dyDescent="0.25">
      <c r="A231" t="s">
        <v>193</v>
      </c>
      <c r="B231" t="str">
        <f>VLOOKUP(A231,Dispo_alim!A:A,1,0)</f>
        <v>Uruguay</v>
      </c>
    </row>
    <row r="232" spans="1:2" x14ac:dyDescent="0.25">
      <c r="A232" t="s">
        <v>194</v>
      </c>
      <c r="B232" t="str">
        <f>VLOOKUP(A232,Dispo_alim!A:A,1,0)</f>
        <v>Vanuatu</v>
      </c>
    </row>
    <row r="233" spans="1:2" x14ac:dyDescent="0.25">
      <c r="A233" t="s">
        <v>195</v>
      </c>
      <c r="B233" t="str">
        <f>VLOOKUP(A233,Dispo_alim!A:A,1,0)</f>
        <v>Venezuela (République bolivarienne du)</v>
      </c>
    </row>
    <row r="234" spans="1:2" x14ac:dyDescent="0.25">
      <c r="A234" t="s">
        <v>196</v>
      </c>
      <c r="B234" t="str">
        <f>VLOOKUP(A234,Dispo_alim!A:A,1,0)</f>
        <v>Viet Nam</v>
      </c>
    </row>
    <row r="235" spans="1:2" x14ac:dyDescent="0.25">
      <c r="A235" t="s">
        <v>197</v>
      </c>
      <c r="B235" t="str">
        <f>VLOOKUP(A235,Dispo_alim!A:A,1,0)</f>
        <v>Yémen</v>
      </c>
    </row>
    <row r="236" spans="1:2" x14ac:dyDescent="0.25">
      <c r="A236" t="s">
        <v>198</v>
      </c>
      <c r="B236" t="str">
        <f>VLOOKUP(A236,Dispo_alim!A:A,1,0)</f>
        <v>Zambie</v>
      </c>
    </row>
    <row r="237" spans="1:2" x14ac:dyDescent="0.25">
      <c r="A237" t="s">
        <v>199</v>
      </c>
      <c r="B237" t="str">
        <f>VLOOKUP(A237,Dispo_alim!A:A,1,0)</f>
        <v>Zimbabwe</v>
      </c>
    </row>
  </sheetData>
  <autoFilter ref="A1:B237" xr:uid="{894D1F9A-169F-43F6-91CC-4204DAA36B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2220-6A5F-47FC-8D80-4A9026393C51}">
  <dimension ref="A1:B175"/>
  <sheetViews>
    <sheetView topLeftCell="A157" workbookViewId="0">
      <selection activeCell="A171" sqref="A171"/>
    </sheetView>
  </sheetViews>
  <sheetFormatPr baseColWidth="10" defaultRowHeight="15" x14ac:dyDescent="0.25"/>
  <cols>
    <col min="1" max="1" width="42.42578125" bestFit="1" customWidth="1"/>
  </cols>
  <sheetData>
    <row r="1" spans="1:2" x14ac:dyDescent="0.25">
      <c r="A1" t="s">
        <v>211</v>
      </c>
    </row>
    <row r="2" spans="1:2" x14ac:dyDescent="0.25">
      <c r="A2" t="s">
        <v>0</v>
      </c>
      <c r="B2" t="str">
        <f>VLOOKUP(A2,Population!A:A,1,0)</f>
        <v>Afghanistan</v>
      </c>
    </row>
    <row r="3" spans="1:2" x14ac:dyDescent="0.25">
      <c r="A3" t="s">
        <v>1</v>
      </c>
      <c r="B3" t="str">
        <f>VLOOKUP(A3,Population!A:A,1,0)</f>
        <v>Afrique du Sud</v>
      </c>
    </row>
    <row r="4" spans="1:2" x14ac:dyDescent="0.25">
      <c r="A4" t="s">
        <v>2</v>
      </c>
      <c r="B4" t="str">
        <f>VLOOKUP(A4,Population!A:A,1,0)</f>
        <v>Albanie</v>
      </c>
    </row>
    <row r="5" spans="1:2" x14ac:dyDescent="0.25">
      <c r="A5" t="s">
        <v>3</v>
      </c>
      <c r="B5" t="str">
        <f>VLOOKUP(A5,Population!A:A,1,0)</f>
        <v>Algérie</v>
      </c>
    </row>
    <row r="6" spans="1:2" x14ac:dyDescent="0.25">
      <c r="A6" t="s">
        <v>4</v>
      </c>
      <c r="B6" t="str">
        <f>VLOOKUP(A6,Population!A:A,1,0)</f>
        <v>Allemagne</v>
      </c>
    </row>
    <row r="7" spans="1:2" x14ac:dyDescent="0.25">
      <c r="A7" t="s">
        <v>6</v>
      </c>
      <c r="B7" t="str">
        <f>VLOOKUP(A7,Population!A:A,1,0)</f>
        <v>Angola</v>
      </c>
    </row>
    <row r="8" spans="1:2" x14ac:dyDescent="0.25">
      <c r="A8" t="s">
        <v>7</v>
      </c>
      <c r="B8" t="str">
        <f>VLOOKUP(A8,Population!A:A,1,0)</f>
        <v>Antigua-et-Barbuda</v>
      </c>
    </row>
    <row r="9" spans="1:2" x14ac:dyDescent="0.25">
      <c r="A9" t="s">
        <v>8</v>
      </c>
      <c r="B9" t="str">
        <f>VLOOKUP(A9,Population!A:A,1,0)</f>
        <v>Arabie saoudite</v>
      </c>
    </row>
    <row r="10" spans="1:2" x14ac:dyDescent="0.25">
      <c r="A10" t="s">
        <v>9</v>
      </c>
      <c r="B10" t="str">
        <f>VLOOKUP(A10,Population!A:A,1,0)</f>
        <v>Argentine</v>
      </c>
    </row>
    <row r="11" spans="1:2" x14ac:dyDescent="0.25">
      <c r="A11" t="s">
        <v>10</v>
      </c>
      <c r="B11" t="str">
        <f>VLOOKUP(A11,Population!A:A,1,0)</f>
        <v>Arménie</v>
      </c>
    </row>
    <row r="12" spans="1:2" x14ac:dyDescent="0.25">
      <c r="A12" t="s">
        <v>11</v>
      </c>
      <c r="B12" t="str">
        <f>VLOOKUP(A12,Population!A:A,1,0)</f>
        <v>Australie</v>
      </c>
    </row>
    <row r="13" spans="1:2" x14ac:dyDescent="0.25">
      <c r="A13" t="s">
        <v>12</v>
      </c>
      <c r="B13" t="str">
        <f>VLOOKUP(A13,Population!A:A,1,0)</f>
        <v>Autriche</v>
      </c>
    </row>
    <row r="14" spans="1:2" x14ac:dyDescent="0.25">
      <c r="A14" t="s">
        <v>13</v>
      </c>
      <c r="B14" t="str">
        <f>VLOOKUP(A14,Population!A:A,1,0)</f>
        <v>Azerbaïdjan</v>
      </c>
    </row>
    <row r="15" spans="1:2" x14ac:dyDescent="0.25">
      <c r="A15" t="s">
        <v>14</v>
      </c>
      <c r="B15" t="str">
        <f>VLOOKUP(A15,Population!A:A,1,0)</f>
        <v>Bahamas</v>
      </c>
    </row>
    <row r="16" spans="1:2" x14ac:dyDescent="0.25">
      <c r="A16" t="s">
        <v>16</v>
      </c>
      <c r="B16" t="str">
        <f>VLOOKUP(A16,Population!A:A,1,0)</f>
        <v>Bangladesh</v>
      </c>
    </row>
    <row r="17" spans="1:2" x14ac:dyDescent="0.25">
      <c r="A17" t="s">
        <v>17</v>
      </c>
      <c r="B17" t="str">
        <f>VLOOKUP(A17,Population!A:A,1,0)</f>
        <v>Barbade</v>
      </c>
    </row>
    <row r="18" spans="1:2" x14ac:dyDescent="0.25">
      <c r="A18" t="s">
        <v>19</v>
      </c>
      <c r="B18" t="str">
        <f>VLOOKUP(A18,Population!A:A,1,0)</f>
        <v>Belgique</v>
      </c>
    </row>
    <row r="19" spans="1:2" x14ac:dyDescent="0.25">
      <c r="A19" t="s">
        <v>20</v>
      </c>
      <c r="B19" t="str">
        <f>VLOOKUP(A19,Population!A:A,1,0)</f>
        <v>Belize</v>
      </c>
    </row>
    <row r="20" spans="1:2" x14ac:dyDescent="0.25">
      <c r="A20" t="s">
        <v>22</v>
      </c>
      <c r="B20" t="str">
        <f>VLOOKUP(A20,Population!A:A,1,0)</f>
        <v>Bermudes</v>
      </c>
    </row>
    <row r="21" spans="1:2" x14ac:dyDescent="0.25">
      <c r="A21" t="s">
        <v>201</v>
      </c>
      <c r="B21" t="str">
        <f>VLOOKUP(A21,Population!A:A,1,0)</f>
        <v>Bolivie (Etat plurinational de)</v>
      </c>
    </row>
    <row r="22" spans="1:2" x14ac:dyDescent="0.25">
      <c r="A22" t="s">
        <v>24</v>
      </c>
      <c r="B22" t="str">
        <f>VLOOKUP(A22,Population!A:A,1,0)</f>
        <v>Bosnie-Herzégovine</v>
      </c>
    </row>
    <row r="23" spans="1:2" x14ac:dyDescent="0.25">
      <c r="A23" t="s">
        <v>25</v>
      </c>
      <c r="B23" t="str">
        <f>VLOOKUP(A23,Population!A:A,1,0)</f>
        <v>Botswana</v>
      </c>
    </row>
    <row r="24" spans="1:2" x14ac:dyDescent="0.25">
      <c r="A24" t="s">
        <v>27</v>
      </c>
      <c r="B24" t="str">
        <f>VLOOKUP(A24,Population!A:A,1,0)</f>
        <v>Brunéi Darussalam</v>
      </c>
    </row>
    <row r="25" spans="1:2" x14ac:dyDescent="0.25">
      <c r="A25" t="s">
        <v>26</v>
      </c>
      <c r="B25" t="str">
        <f>VLOOKUP(A25,Population!A:A,1,0)</f>
        <v>Brésil</v>
      </c>
    </row>
    <row r="26" spans="1:2" x14ac:dyDescent="0.25">
      <c r="A26" t="s">
        <v>28</v>
      </c>
      <c r="B26" t="str">
        <f>VLOOKUP(A26,Population!A:A,1,0)</f>
        <v>Bulgarie</v>
      </c>
    </row>
    <row r="27" spans="1:2" x14ac:dyDescent="0.25">
      <c r="A27" t="s">
        <v>29</v>
      </c>
      <c r="B27" t="str">
        <f>VLOOKUP(A27,Population!A:A,1,0)</f>
        <v>Burkina Faso</v>
      </c>
    </row>
    <row r="28" spans="1:2" x14ac:dyDescent="0.25">
      <c r="A28" t="s">
        <v>18</v>
      </c>
      <c r="B28" t="str">
        <f>VLOOKUP(A28,Population!A:A,1,0)</f>
        <v>Bélarus</v>
      </c>
    </row>
    <row r="29" spans="1:2" x14ac:dyDescent="0.25">
      <c r="A29" t="s">
        <v>21</v>
      </c>
      <c r="B29" t="str">
        <f>VLOOKUP(A29,Population!A:A,1,0)</f>
        <v>Bénin</v>
      </c>
    </row>
    <row r="30" spans="1:2" x14ac:dyDescent="0.25">
      <c r="A30" t="s">
        <v>31</v>
      </c>
      <c r="B30" t="str">
        <f>VLOOKUP(A30,Population!A:A,1,0)</f>
        <v>Cabo Verde</v>
      </c>
    </row>
    <row r="31" spans="1:2" x14ac:dyDescent="0.25">
      <c r="A31" t="s">
        <v>32</v>
      </c>
      <c r="B31" t="str">
        <f>VLOOKUP(A31,Population!A:A,1,0)</f>
        <v>Cambodge</v>
      </c>
    </row>
    <row r="32" spans="1:2" x14ac:dyDescent="0.25">
      <c r="A32" t="s">
        <v>33</v>
      </c>
      <c r="B32" t="str">
        <f>VLOOKUP(A32,Population!A:A,1,0)</f>
        <v>Cameroun</v>
      </c>
    </row>
    <row r="33" spans="1:2" x14ac:dyDescent="0.25">
      <c r="A33" t="s">
        <v>34</v>
      </c>
      <c r="B33" t="str">
        <f>VLOOKUP(A33,Population!A:A,1,0)</f>
        <v>Canada</v>
      </c>
    </row>
    <row r="34" spans="1:2" x14ac:dyDescent="0.25">
      <c r="A34" t="s">
        <v>35</v>
      </c>
      <c r="B34" t="str">
        <f>VLOOKUP(A34,Population!A:A,1,0)</f>
        <v>Chili</v>
      </c>
    </row>
    <row r="35" spans="1:2" x14ac:dyDescent="0.25">
      <c r="A35" t="s">
        <v>36</v>
      </c>
      <c r="B35" t="str">
        <f>VLOOKUP(A35,Population!A:A,1,0)</f>
        <v>Chine - RAS de Hong-Kong</v>
      </c>
    </row>
    <row r="36" spans="1:2" x14ac:dyDescent="0.25">
      <c r="A36" t="s">
        <v>37</v>
      </c>
      <c r="B36" t="str">
        <f>VLOOKUP(A36,Population!A:A,1,0)</f>
        <v>Chine - RAS de Macao</v>
      </c>
    </row>
    <row r="37" spans="1:2" x14ac:dyDescent="0.25">
      <c r="A37" t="s">
        <v>205</v>
      </c>
      <c r="B37" t="str">
        <f>VLOOKUP(A37,Population!A:A,1,0)</f>
        <v>Chine - Taiwan Province de</v>
      </c>
    </row>
    <row r="38" spans="1:2" x14ac:dyDescent="0.25">
      <c r="A38" t="s">
        <v>206</v>
      </c>
      <c r="B38" t="str">
        <f>VLOOKUP(A38,Population!A:A,1,0)</f>
        <v>Chine - continentale</v>
      </c>
    </row>
    <row r="39" spans="1:2" x14ac:dyDescent="0.25">
      <c r="A39" t="s">
        <v>38</v>
      </c>
      <c r="B39" t="str">
        <f>VLOOKUP(A39,Population!A:A,1,0)</f>
        <v>Chypre</v>
      </c>
    </row>
    <row r="40" spans="1:2" x14ac:dyDescent="0.25">
      <c r="A40" t="s">
        <v>39</v>
      </c>
      <c r="B40" t="str">
        <f>VLOOKUP(A40,Population!A:A,1,0)</f>
        <v>Colombie</v>
      </c>
    </row>
    <row r="41" spans="1:2" x14ac:dyDescent="0.25">
      <c r="A41" t="s">
        <v>41</v>
      </c>
      <c r="B41" t="str">
        <f>VLOOKUP(A41,Population!A:A,1,0)</f>
        <v>Congo</v>
      </c>
    </row>
    <row r="42" spans="1:2" x14ac:dyDescent="0.25">
      <c r="A42" t="s">
        <v>42</v>
      </c>
      <c r="B42" t="str">
        <f>VLOOKUP(A42,Population!A:A,1,0)</f>
        <v>Costa Rica</v>
      </c>
    </row>
    <row r="43" spans="1:2" x14ac:dyDescent="0.25">
      <c r="A43" t="s">
        <v>44</v>
      </c>
      <c r="B43" t="str">
        <f>VLOOKUP(A43,Population!A:A,1,0)</f>
        <v>Croatie</v>
      </c>
    </row>
    <row r="44" spans="1:2" x14ac:dyDescent="0.25">
      <c r="A44" t="s">
        <v>45</v>
      </c>
      <c r="B44" t="str">
        <f>VLOOKUP(A44,Population!A:A,1,0)</f>
        <v>Cuba</v>
      </c>
    </row>
    <row r="45" spans="1:2" x14ac:dyDescent="0.25">
      <c r="A45" t="s">
        <v>43</v>
      </c>
      <c r="B45" t="str">
        <f>VLOOKUP(A45,Population!A:A,1,0)</f>
        <v>Côte d'Ivoire</v>
      </c>
    </row>
    <row r="46" spans="1:2" x14ac:dyDescent="0.25">
      <c r="A46" t="s">
        <v>46</v>
      </c>
      <c r="B46" t="str">
        <f>VLOOKUP(A46,Population!A:A,1,0)</f>
        <v>Danemark</v>
      </c>
    </row>
    <row r="47" spans="1:2" x14ac:dyDescent="0.25">
      <c r="A47" t="s">
        <v>47</v>
      </c>
      <c r="B47" t="str">
        <f>VLOOKUP(A47,Population!A:A,1,0)</f>
        <v>Djibouti</v>
      </c>
    </row>
    <row r="48" spans="1:2" x14ac:dyDescent="0.25">
      <c r="A48" t="s">
        <v>48</v>
      </c>
      <c r="B48" t="str">
        <f>VLOOKUP(A48,Population!A:A,1,0)</f>
        <v>Dominique</v>
      </c>
    </row>
    <row r="49" spans="1:2" x14ac:dyDescent="0.25">
      <c r="A49" t="s">
        <v>50</v>
      </c>
      <c r="B49" t="str">
        <f>VLOOKUP(A49,Population!A:A,1,0)</f>
        <v>El Salvador</v>
      </c>
    </row>
    <row r="50" spans="1:2" x14ac:dyDescent="0.25">
      <c r="A50" t="s">
        <v>54</v>
      </c>
      <c r="B50" t="str">
        <f>VLOOKUP(A50,Population!A:A,1,0)</f>
        <v>Espagne</v>
      </c>
    </row>
    <row r="51" spans="1:2" x14ac:dyDescent="0.25">
      <c r="A51" t="s">
        <v>55</v>
      </c>
      <c r="B51" t="str">
        <f>VLOOKUP(A51,Population!A:A,1,0)</f>
        <v>Estonie</v>
      </c>
    </row>
    <row r="52" spans="1:2" x14ac:dyDescent="0.25">
      <c r="A52" t="s">
        <v>56</v>
      </c>
      <c r="B52" t="str">
        <f>VLOOKUP(A52,Population!A:A,1,0)</f>
        <v>Eswatini</v>
      </c>
    </row>
    <row r="53" spans="1:2" x14ac:dyDescent="0.25">
      <c r="A53" t="s">
        <v>60</v>
      </c>
      <c r="B53" t="str">
        <f>VLOOKUP(A53,Population!A:A,1,0)</f>
        <v>Fidji</v>
      </c>
    </row>
    <row r="54" spans="1:2" x14ac:dyDescent="0.25">
      <c r="A54" t="s">
        <v>61</v>
      </c>
      <c r="B54" t="str">
        <f>VLOOKUP(A54,Population!A:A,1,0)</f>
        <v>Finlande</v>
      </c>
    </row>
    <row r="55" spans="1:2" x14ac:dyDescent="0.25">
      <c r="A55" t="s">
        <v>62</v>
      </c>
      <c r="B55" t="str">
        <f>VLOOKUP(A55,Population!A:A,1,0)</f>
        <v>France</v>
      </c>
    </row>
    <row r="56" spans="1:2" x14ac:dyDescent="0.25">
      <c r="A56" t="s">
        <v>59</v>
      </c>
      <c r="B56" t="str">
        <f>VLOOKUP(A56,Population!A:A,1,0)</f>
        <v>Fédération de Russie</v>
      </c>
    </row>
    <row r="57" spans="1:2" x14ac:dyDescent="0.25">
      <c r="A57" t="s">
        <v>63</v>
      </c>
      <c r="B57" t="str">
        <f>VLOOKUP(A57,Population!A:A,1,0)</f>
        <v>Gabon</v>
      </c>
    </row>
    <row r="58" spans="1:2" x14ac:dyDescent="0.25">
      <c r="A58" t="s">
        <v>64</v>
      </c>
      <c r="B58" t="str">
        <f>VLOOKUP(A58,Population!A:A,1,0)</f>
        <v>Gambie</v>
      </c>
    </row>
    <row r="59" spans="1:2" x14ac:dyDescent="0.25">
      <c r="A59" t="s">
        <v>66</v>
      </c>
      <c r="B59" t="str">
        <f>VLOOKUP(A59,Population!A:A,1,0)</f>
        <v>Ghana</v>
      </c>
    </row>
    <row r="60" spans="1:2" x14ac:dyDescent="0.25">
      <c r="A60" t="s">
        <v>68</v>
      </c>
      <c r="B60" t="str">
        <f>VLOOKUP(A60,Population!A:A,1,0)</f>
        <v>Grenade</v>
      </c>
    </row>
    <row r="61" spans="1:2" x14ac:dyDescent="0.25">
      <c r="A61" t="s">
        <v>67</v>
      </c>
      <c r="B61" t="str">
        <f>VLOOKUP(A61,Population!A:A,1,0)</f>
        <v>Grèce</v>
      </c>
    </row>
    <row r="62" spans="1:2" x14ac:dyDescent="0.25">
      <c r="A62" t="s">
        <v>70</v>
      </c>
      <c r="B62" t="str">
        <f>VLOOKUP(A62,Population!A:A,1,0)</f>
        <v>Guatemala</v>
      </c>
    </row>
    <row r="63" spans="1:2" x14ac:dyDescent="0.25">
      <c r="A63" t="s">
        <v>71</v>
      </c>
      <c r="B63" t="str">
        <f>VLOOKUP(A63,Population!A:A,1,0)</f>
        <v>Guinée</v>
      </c>
    </row>
    <row r="64" spans="1:2" x14ac:dyDescent="0.25">
      <c r="A64" t="s">
        <v>73</v>
      </c>
      <c r="B64" t="str">
        <f>VLOOKUP(A64,Population!A:A,1,0)</f>
        <v>Guinée-Bissau</v>
      </c>
    </row>
    <row r="65" spans="1:2" x14ac:dyDescent="0.25">
      <c r="A65" t="s">
        <v>74</v>
      </c>
      <c r="B65" t="str">
        <f>VLOOKUP(A65,Population!A:A,1,0)</f>
        <v>Guyana</v>
      </c>
    </row>
    <row r="66" spans="1:2" x14ac:dyDescent="0.25">
      <c r="A66" t="s">
        <v>65</v>
      </c>
      <c r="B66" t="str">
        <f>VLOOKUP(A66,Population!A:A,1,0)</f>
        <v>Géorgie</v>
      </c>
    </row>
    <row r="67" spans="1:2" x14ac:dyDescent="0.25">
      <c r="A67" t="s">
        <v>75</v>
      </c>
      <c r="B67" t="str">
        <f>VLOOKUP(A67,Population!A:A,1,0)</f>
        <v>Haïti</v>
      </c>
    </row>
    <row r="68" spans="1:2" x14ac:dyDescent="0.25">
      <c r="A68" t="s">
        <v>76</v>
      </c>
      <c r="B68" t="str">
        <f>VLOOKUP(A68,Population!A:A,1,0)</f>
        <v>Honduras</v>
      </c>
    </row>
    <row r="69" spans="1:2" x14ac:dyDescent="0.25">
      <c r="A69" t="s">
        <v>77</v>
      </c>
      <c r="B69" t="str">
        <f>VLOOKUP(A69,Population!A:A,1,0)</f>
        <v>Hongrie</v>
      </c>
    </row>
    <row r="70" spans="1:2" x14ac:dyDescent="0.25">
      <c r="A70" t="s">
        <v>81</v>
      </c>
      <c r="B70" t="str">
        <f>VLOOKUP(A70,Population!A:A,1,0)</f>
        <v>Inde</v>
      </c>
    </row>
    <row r="71" spans="1:2" x14ac:dyDescent="0.25">
      <c r="A71" t="s">
        <v>82</v>
      </c>
      <c r="B71" t="str">
        <f>VLOOKUP(A71,Population!A:A,1,0)</f>
        <v>Indonésie</v>
      </c>
    </row>
    <row r="72" spans="1:2" x14ac:dyDescent="0.25">
      <c r="A72" t="s">
        <v>83</v>
      </c>
      <c r="B72" t="str">
        <f>VLOOKUP(A72,Population!A:A,1,0)</f>
        <v>Iran (République islamique d')</v>
      </c>
    </row>
    <row r="73" spans="1:2" x14ac:dyDescent="0.25">
      <c r="A73" t="s">
        <v>84</v>
      </c>
      <c r="B73" t="str">
        <f>VLOOKUP(A73,Population!A:A,1,0)</f>
        <v>Iraq</v>
      </c>
    </row>
    <row r="74" spans="1:2" x14ac:dyDescent="0.25">
      <c r="A74" t="s">
        <v>85</v>
      </c>
      <c r="B74" t="str">
        <f>VLOOKUP(A74,Population!A:A,1,0)</f>
        <v>Irlande</v>
      </c>
    </row>
    <row r="75" spans="1:2" x14ac:dyDescent="0.25">
      <c r="A75" t="s">
        <v>86</v>
      </c>
      <c r="B75" t="str">
        <f>VLOOKUP(A75,Population!A:A,1,0)</f>
        <v>Islande</v>
      </c>
    </row>
    <row r="76" spans="1:2" x14ac:dyDescent="0.25">
      <c r="A76" t="s">
        <v>87</v>
      </c>
      <c r="B76" t="str">
        <f>VLOOKUP(A76,Population!A:A,1,0)</f>
        <v>Israël</v>
      </c>
    </row>
    <row r="77" spans="1:2" x14ac:dyDescent="0.25">
      <c r="A77" t="s">
        <v>88</v>
      </c>
      <c r="B77" t="str">
        <f>VLOOKUP(A77,Population!A:A,1,0)</f>
        <v>Italie</v>
      </c>
    </row>
    <row r="78" spans="1:2" x14ac:dyDescent="0.25">
      <c r="A78" t="s">
        <v>89</v>
      </c>
      <c r="B78" t="str">
        <f>VLOOKUP(A78,Population!A:A,1,0)</f>
        <v>Jamaïque</v>
      </c>
    </row>
    <row r="79" spans="1:2" x14ac:dyDescent="0.25">
      <c r="A79" t="s">
        <v>90</v>
      </c>
      <c r="B79" t="str">
        <f>VLOOKUP(A79,Population!A:A,1,0)</f>
        <v>Japon</v>
      </c>
    </row>
    <row r="80" spans="1:2" x14ac:dyDescent="0.25">
      <c r="A80" t="s">
        <v>91</v>
      </c>
      <c r="B80" t="str">
        <f>VLOOKUP(A80,Population!A:A,1,0)</f>
        <v>Jordanie</v>
      </c>
    </row>
    <row r="81" spans="1:2" x14ac:dyDescent="0.25">
      <c r="A81" t="s">
        <v>92</v>
      </c>
      <c r="B81" t="str">
        <f>VLOOKUP(A81,Population!A:A,1,0)</f>
        <v>Kazakhstan</v>
      </c>
    </row>
    <row r="82" spans="1:2" x14ac:dyDescent="0.25">
      <c r="A82" t="s">
        <v>93</v>
      </c>
      <c r="B82" t="str">
        <f>VLOOKUP(A82,Population!A:A,1,0)</f>
        <v>Kenya</v>
      </c>
    </row>
    <row r="83" spans="1:2" x14ac:dyDescent="0.25">
      <c r="A83" t="s">
        <v>94</v>
      </c>
      <c r="B83" t="str">
        <f>VLOOKUP(A83,Population!A:A,1,0)</f>
        <v>Kirghizistan</v>
      </c>
    </row>
    <row r="84" spans="1:2" x14ac:dyDescent="0.25">
      <c r="A84" t="s">
        <v>95</v>
      </c>
      <c r="B84" t="str">
        <f>VLOOKUP(A84,Population!A:A,1,0)</f>
        <v>Kiribati</v>
      </c>
    </row>
    <row r="85" spans="1:2" x14ac:dyDescent="0.25">
      <c r="A85" t="s">
        <v>96</v>
      </c>
      <c r="B85" t="str">
        <f>VLOOKUP(A85,Population!A:A,1,0)</f>
        <v>Koweït</v>
      </c>
    </row>
    <row r="86" spans="1:2" x14ac:dyDescent="0.25">
      <c r="A86" t="s">
        <v>97</v>
      </c>
      <c r="B86" t="str">
        <f>VLOOKUP(A86,Population!A:A,1,0)</f>
        <v>Lesotho</v>
      </c>
    </row>
    <row r="87" spans="1:2" x14ac:dyDescent="0.25">
      <c r="A87" t="s">
        <v>98</v>
      </c>
      <c r="B87" t="str">
        <f>VLOOKUP(A87,Population!A:A,1,0)</f>
        <v>Lettonie</v>
      </c>
    </row>
    <row r="88" spans="1:2" x14ac:dyDescent="0.25">
      <c r="A88" t="s">
        <v>99</v>
      </c>
      <c r="B88" t="str">
        <f>VLOOKUP(A88,Population!A:A,1,0)</f>
        <v>Liban</v>
      </c>
    </row>
    <row r="89" spans="1:2" x14ac:dyDescent="0.25">
      <c r="A89" t="s">
        <v>100</v>
      </c>
      <c r="B89" t="str">
        <f>VLOOKUP(A89,Population!A:A,1,0)</f>
        <v>Libéria</v>
      </c>
    </row>
    <row r="90" spans="1:2" x14ac:dyDescent="0.25">
      <c r="A90" t="s">
        <v>102</v>
      </c>
      <c r="B90" t="str">
        <f>VLOOKUP(A90,Population!A:A,1,0)</f>
        <v>Lituanie</v>
      </c>
    </row>
    <row r="91" spans="1:2" x14ac:dyDescent="0.25">
      <c r="A91" t="s">
        <v>103</v>
      </c>
      <c r="B91" t="str">
        <f>VLOOKUP(A91,Population!A:A,1,0)</f>
        <v>Luxembourg</v>
      </c>
    </row>
    <row r="92" spans="1:2" x14ac:dyDescent="0.25">
      <c r="A92" t="s">
        <v>104</v>
      </c>
      <c r="B92" t="str">
        <f>VLOOKUP(A92,Population!A:A,1,0)</f>
        <v>Macédoine du Nord</v>
      </c>
    </row>
    <row r="93" spans="1:2" x14ac:dyDescent="0.25">
      <c r="A93" t="s">
        <v>105</v>
      </c>
      <c r="B93" t="str">
        <f>VLOOKUP(A93,Population!A:A,1,0)</f>
        <v>Madagascar</v>
      </c>
    </row>
    <row r="94" spans="1:2" x14ac:dyDescent="0.25">
      <c r="A94" t="s">
        <v>106</v>
      </c>
      <c r="B94" t="str">
        <f>VLOOKUP(A94,Population!A:A,1,0)</f>
        <v>Malaisie</v>
      </c>
    </row>
    <row r="95" spans="1:2" x14ac:dyDescent="0.25">
      <c r="A95" t="s">
        <v>107</v>
      </c>
      <c r="B95" t="str">
        <f>VLOOKUP(A95,Population!A:A,1,0)</f>
        <v>Malawi</v>
      </c>
    </row>
    <row r="96" spans="1:2" x14ac:dyDescent="0.25">
      <c r="A96" t="s">
        <v>108</v>
      </c>
      <c r="B96" t="str">
        <f>VLOOKUP(A96,Population!A:A,1,0)</f>
        <v>Maldives</v>
      </c>
    </row>
    <row r="97" spans="1:2" x14ac:dyDescent="0.25">
      <c r="A97" t="s">
        <v>109</v>
      </c>
      <c r="B97" t="str">
        <f>VLOOKUP(A97,Population!A:A,1,0)</f>
        <v>Mali</v>
      </c>
    </row>
    <row r="98" spans="1:2" x14ac:dyDescent="0.25">
      <c r="A98" t="s">
        <v>110</v>
      </c>
      <c r="B98" t="str">
        <f>VLOOKUP(A98,Population!A:A,1,0)</f>
        <v>Malte</v>
      </c>
    </row>
    <row r="99" spans="1:2" x14ac:dyDescent="0.25">
      <c r="A99" t="s">
        <v>111</v>
      </c>
      <c r="B99" t="str">
        <f>VLOOKUP(A99,Population!A:A,1,0)</f>
        <v>Maroc</v>
      </c>
    </row>
    <row r="100" spans="1:2" x14ac:dyDescent="0.25">
      <c r="A100" t="s">
        <v>112</v>
      </c>
      <c r="B100" t="str">
        <f>VLOOKUP(A100,Population!A:A,1,0)</f>
        <v>Maurice</v>
      </c>
    </row>
    <row r="101" spans="1:2" x14ac:dyDescent="0.25">
      <c r="A101" t="s">
        <v>113</v>
      </c>
      <c r="B101" t="str">
        <f>VLOOKUP(A101,Population!A:A,1,0)</f>
        <v>Mauritanie</v>
      </c>
    </row>
    <row r="102" spans="1:2" x14ac:dyDescent="0.25">
      <c r="A102" t="s">
        <v>114</v>
      </c>
      <c r="B102" t="str">
        <f>VLOOKUP(A102,Population!A:A,1,0)</f>
        <v>Mexique</v>
      </c>
    </row>
    <row r="103" spans="1:2" x14ac:dyDescent="0.25">
      <c r="A103" t="s">
        <v>116</v>
      </c>
      <c r="B103" t="str">
        <f>VLOOKUP(A103,Population!A:A,1,0)</f>
        <v>Mongolie</v>
      </c>
    </row>
    <row r="104" spans="1:2" x14ac:dyDescent="0.25">
      <c r="A104" t="s">
        <v>117</v>
      </c>
      <c r="B104" t="str">
        <f>VLOOKUP(A104,Population!A:A,1,0)</f>
        <v>Monténégro</v>
      </c>
    </row>
    <row r="105" spans="1:2" x14ac:dyDescent="0.25">
      <c r="A105" t="s">
        <v>118</v>
      </c>
      <c r="B105" t="str">
        <f>VLOOKUP(A105,Population!A:A,1,0)</f>
        <v>Mozambique</v>
      </c>
    </row>
    <row r="106" spans="1:2" x14ac:dyDescent="0.25">
      <c r="A106" t="s">
        <v>119</v>
      </c>
      <c r="B106" t="str">
        <f>VLOOKUP(A106,Population!A:A,1,0)</f>
        <v>Myanmar</v>
      </c>
    </row>
    <row r="107" spans="1:2" x14ac:dyDescent="0.25">
      <c r="A107" t="s">
        <v>120</v>
      </c>
      <c r="B107" t="str">
        <f>VLOOKUP(A107,Population!A:A,1,0)</f>
        <v>Namibie</v>
      </c>
    </row>
    <row r="108" spans="1:2" x14ac:dyDescent="0.25">
      <c r="A108" t="s">
        <v>123</v>
      </c>
      <c r="B108" t="str">
        <f>VLOOKUP(A108,Population!A:A,1,0)</f>
        <v>Nicaragua</v>
      </c>
    </row>
    <row r="109" spans="1:2" x14ac:dyDescent="0.25">
      <c r="A109" t="s">
        <v>124</v>
      </c>
      <c r="B109" t="str">
        <f>VLOOKUP(A109,Population!A:A,1,0)</f>
        <v>Niger</v>
      </c>
    </row>
    <row r="110" spans="1:2" x14ac:dyDescent="0.25">
      <c r="A110" t="s">
        <v>125</v>
      </c>
      <c r="B110" t="str">
        <f>VLOOKUP(A110,Population!A:A,1,0)</f>
        <v>Nigéria</v>
      </c>
    </row>
    <row r="111" spans="1:2" x14ac:dyDescent="0.25">
      <c r="A111" t="s">
        <v>127</v>
      </c>
      <c r="B111" t="str">
        <f>VLOOKUP(A111,Population!A:A,1,0)</f>
        <v>Norvège</v>
      </c>
    </row>
    <row r="112" spans="1:2" x14ac:dyDescent="0.25">
      <c r="A112" t="s">
        <v>128</v>
      </c>
      <c r="B112" t="str">
        <f>VLOOKUP(A112,Population!A:A,1,0)</f>
        <v>Nouvelle-Calédonie</v>
      </c>
    </row>
    <row r="113" spans="1:2" x14ac:dyDescent="0.25">
      <c r="A113" t="s">
        <v>129</v>
      </c>
      <c r="B113" t="str">
        <f>VLOOKUP(A113,Population!A:A,1,0)</f>
        <v>Nouvelle-Zélande</v>
      </c>
    </row>
    <row r="114" spans="1:2" x14ac:dyDescent="0.25">
      <c r="A114" t="s">
        <v>122</v>
      </c>
      <c r="B114" t="str">
        <f>VLOOKUP(A114,Population!A:A,1,0)</f>
        <v>Népal</v>
      </c>
    </row>
    <row r="115" spans="1:2" x14ac:dyDescent="0.25">
      <c r="A115" t="s">
        <v>130</v>
      </c>
      <c r="B115" t="str">
        <f>VLOOKUP(A115,Population!A:A,1,0)</f>
        <v>Oman</v>
      </c>
    </row>
    <row r="116" spans="1:2" x14ac:dyDescent="0.25">
      <c r="A116" t="s">
        <v>131</v>
      </c>
      <c r="B116" t="str">
        <f>VLOOKUP(A116,Population!A:A,1,0)</f>
        <v>Ouganda</v>
      </c>
    </row>
    <row r="117" spans="1:2" x14ac:dyDescent="0.25">
      <c r="A117" t="s">
        <v>132</v>
      </c>
      <c r="B117" t="str">
        <f>VLOOKUP(A117,Population!A:A,1,0)</f>
        <v>Ouzbékistan</v>
      </c>
    </row>
    <row r="118" spans="1:2" x14ac:dyDescent="0.25">
      <c r="A118" t="s">
        <v>133</v>
      </c>
      <c r="B118" t="str">
        <f>VLOOKUP(A118,Population!A:A,1,0)</f>
        <v>Pakistan</v>
      </c>
    </row>
    <row r="119" spans="1:2" x14ac:dyDescent="0.25">
      <c r="A119" t="s">
        <v>136</v>
      </c>
      <c r="B119" t="str">
        <f>VLOOKUP(A119,Population!A:A,1,0)</f>
        <v>Panama</v>
      </c>
    </row>
    <row r="120" spans="1:2" x14ac:dyDescent="0.25">
      <c r="A120" t="s">
        <v>138</v>
      </c>
      <c r="B120" t="str">
        <f>VLOOKUP(A120,Population!A:A,1,0)</f>
        <v>Paraguay</v>
      </c>
    </row>
    <row r="121" spans="1:2" x14ac:dyDescent="0.25">
      <c r="A121" t="s">
        <v>139</v>
      </c>
      <c r="B121" t="str">
        <f>VLOOKUP(A121,Population!A:A,1,0)</f>
        <v>Pays-Bas</v>
      </c>
    </row>
    <row r="122" spans="1:2" x14ac:dyDescent="0.25">
      <c r="A122" t="s">
        <v>141</v>
      </c>
      <c r="B122" t="str">
        <f>VLOOKUP(A122,Population!A:A,1,0)</f>
        <v>Philippines</v>
      </c>
    </row>
    <row r="123" spans="1:2" x14ac:dyDescent="0.25">
      <c r="A123" t="s">
        <v>142</v>
      </c>
      <c r="B123" t="str">
        <f>VLOOKUP(A123,Population!A:A,1,0)</f>
        <v>Pologne</v>
      </c>
    </row>
    <row r="124" spans="1:2" x14ac:dyDescent="0.25">
      <c r="A124" t="s">
        <v>143</v>
      </c>
      <c r="B124" t="str">
        <f>VLOOKUP(A124,Population!A:A,1,0)</f>
        <v>Polynésie française</v>
      </c>
    </row>
    <row r="125" spans="1:2" x14ac:dyDescent="0.25">
      <c r="A125" t="s">
        <v>145</v>
      </c>
      <c r="B125" t="str">
        <f>VLOOKUP(A125,Population!A:A,1,0)</f>
        <v>Portugal</v>
      </c>
    </row>
    <row r="126" spans="1:2" x14ac:dyDescent="0.25">
      <c r="A126" t="s">
        <v>140</v>
      </c>
      <c r="B126" t="str">
        <f>VLOOKUP(A126,Population!A:A,1,0)</f>
        <v>Pérou</v>
      </c>
    </row>
    <row r="127" spans="1:2" x14ac:dyDescent="0.25">
      <c r="A127" t="s">
        <v>156</v>
      </c>
      <c r="B127" t="str">
        <f>VLOOKUP(A127,Population!A:A,1,0)</f>
        <v>Roumanie</v>
      </c>
    </row>
    <row r="128" spans="1:2" x14ac:dyDescent="0.25">
      <c r="A128" t="s">
        <v>207</v>
      </c>
      <c r="B128" t="e">
        <f>VLOOKUP(A128,Population!A:A,1,0)</f>
        <v>#N/A</v>
      </c>
    </row>
    <row r="129" spans="1:2" x14ac:dyDescent="0.25">
      <c r="A129" t="s">
        <v>158</v>
      </c>
      <c r="B129" t="str">
        <f>VLOOKUP(A129,Population!A:A,1,0)</f>
        <v>Rwanda</v>
      </c>
    </row>
    <row r="130" spans="1:2" x14ac:dyDescent="0.25">
      <c r="A130" t="s">
        <v>148</v>
      </c>
      <c r="B130" t="str">
        <f>VLOOKUP(A130,Population!A:A,1,0)</f>
        <v>République centrafricaine</v>
      </c>
    </row>
    <row r="131" spans="1:2" x14ac:dyDescent="0.25">
      <c r="A131" t="s">
        <v>149</v>
      </c>
      <c r="B131" t="str">
        <f>VLOOKUP(A131,Population!A:A,1,0)</f>
        <v>République de Corée</v>
      </c>
    </row>
    <row r="132" spans="1:2" x14ac:dyDescent="0.25">
      <c r="A132" t="s">
        <v>150</v>
      </c>
      <c r="B132" t="str">
        <f>VLOOKUP(A132,Population!A:A,1,0)</f>
        <v>République de Moldova</v>
      </c>
    </row>
    <row r="133" spans="1:2" x14ac:dyDescent="0.25">
      <c r="A133" t="s">
        <v>153</v>
      </c>
      <c r="B133" t="str">
        <f>VLOOKUP(A133,Population!A:A,1,0)</f>
        <v>République dominicaine</v>
      </c>
    </row>
    <row r="134" spans="1:2" x14ac:dyDescent="0.25">
      <c r="A134" t="s">
        <v>152</v>
      </c>
      <c r="B134" t="str">
        <f>VLOOKUP(A134,Population!A:A,1,0)</f>
        <v>République démocratique populaire lao</v>
      </c>
    </row>
    <row r="135" spans="1:2" x14ac:dyDescent="0.25">
      <c r="A135" t="s">
        <v>154</v>
      </c>
      <c r="B135" t="str">
        <f>VLOOKUP(A135,Population!A:A,1,0)</f>
        <v>République populaire démocratique de Corée</v>
      </c>
    </row>
    <row r="136" spans="1:2" x14ac:dyDescent="0.25">
      <c r="A136" t="s">
        <v>155</v>
      </c>
      <c r="B136" t="str">
        <f>VLOOKUP(A136,Population!A:A,1,0)</f>
        <v>République-Unie de Tanzanie</v>
      </c>
    </row>
    <row r="137" spans="1:2" x14ac:dyDescent="0.25">
      <c r="A137" t="s">
        <v>160</v>
      </c>
      <c r="B137" t="str">
        <f>VLOOKUP(A137,Population!A:A,1,0)</f>
        <v>Saint-Kitts-et-Nevis</v>
      </c>
    </row>
    <row r="138" spans="1:2" x14ac:dyDescent="0.25">
      <c r="A138" t="s">
        <v>161</v>
      </c>
      <c r="B138" t="str">
        <f>VLOOKUP(A138,Population!A:A,1,0)</f>
        <v>Saint-Vincent-et-les Grenadines</v>
      </c>
    </row>
    <row r="139" spans="1:2" x14ac:dyDescent="0.25">
      <c r="A139" t="s">
        <v>159</v>
      </c>
      <c r="B139" t="str">
        <f>VLOOKUP(A139,Population!A:A,1,0)</f>
        <v>Sainte-Lucie</v>
      </c>
    </row>
    <row r="140" spans="1:2" x14ac:dyDescent="0.25">
      <c r="A140" t="s">
        <v>162</v>
      </c>
      <c r="B140" t="str">
        <f>VLOOKUP(A140,Population!A:A,1,0)</f>
        <v>Samoa</v>
      </c>
    </row>
    <row r="141" spans="1:2" x14ac:dyDescent="0.25">
      <c r="A141" t="s">
        <v>164</v>
      </c>
      <c r="B141" t="str">
        <f>VLOOKUP(A141,Population!A:A,1,0)</f>
        <v>Sao Tomé-et-Principe</v>
      </c>
    </row>
    <row r="142" spans="1:2" x14ac:dyDescent="0.25">
      <c r="A142" t="s">
        <v>166</v>
      </c>
      <c r="B142" t="str">
        <f>VLOOKUP(A142,Population!A:A,1,0)</f>
        <v>Serbie</v>
      </c>
    </row>
    <row r="143" spans="1:2" x14ac:dyDescent="0.25">
      <c r="A143" t="s">
        <v>168</v>
      </c>
      <c r="B143" t="str">
        <f>VLOOKUP(A143,Population!A:A,1,0)</f>
        <v>Sierra Leone</v>
      </c>
    </row>
    <row r="144" spans="1:2" x14ac:dyDescent="0.25">
      <c r="A144" t="s">
        <v>170</v>
      </c>
      <c r="B144" t="str">
        <f>VLOOKUP(A144,Population!A:A,1,0)</f>
        <v>Slovaquie</v>
      </c>
    </row>
    <row r="145" spans="1:2" x14ac:dyDescent="0.25">
      <c r="A145" t="s">
        <v>171</v>
      </c>
      <c r="B145" t="str">
        <f>VLOOKUP(A145,Population!A:A,1,0)</f>
        <v>Slovénie</v>
      </c>
    </row>
    <row r="146" spans="1:2" x14ac:dyDescent="0.25">
      <c r="A146" t="s">
        <v>173</v>
      </c>
      <c r="B146" t="str">
        <f>VLOOKUP(A146,Population!A:A,1,0)</f>
        <v>Soudan</v>
      </c>
    </row>
    <row r="147" spans="1:2" x14ac:dyDescent="0.25">
      <c r="A147" t="s">
        <v>175</v>
      </c>
      <c r="B147" t="str">
        <f>VLOOKUP(A147,Population!A:A,1,0)</f>
        <v>Sri Lanka</v>
      </c>
    </row>
    <row r="148" spans="1:2" x14ac:dyDescent="0.25">
      <c r="A148" t="s">
        <v>177</v>
      </c>
      <c r="B148" t="str">
        <f>VLOOKUP(A148,Population!A:A,1,0)</f>
        <v>Suisse</v>
      </c>
    </row>
    <row r="149" spans="1:2" x14ac:dyDescent="0.25">
      <c r="A149" t="s">
        <v>178</v>
      </c>
      <c r="B149" t="str">
        <f>VLOOKUP(A149,Population!A:A,1,0)</f>
        <v>Suriname</v>
      </c>
    </row>
    <row r="150" spans="1:2" x14ac:dyDescent="0.25">
      <c r="A150" t="s">
        <v>176</v>
      </c>
      <c r="B150" t="str">
        <f>VLOOKUP(A150,Population!A:A,1,0)</f>
        <v>Suède</v>
      </c>
    </row>
    <row r="151" spans="1:2" x14ac:dyDescent="0.25">
      <c r="A151" t="s">
        <v>165</v>
      </c>
      <c r="B151" t="str">
        <f>VLOOKUP(A151,Population!A:A,1,0)</f>
        <v>Sénégal</v>
      </c>
    </row>
    <row r="152" spans="1:2" x14ac:dyDescent="0.25">
      <c r="A152" t="s">
        <v>179</v>
      </c>
      <c r="B152" t="str">
        <f>VLOOKUP(A152,Population!A:A,1,0)</f>
        <v>Tadjikistan</v>
      </c>
    </row>
    <row r="153" spans="1:2" x14ac:dyDescent="0.25">
      <c r="A153" t="s">
        <v>180</v>
      </c>
      <c r="B153" t="str">
        <f>VLOOKUP(A153,Population!A:A,1,0)</f>
        <v>Tchad</v>
      </c>
    </row>
    <row r="154" spans="1:2" x14ac:dyDescent="0.25">
      <c r="A154" t="s">
        <v>51</v>
      </c>
      <c r="B154" t="str">
        <f>VLOOKUP(A154,Population!A:A,1,0)</f>
        <v>émirats arabes unis</v>
      </c>
    </row>
    <row r="155" spans="1:2" x14ac:dyDescent="0.25">
      <c r="A155" t="s">
        <v>182</v>
      </c>
      <c r="B155" t="str">
        <f>VLOOKUP(A155,Population!A:A,1,0)</f>
        <v>Thaïlande</v>
      </c>
    </row>
    <row r="156" spans="1:2" x14ac:dyDescent="0.25">
      <c r="A156" t="s">
        <v>183</v>
      </c>
      <c r="B156" t="str">
        <f>VLOOKUP(A156,Population!A:A,1,0)</f>
        <v>Timor-Leste</v>
      </c>
    </row>
    <row r="157" spans="1:2" x14ac:dyDescent="0.25">
      <c r="A157" t="s">
        <v>184</v>
      </c>
      <c r="B157" t="str">
        <f>VLOOKUP(A157,Population!A:A,1,0)</f>
        <v>Togo</v>
      </c>
    </row>
    <row r="158" spans="1:2" x14ac:dyDescent="0.25">
      <c r="A158" t="s">
        <v>187</v>
      </c>
      <c r="B158" t="str">
        <f>VLOOKUP(A158,Population!A:A,1,0)</f>
        <v>Trinité-et-Tobago</v>
      </c>
    </row>
    <row r="159" spans="1:2" x14ac:dyDescent="0.25">
      <c r="A159" t="s">
        <v>188</v>
      </c>
      <c r="B159" t="str">
        <f>VLOOKUP(A159,Population!A:A,1,0)</f>
        <v>Tunisie</v>
      </c>
    </row>
    <row r="160" spans="1:2" x14ac:dyDescent="0.25">
      <c r="A160" t="s">
        <v>189</v>
      </c>
      <c r="B160" t="str">
        <f>VLOOKUP(A160,Population!A:A,1,0)</f>
        <v>Turkménistan</v>
      </c>
    </row>
    <row r="161" spans="1:2" x14ac:dyDescent="0.25">
      <c r="A161" t="s">
        <v>190</v>
      </c>
      <c r="B161" t="str">
        <f>VLOOKUP(A161,Population!A:A,1,0)</f>
        <v>Turquie</v>
      </c>
    </row>
    <row r="162" spans="1:2" x14ac:dyDescent="0.25">
      <c r="A162" t="s">
        <v>192</v>
      </c>
      <c r="B162" t="str">
        <f>VLOOKUP(A162,Population!A:A,1,0)</f>
        <v>Ukraine</v>
      </c>
    </row>
    <row r="163" spans="1:2" x14ac:dyDescent="0.25">
      <c r="A163" t="s">
        <v>193</v>
      </c>
      <c r="B163" t="str">
        <f>VLOOKUP(A163,Population!A:A,1,0)</f>
        <v>Uruguay</v>
      </c>
    </row>
    <row r="164" spans="1:2" x14ac:dyDescent="0.25">
      <c r="A164" t="s">
        <v>194</v>
      </c>
      <c r="B164" t="str">
        <f>VLOOKUP(A164,Population!A:A,1,0)</f>
        <v>Vanuatu</v>
      </c>
    </row>
    <row r="165" spans="1:2" x14ac:dyDescent="0.25">
      <c r="A165" t="s">
        <v>195</v>
      </c>
      <c r="B165" t="str">
        <f>VLOOKUP(A165,Population!A:A,1,0)</f>
        <v>Venezuela (République bolivarienne du)</v>
      </c>
    </row>
    <row r="166" spans="1:2" x14ac:dyDescent="0.25">
      <c r="A166" t="s">
        <v>196</v>
      </c>
      <c r="B166" t="str">
        <f>VLOOKUP(A166,Population!A:A,1,0)</f>
        <v>Viet Nam</v>
      </c>
    </row>
    <row r="167" spans="1:2" x14ac:dyDescent="0.25">
      <c r="A167" t="s">
        <v>197</v>
      </c>
      <c r="B167" t="str">
        <f>VLOOKUP(A167,Population!A:A,1,0)</f>
        <v>Yémen</v>
      </c>
    </row>
    <row r="168" spans="1:2" x14ac:dyDescent="0.25">
      <c r="A168" t="s">
        <v>198</v>
      </c>
      <c r="B168" t="str">
        <f>VLOOKUP(A168,Population!A:A,1,0)</f>
        <v>Zambie</v>
      </c>
    </row>
    <row r="169" spans="1:2" x14ac:dyDescent="0.25">
      <c r="A169" t="s">
        <v>199</v>
      </c>
      <c r="B169" t="str">
        <f>VLOOKUP(A169,Population!A:A,1,0)</f>
        <v>Zimbabwe</v>
      </c>
    </row>
    <row r="170" spans="1:2" x14ac:dyDescent="0.25">
      <c r="A170" t="s">
        <v>202</v>
      </c>
      <c r="B170" t="e">
        <f>VLOOKUP(A170,Population!A:A,1,0)</f>
        <v>#N/A</v>
      </c>
    </row>
    <row r="171" spans="1:2" x14ac:dyDescent="0.25">
      <c r="A171" t="s">
        <v>208</v>
      </c>
      <c r="B171" t="e">
        <f>VLOOKUP(A171,Population!A:A,1,0)</f>
        <v>#N/A</v>
      </c>
    </row>
    <row r="172" spans="1:2" x14ac:dyDescent="0.25">
      <c r="A172" t="s">
        <v>52</v>
      </c>
      <c r="B172" t="str">
        <f>VLOOKUP(A172,Population!A:A,1,0)</f>
        <v>équateur</v>
      </c>
    </row>
    <row r="173" spans="1:2" x14ac:dyDescent="0.25">
      <c r="A173" t="s">
        <v>209</v>
      </c>
      <c r="B173" t="e">
        <f>VLOOKUP(A173,Population!A:A,1,0)</f>
        <v>#N/A</v>
      </c>
    </row>
    <row r="174" spans="1:2" x14ac:dyDescent="0.25">
      <c r="A174" t="s">
        <v>58</v>
      </c>
      <c r="B174" t="str">
        <f>VLOOKUP(A174,Population!A:A,1,0)</f>
        <v>éthiopie</v>
      </c>
    </row>
    <row r="175" spans="1:2" x14ac:dyDescent="0.25">
      <c r="A175" t="s">
        <v>210</v>
      </c>
      <c r="B175" t="e">
        <f>VLOOKUP(A175,Population!A:A,1,0)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3A96-1A5B-45B5-B7DF-7905A066E811}">
  <dimension ref="A1:B77"/>
  <sheetViews>
    <sheetView workbookViewId="0">
      <selection activeCell="A69" sqref="A69"/>
    </sheetView>
  </sheetViews>
  <sheetFormatPr baseColWidth="10" defaultRowHeight="15" x14ac:dyDescent="0.25"/>
  <cols>
    <col min="1" max="1" width="42.42578125" bestFit="1" customWidth="1"/>
  </cols>
  <sheetData>
    <row r="1" spans="1:2" x14ac:dyDescent="0.25">
      <c r="A1" t="s">
        <v>204</v>
      </c>
    </row>
    <row r="2" spans="1:2" x14ac:dyDescent="0.25">
      <c r="A2" t="s">
        <v>0</v>
      </c>
      <c r="B2" t="str">
        <f>VLOOKUP(A2,Feuil1!A:A,1,0)</f>
        <v>Afghanistan</v>
      </c>
    </row>
    <row r="3" spans="1:2" x14ac:dyDescent="0.25">
      <c r="A3" t="s">
        <v>3</v>
      </c>
      <c r="B3" t="str">
        <f>VLOOKUP(A3,Feuil1!A:A,1,0)</f>
        <v>Algérie</v>
      </c>
    </row>
    <row r="4" spans="1:2" x14ac:dyDescent="0.25">
      <c r="A4" t="s">
        <v>6</v>
      </c>
      <c r="B4" t="str">
        <f>VLOOKUP(A4,Feuil1!A:A,1,0)</f>
        <v>Angola</v>
      </c>
    </row>
    <row r="5" spans="1:2" x14ac:dyDescent="0.25">
      <c r="A5" t="s">
        <v>16</v>
      </c>
      <c r="B5" t="str">
        <f>VLOOKUP(A5,Feuil1!A:A,1,0)</f>
        <v>Bangladesh</v>
      </c>
    </row>
    <row r="6" spans="1:2" x14ac:dyDescent="0.25">
      <c r="A6" t="s">
        <v>21</v>
      </c>
      <c r="B6" t="str">
        <f>VLOOKUP(A6,Feuil1!A:A,1,0)</f>
        <v>Bénin</v>
      </c>
    </row>
    <row r="7" spans="1:2" x14ac:dyDescent="0.25">
      <c r="A7" t="s">
        <v>23</v>
      </c>
      <c r="B7" t="str">
        <f>VLOOKUP(A7,Feuil1!A:A,1,0)</f>
        <v>Bhoutan</v>
      </c>
    </row>
    <row r="8" spans="1:2" x14ac:dyDescent="0.25">
      <c r="A8" t="s">
        <v>201</v>
      </c>
      <c r="B8" t="str">
        <f>VLOOKUP(A8,Feuil1!A:A,1,0)</f>
        <v>Bolivie (Etat plurinational de)</v>
      </c>
    </row>
    <row r="9" spans="1:2" x14ac:dyDescent="0.25">
      <c r="A9" t="s">
        <v>29</v>
      </c>
      <c r="B9" t="str">
        <f>VLOOKUP(A9,Feuil1!A:A,1,0)</f>
        <v>Burkina Faso</v>
      </c>
    </row>
    <row r="10" spans="1:2" x14ac:dyDescent="0.25">
      <c r="A10" t="s">
        <v>30</v>
      </c>
      <c r="B10" t="str">
        <f>VLOOKUP(A10,Feuil1!A:A,1,0)</f>
        <v>Burundi</v>
      </c>
    </row>
    <row r="11" spans="1:2" x14ac:dyDescent="0.25">
      <c r="A11" t="s">
        <v>32</v>
      </c>
      <c r="B11" t="str">
        <f>VLOOKUP(A11,Feuil1!A:A,1,0)</f>
        <v>Cambodge</v>
      </c>
    </row>
    <row r="12" spans="1:2" x14ac:dyDescent="0.25">
      <c r="A12" t="s">
        <v>33</v>
      </c>
      <c r="B12" t="str">
        <f>VLOOKUP(A12,Feuil1!A:A,1,0)</f>
        <v>Cameroun</v>
      </c>
    </row>
    <row r="13" spans="1:2" x14ac:dyDescent="0.25">
      <c r="A13" t="s">
        <v>206</v>
      </c>
      <c r="B13" t="str">
        <f>VLOOKUP(A13,Feuil1!A:A,1,0)</f>
        <v>Chine - continentale</v>
      </c>
    </row>
    <row r="14" spans="1:2" x14ac:dyDescent="0.25">
      <c r="A14" t="s">
        <v>39</v>
      </c>
      <c r="B14" t="str">
        <f>VLOOKUP(A14,Feuil1!A:A,1,0)</f>
        <v>Colombie</v>
      </c>
    </row>
    <row r="15" spans="1:2" x14ac:dyDescent="0.25">
      <c r="A15" t="s">
        <v>40</v>
      </c>
      <c r="B15" t="str">
        <f>VLOOKUP(A15,Feuil1!A:A,1,0)</f>
        <v>Comores</v>
      </c>
    </row>
    <row r="16" spans="1:2" x14ac:dyDescent="0.25">
      <c r="A16" t="s">
        <v>41</v>
      </c>
      <c r="B16" t="str">
        <f>VLOOKUP(A16,Feuil1!A:A,1,0)</f>
        <v>Congo</v>
      </c>
    </row>
    <row r="17" spans="1:2" x14ac:dyDescent="0.25">
      <c r="A17" t="s">
        <v>43</v>
      </c>
      <c r="B17" t="str">
        <f>VLOOKUP(A17,Feuil1!A:A,1,0)</f>
        <v>Côte d'Ivoire</v>
      </c>
    </row>
    <row r="18" spans="1:2" x14ac:dyDescent="0.25">
      <c r="A18" t="s">
        <v>45</v>
      </c>
      <c r="B18" t="str">
        <f>VLOOKUP(A18,Feuil1!A:A,1,0)</f>
        <v>Cuba</v>
      </c>
    </row>
    <row r="19" spans="1:2" x14ac:dyDescent="0.25">
      <c r="A19" t="s">
        <v>47</v>
      </c>
      <c r="B19" t="str">
        <f>VLOOKUP(A19,Feuil1!A:A,1,0)</f>
        <v>Djibouti</v>
      </c>
    </row>
    <row r="20" spans="1:2" x14ac:dyDescent="0.25">
      <c r="A20" t="s">
        <v>49</v>
      </c>
      <c r="B20" t="str">
        <f>VLOOKUP(A20,Feuil1!A:A,1,0)</f>
        <v>égypte</v>
      </c>
    </row>
    <row r="21" spans="1:2" x14ac:dyDescent="0.25">
      <c r="A21" t="s">
        <v>50</v>
      </c>
      <c r="B21" t="str">
        <f>VLOOKUP(A21,Feuil1!A:A,1,0)</f>
        <v>El Salvador</v>
      </c>
    </row>
    <row r="22" spans="1:2" x14ac:dyDescent="0.25">
      <c r="A22" t="s">
        <v>52</v>
      </c>
      <c r="B22" t="str">
        <f>VLOOKUP(A22,Feuil1!A:A,1,0)</f>
        <v>équateur</v>
      </c>
    </row>
    <row r="23" spans="1:2" x14ac:dyDescent="0.25">
      <c r="A23" t="s">
        <v>58</v>
      </c>
      <c r="B23" t="str">
        <f>VLOOKUP(A23,Feuil1!A:A,1,0)</f>
        <v>éthiopie</v>
      </c>
    </row>
    <row r="24" spans="1:2" x14ac:dyDescent="0.25">
      <c r="A24" t="s">
        <v>64</v>
      </c>
      <c r="B24" t="str">
        <f>VLOOKUP(A24,Feuil1!A:A,1,0)</f>
        <v>Gambie</v>
      </c>
    </row>
    <row r="25" spans="1:2" x14ac:dyDescent="0.25">
      <c r="A25" t="s">
        <v>65</v>
      </c>
      <c r="B25" t="str">
        <f>VLOOKUP(A25,Feuil1!A:A,1,0)</f>
        <v>Géorgie</v>
      </c>
    </row>
    <row r="26" spans="1:2" x14ac:dyDescent="0.25">
      <c r="A26" t="s">
        <v>66</v>
      </c>
      <c r="B26" t="str">
        <f>VLOOKUP(A26,Feuil1!A:A,1,0)</f>
        <v>Ghana</v>
      </c>
    </row>
    <row r="27" spans="1:2" x14ac:dyDescent="0.25">
      <c r="A27" t="s">
        <v>70</v>
      </c>
      <c r="B27" t="str">
        <f>VLOOKUP(A27,Feuil1!A:A,1,0)</f>
        <v>Guatemala</v>
      </c>
    </row>
    <row r="28" spans="1:2" x14ac:dyDescent="0.25">
      <c r="A28" t="s">
        <v>71</v>
      </c>
      <c r="B28" t="str">
        <f>VLOOKUP(A28,Feuil1!A:A,1,0)</f>
        <v>Guinée</v>
      </c>
    </row>
    <row r="29" spans="1:2" x14ac:dyDescent="0.25">
      <c r="A29" t="s">
        <v>73</v>
      </c>
      <c r="B29" t="str">
        <f>VLOOKUP(A29,Feuil1!A:A,1,0)</f>
        <v>Guinée-Bissau</v>
      </c>
    </row>
    <row r="30" spans="1:2" x14ac:dyDescent="0.25">
      <c r="A30" t="s">
        <v>75</v>
      </c>
      <c r="B30" t="str">
        <f>VLOOKUP(A30,Feuil1!A:A,1,0)</f>
        <v>Haïti</v>
      </c>
    </row>
    <row r="31" spans="1:2" x14ac:dyDescent="0.25">
      <c r="A31" t="s">
        <v>76</v>
      </c>
      <c r="B31" t="str">
        <f>VLOOKUP(A31,Feuil1!A:A,1,0)</f>
        <v>Honduras</v>
      </c>
    </row>
    <row r="32" spans="1:2" x14ac:dyDescent="0.25">
      <c r="A32" t="s">
        <v>83</v>
      </c>
      <c r="B32" t="str">
        <f>VLOOKUP(A32,Feuil1!A:A,1,0)</f>
        <v>Iran (République islamique d')</v>
      </c>
    </row>
    <row r="33" spans="1:2" x14ac:dyDescent="0.25">
      <c r="A33" t="s">
        <v>84</v>
      </c>
      <c r="B33" t="str">
        <f>VLOOKUP(A33,Feuil1!A:A,1,0)</f>
        <v>Iraq</v>
      </c>
    </row>
    <row r="34" spans="1:2" x14ac:dyDescent="0.25">
      <c r="A34" t="s">
        <v>91</v>
      </c>
      <c r="B34" t="str">
        <f>VLOOKUP(A34,Feuil1!A:A,1,0)</f>
        <v>Jordanie</v>
      </c>
    </row>
    <row r="35" spans="1:2" x14ac:dyDescent="0.25">
      <c r="A35" t="s">
        <v>93</v>
      </c>
      <c r="B35" t="str">
        <f>VLOOKUP(A35,Feuil1!A:A,1,0)</f>
        <v>Kenya</v>
      </c>
    </row>
    <row r="36" spans="1:2" x14ac:dyDescent="0.25">
      <c r="A36" t="s">
        <v>94</v>
      </c>
      <c r="B36" t="str">
        <f>VLOOKUP(A36,Feuil1!A:A,1,0)</f>
        <v>Kirghizistan</v>
      </c>
    </row>
    <row r="37" spans="1:2" x14ac:dyDescent="0.25">
      <c r="A37" t="s">
        <v>97</v>
      </c>
      <c r="B37" t="str">
        <f>VLOOKUP(A37,Feuil1!A:A,1,0)</f>
        <v>Lesotho</v>
      </c>
    </row>
    <row r="38" spans="1:2" x14ac:dyDescent="0.25">
      <c r="A38" t="s">
        <v>99</v>
      </c>
      <c r="B38" t="str">
        <f>VLOOKUP(A38,Feuil1!A:A,1,0)</f>
        <v>Liban</v>
      </c>
    </row>
    <row r="39" spans="1:2" x14ac:dyDescent="0.25">
      <c r="A39" t="s">
        <v>100</v>
      </c>
      <c r="B39" t="str">
        <f>VLOOKUP(A39,Feuil1!A:A,1,0)</f>
        <v>Libéria</v>
      </c>
    </row>
    <row r="40" spans="1:2" x14ac:dyDescent="0.25">
      <c r="A40" t="s">
        <v>101</v>
      </c>
      <c r="B40" t="str">
        <f>VLOOKUP(A40,Feuil1!A:A,1,0)</f>
        <v>Libye</v>
      </c>
    </row>
    <row r="41" spans="1:2" x14ac:dyDescent="0.25">
      <c r="A41" t="s">
        <v>105</v>
      </c>
      <c r="B41" t="str">
        <f>VLOOKUP(A41,Feuil1!A:A,1,0)</f>
        <v>Madagascar</v>
      </c>
    </row>
    <row r="42" spans="1:2" x14ac:dyDescent="0.25">
      <c r="A42" t="s">
        <v>107</v>
      </c>
      <c r="B42" t="str">
        <f>VLOOKUP(A42,Feuil1!A:A,1,0)</f>
        <v>Malawi</v>
      </c>
    </row>
    <row r="43" spans="1:2" x14ac:dyDescent="0.25">
      <c r="A43" t="s">
        <v>109</v>
      </c>
      <c r="B43" t="str">
        <f>VLOOKUP(A43,Feuil1!A:A,1,0)</f>
        <v>Mali</v>
      </c>
    </row>
    <row r="44" spans="1:2" x14ac:dyDescent="0.25">
      <c r="A44" t="s">
        <v>113</v>
      </c>
      <c r="B44" t="str">
        <f>VLOOKUP(A44,Feuil1!A:A,1,0)</f>
        <v>Mauritanie</v>
      </c>
    </row>
    <row r="45" spans="1:2" x14ac:dyDescent="0.25">
      <c r="A45" t="s">
        <v>118</v>
      </c>
      <c r="B45" t="str">
        <f>VLOOKUP(A45,Feuil1!A:A,1,0)</f>
        <v>Mozambique</v>
      </c>
    </row>
    <row r="46" spans="1:2" x14ac:dyDescent="0.25">
      <c r="A46" t="s">
        <v>119</v>
      </c>
      <c r="B46" t="str">
        <f>VLOOKUP(A46,Feuil1!A:A,1,0)</f>
        <v>Myanmar</v>
      </c>
    </row>
    <row r="47" spans="1:2" x14ac:dyDescent="0.25">
      <c r="A47" t="s">
        <v>122</v>
      </c>
      <c r="B47" t="str">
        <f>VLOOKUP(A47,Feuil1!A:A,1,0)</f>
        <v>Népal</v>
      </c>
    </row>
    <row r="48" spans="1:2" x14ac:dyDescent="0.25">
      <c r="A48" t="s">
        <v>123</v>
      </c>
      <c r="B48" t="str">
        <f>VLOOKUP(A48,Feuil1!A:A,1,0)</f>
        <v>Nicaragua</v>
      </c>
    </row>
    <row r="49" spans="1:2" x14ac:dyDescent="0.25">
      <c r="A49" t="s">
        <v>124</v>
      </c>
      <c r="B49" t="str">
        <f>VLOOKUP(A49,Feuil1!A:A,1,0)</f>
        <v>Niger</v>
      </c>
    </row>
    <row r="50" spans="1:2" x14ac:dyDescent="0.25">
      <c r="A50" t="s">
        <v>131</v>
      </c>
      <c r="B50" t="str">
        <f>VLOOKUP(A50,Feuil1!A:A,1,0)</f>
        <v>Ouganda</v>
      </c>
    </row>
    <row r="51" spans="1:2" x14ac:dyDescent="0.25">
      <c r="A51" t="s">
        <v>133</v>
      </c>
      <c r="B51" t="str">
        <f>VLOOKUP(A51,Feuil1!A:A,1,0)</f>
        <v>Pakistan</v>
      </c>
    </row>
    <row r="52" spans="1:2" x14ac:dyDescent="0.25">
      <c r="A52" t="s">
        <v>135</v>
      </c>
      <c r="B52" t="str">
        <f>VLOOKUP(A52,Feuil1!A:A,1,0)</f>
        <v>Palestine</v>
      </c>
    </row>
    <row r="53" spans="1:2" x14ac:dyDescent="0.25">
      <c r="A53" t="s">
        <v>141</v>
      </c>
      <c r="B53" t="str">
        <f>VLOOKUP(A53,Feuil1!A:A,1,0)</f>
        <v>Philippines</v>
      </c>
    </row>
    <row r="54" spans="1:2" x14ac:dyDescent="0.25">
      <c r="A54" t="s">
        <v>147</v>
      </c>
      <c r="B54" t="str">
        <f>VLOOKUP(A54,Feuil1!A:A,1,0)</f>
        <v>République arabe syrienne</v>
      </c>
    </row>
    <row r="55" spans="1:2" x14ac:dyDescent="0.25">
      <c r="A55" t="s">
        <v>148</v>
      </c>
      <c r="B55" t="str">
        <f>VLOOKUP(A55,Feuil1!A:A,1,0)</f>
        <v>République centrafricaine</v>
      </c>
    </row>
    <row r="56" spans="1:2" x14ac:dyDescent="0.25">
      <c r="A56" t="s">
        <v>151</v>
      </c>
      <c r="B56" t="str">
        <f>VLOOKUP(A56,Feuil1!A:A,1,0)</f>
        <v>République démocratique du Congo</v>
      </c>
    </row>
    <row r="57" spans="1:2" x14ac:dyDescent="0.25">
      <c r="A57" t="s">
        <v>152</v>
      </c>
      <c r="B57" t="str">
        <f>VLOOKUP(A57,Feuil1!A:A,1,0)</f>
        <v>République démocratique populaire lao</v>
      </c>
    </row>
    <row r="58" spans="1:2" x14ac:dyDescent="0.25">
      <c r="A58" t="s">
        <v>153</v>
      </c>
      <c r="B58" t="str">
        <f>VLOOKUP(A58,Feuil1!A:A,1,0)</f>
        <v>République dominicaine</v>
      </c>
    </row>
    <row r="59" spans="1:2" x14ac:dyDescent="0.25">
      <c r="A59" t="s">
        <v>154</v>
      </c>
      <c r="B59" t="str">
        <f>VLOOKUP(A59,Feuil1!A:A,1,0)</f>
        <v>République populaire démocratique de Corée</v>
      </c>
    </row>
    <row r="60" spans="1:2" x14ac:dyDescent="0.25">
      <c r="A60" t="s">
        <v>155</v>
      </c>
      <c r="B60" t="str">
        <f>VLOOKUP(A60,Feuil1!A:A,1,0)</f>
        <v>République-Unie de Tanzanie</v>
      </c>
    </row>
    <row r="61" spans="1:2" x14ac:dyDescent="0.25">
      <c r="A61" t="s">
        <v>158</v>
      </c>
      <c r="B61" t="str">
        <f>VLOOKUP(A61,Feuil1!A:A,1,0)</f>
        <v>Rwanda</v>
      </c>
    </row>
    <row r="62" spans="1:2" x14ac:dyDescent="0.25">
      <c r="A62" t="s">
        <v>164</v>
      </c>
      <c r="B62" t="str">
        <f>VLOOKUP(A62,Feuil1!A:A,1,0)</f>
        <v>Sao Tomé-et-Principe</v>
      </c>
    </row>
    <row r="63" spans="1:2" x14ac:dyDescent="0.25">
      <c r="A63" t="s">
        <v>165</v>
      </c>
      <c r="B63" t="str">
        <f>VLOOKUP(A63,Feuil1!A:A,1,0)</f>
        <v>Sénégal</v>
      </c>
    </row>
    <row r="64" spans="1:2" x14ac:dyDescent="0.25">
      <c r="A64" t="s">
        <v>168</v>
      </c>
      <c r="B64" t="str">
        <f>VLOOKUP(A64,Feuil1!A:A,1,0)</f>
        <v>Sierra Leone</v>
      </c>
    </row>
    <row r="65" spans="1:2" x14ac:dyDescent="0.25">
      <c r="A65" t="s">
        <v>172</v>
      </c>
      <c r="B65" t="str">
        <f>VLOOKUP(A65,Feuil1!A:A,1,0)</f>
        <v>Somalie</v>
      </c>
    </row>
    <row r="66" spans="1:2" x14ac:dyDescent="0.25">
      <c r="A66" t="s">
        <v>173</v>
      </c>
      <c r="B66" t="str">
        <f>VLOOKUP(A66,Feuil1!A:A,1,0)</f>
        <v>Soudan</v>
      </c>
    </row>
    <row r="67" spans="1:2" x14ac:dyDescent="0.25">
      <c r="A67" t="s">
        <v>174</v>
      </c>
      <c r="B67" t="str">
        <f>VLOOKUP(A67,Feuil1!A:A,1,0)</f>
        <v>Soudan du Sud</v>
      </c>
    </row>
    <row r="68" spans="1:2" x14ac:dyDescent="0.25">
      <c r="A68" t="s">
        <v>175</v>
      </c>
      <c r="B68" t="str">
        <f>VLOOKUP(A68,Feuil1!A:A,1,0)</f>
        <v>Sri Lanka</v>
      </c>
    </row>
    <row r="69" spans="1:2" x14ac:dyDescent="0.25">
      <c r="A69" t="s">
        <v>203</v>
      </c>
      <c r="B69" t="e">
        <f>VLOOKUP(A69,Feuil1!A:A,1,0)</f>
        <v>#N/A</v>
      </c>
    </row>
    <row r="70" spans="1:2" x14ac:dyDescent="0.25">
      <c r="A70" t="s">
        <v>179</v>
      </c>
      <c r="B70" t="str">
        <f>VLOOKUP(A70,Feuil1!A:A,1,0)</f>
        <v>Tadjikistan</v>
      </c>
    </row>
    <row r="71" spans="1:2" x14ac:dyDescent="0.25">
      <c r="A71" t="s">
        <v>180</v>
      </c>
      <c r="B71" t="str">
        <f>VLOOKUP(A71,Feuil1!A:A,1,0)</f>
        <v>Tchad</v>
      </c>
    </row>
    <row r="72" spans="1:2" x14ac:dyDescent="0.25">
      <c r="A72" t="s">
        <v>183</v>
      </c>
      <c r="B72" t="str">
        <f>VLOOKUP(A72,Feuil1!A:A,1,0)</f>
        <v>Timor-Leste</v>
      </c>
    </row>
    <row r="73" spans="1:2" x14ac:dyDescent="0.25">
      <c r="A73" t="s">
        <v>184</v>
      </c>
      <c r="B73" t="str">
        <f>VLOOKUP(A73,Feuil1!A:A,1,0)</f>
        <v>Togo</v>
      </c>
    </row>
    <row r="74" spans="1:2" x14ac:dyDescent="0.25">
      <c r="A74" t="s">
        <v>194</v>
      </c>
      <c r="B74" t="str">
        <f>VLOOKUP(A74,Feuil1!A:A,1,0)</f>
        <v>Vanuatu</v>
      </c>
    </row>
    <row r="75" spans="1:2" x14ac:dyDescent="0.25">
      <c r="A75" t="s">
        <v>197</v>
      </c>
      <c r="B75" t="str">
        <f>VLOOKUP(A75,Feuil1!A:A,1,0)</f>
        <v>Yémen</v>
      </c>
    </row>
    <row r="76" spans="1:2" x14ac:dyDescent="0.25">
      <c r="A76" t="s">
        <v>198</v>
      </c>
      <c r="B76" t="str">
        <f>VLOOKUP(A76,Feuil1!A:A,1,0)</f>
        <v>Zambie</v>
      </c>
    </row>
    <row r="77" spans="1:2" x14ac:dyDescent="0.25">
      <c r="A77" t="s">
        <v>199</v>
      </c>
      <c r="B77" t="str">
        <f>VLOOKUP(A77,Feuil1!A:A,1,0)</f>
        <v>Zimbabwe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Population</vt:lpstr>
      <vt:lpstr>Dispo_alim</vt:lpstr>
      <vt:lpstr>aide_alim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wiart</dc:creator>
  <cp:lastModifiedBy>Yanku</cp:lastModifiedBy>
  <dcterms:created xsi:type="dcterms:W3CDTF">2015-06-05T18:19:34Z</dcterms:created>
  <dcterms:modified xsi:type="dcterms:W3CDTF">2022-07-27T12:39:38Z</dcterms:modified>
</cp:coreProperties>
</file>