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nik/Git/Master-Thesis/project/GS/"/>
    </mc:Choice>
  </mc:AlternateContent>
  <xr:revisionPtr revIDLastSave="0" documentId="13_ncr:1_{C7E6C4D8-7886-A649-9B0F-4DDE8D4F3F86}" xr6:coauthVersionLast="47" xr6:coauthVersionMax="47" xr10:uidLastSave="{00000000-0000-0000-0000-000000000000}"/>
  <bookViews>
    <workbookView xWindow="0" yWindow="0" windowWidth="22700" windowHeight="24000" activeTab="3" xr2:uid="{00000000-000D-0000-FFFF-FFFF00000000}"/>
  </bookViews>
  <sheets>
    <sheet name="RA-Entwicklungsumgebung" sheetId="1" r:id="rId1"/>
    <sheet name="RA-Nutzlast-Entw" sheetId="2" r:id="rId2"/>
    <sheet name="RA-Nutzlast-Transport" sheetId="3" r:id="rId3"/>
    <sheet name="RA-Nutzlast-Orbit" sheetId="4" r:id="rId4"/>
  </sheets>
  <externalReferences>
    <externalReference r:id="rId5"/>
  </externalReferences>
  <definedNames>
    <definedName name="Behandlungen">[1]!Tabelle5[[#All],[Spalte1]]</definedName>
    <definedName name="DropdownA">[1]!Tabelle35[[#All],[Spalte1]]</definedName>
    <definedName name="DropdownW">[1]!Tabelle3[[#All],[Spalte1]]</definedName>
    <definedName name="DropdownW3">#REF!</definedName>
    <definedName name="_xlnm.Print_Titles" localSheetId="0">'RA-Entwicklungsumgebung'!$1:$4</definedName>
    <definedName name="_xlnm.Print_Titles" localSheetId="1">'RA-Nutzlast-Entw'!$1:$4</definedName>
    <definedName name="_xlnm.Print_Titles" localSheetId="3">'RA-Nutzlast-Orbit'!$1:$4</definedName>
    <definedName name="_xlnm.Print_Titles" localSheetId="2">'RA-Nutzlast-Transport'!$1:$4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4" l="1"/>
  <c r="E27" i="2" l="1"/>
  <c r="E25" i="2"/>
  <c r="E23" i="2"/>
  <c r="E22" i="2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7" i="2"/>
  <c r="E8" i="2" l="1"/>
  <c r="E29" i="2" l="1"/>
  <c r="E28" i="2"/>
  <c r="E26" i="2"/>
  <c r="E24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6" i="2"/>
  <c r="E5" i="2"/>
  <c r="E26" i="1" l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25" i="1" l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<sst xmlns="http://schemas.openxmlformats.org/spreadsheetml/2006/main" count="458" uniqueCount="207">
  <si>
    <t>Entwicklungsumgebung</t>
  </si>
  <si>
    <t>Verfasser:</t>
  </si>
  <si>
    <t>Ansprechpartner:</t>
  </si>
  <si>
    <t>Wahrschein-lichkeit</t>
  </si>
  <si>
    <t>Auswirkung</t>
  </si>
  <si>
    <t>Risiko</t>
  </si>
  <si>
    <t>Gefährdung</t>
  </si>
  <si>
    <t>Bezeichnung</t>
  </si>
  <si>
    <t>Behandlung</t>
  </si>
  <si>
    <t>Anforderungen</t>
  </si>
  <si>
    <t>Bemerkungen</t>
  </si>
  <si>
    <t>Einspielen von Nachrichten</t>
  </si>
  <si>
    <t>YM</t>
  </si>
  <si>
    <t>PW</t>
  </si>
  <si>
    <t>G01</t>
  </si>
  <si>
    <t>G02</t>
  </si>
  <si>
    <t>G05</t>
  </si>
  <si>
    <t>G07</t>
  </si>
  <si>
    <t>G04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</si>
  <si>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</si>
  <si>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</si>
  <si>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</si>
  <si>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</si>
  <si>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</si>
  <si>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</si>
  <si>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</si>
  <si>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</si>
  <si>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</si>
  <si>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</si>
  <si>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</si>
  <si>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</si>
  <si>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</si>
  <si>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</si>
  <si>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</si>
  <si>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</si>
  <si>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</si>
  <si>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</si>
  <si>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</si>
  <si>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</si>
  <si>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</si>
  <si>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</si>
  <si>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</si>
  <si>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</si>
  <si>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</si>
  <si>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</si>
  <si>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</si>
  <si>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</si>
  <si>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</si>
  <si>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</si>
  <si>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</si>
  <si>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</si>
  <si>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</si>
  <si>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</si>
  <si>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</si>
  <si>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</si>
  <si>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</si>
  <si>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</si>
  <si>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</si>
  <si>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</si>
  <si>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</si>
  <si>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</si>
  <si>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</si>
  <si>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</si>
  <si>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</si>
  <si>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Verlust/Veränderung von Informationen</t>
  </si>
  <si>
    <t>Verlust/Diebstahl von Geräten und/oder Medien</t>
  </si>
  <si>
    <t>Unberechtigter Zugriff auf recycelte oder entsorgte Medien</t>
  </si>
  <si>
    <t>Physischer Zugriff durch Unbefugte</t>
  </si>
  <si>
    <t>Logische Kompromittierung vernetzter Geräte</t>
  </si>
  <si>
    <t>Ausnutzung von Schwachstellen der Anwendungssysteme</t>
  </si>
  <si>
    <t>Diebstahl von Anmeldeinformationen</t>
  </si>
  <si>
    <t>Schaden durch Umwelteinflüsse</t>
  </si>
  <si>
    <t>Zerstörung von Geräten und Medien</t>
  </si>
  <si>
    <t>Ausfall der Stromversorgung</t>
  </si>
  <si>
    <t>Ausfall der Telekommunikationsverbindungen</t>
  </si>
  <si>
    <t>Ausfall des Systems</t>
  </si>
  <si>
    <t>Beschädigung durch elektromagnetische/ thermische Strahlung/Pulse</t>
  </si>
  <si>
    <t>Fernspionage, Lauschangriff</t>
  </si>
  <si>
    <t>Offenlegung von Informationen</t>
  </si>
  <si>
    <t>Diebstahl/Manipulation von Medien oder Dokumenten</t>
  </si>
  <si>
    <t>Diebstahl von Ausrüstung</t>
  </si>
  <si>
    <t>Nutzung von Daten nichtvertrauenswürdiger Quellen</t>
  </si>
  <si>
    <t>Sabotage mittels Hard/Software</t>
  </si>
  <si>
    <t>Ausfall/Fehlfunktion von Geräten</t>
  </si>
  <si>
    <t>Fehlfunktion einer Software</t>
  </si>
  <si>
    <t>Verletzung der Instandhaltung von Informationssystemen</t>
  </si>
  <si>
    <t>Nicht-autorisierte Nutzung von Geräten</t>
  </si>
  <si>
    <t>Nutzung nicht-autorisierter Software</t>
  </si>
  <si>
    <t>Verfälschung von Daten</t>
  </si>
  <si>
    <t>Bedienungsfehler</t>
  </si>
  <si>
    <t>Missbrauch/Fälschung von Rechten</t>
  </si>
  <si>
    <t>Social Engineering</t>
  </si>
  <si>
    <t>Schadprogramme</t>
  </si>
  <si>
    <t>Vortäuschen von Umweltereignissen/-alarmen</t>
  </si>
  <si>
    <t>Zerstörung/Beschädigung des Satelliten</t>
  </si>
  <si>
    <t>Abhören von kompromittierenden Interferenzsignalen</t>
  </si>
  <si>
    <t>Positionsdetektion (Telemetrie/Leistungsdaten)</t>
  </si>
  <si>
    <t>Personalausfall</t>
  </si>
  <si>
    <t>Veränderung von Parametern</t>
  </si>
  <si>
    <t>Entladen der Batterien</t>
  </si>
  <si>
    <t>Ausfall der Überwachungssysteme</t>
  </si>
  <si>
    <t>Beschädigung/Zerstörung durch Fehler beim Verladen</t>
  </si>
  <si>
    <t>Beschädigung/Verspätung beim Transport</t>
  </si>
  <si>
    <t>Jamming, Spoofing</t>
  </si>
  <si>
    <t>Anschlag</t>
  </si>
  <si>
    <t>Nötigung, Erpressung oder Korruption</t>
  </si>
  <si>
    <t>Identitätsdiebstahl</t>
  </si>
  <si>
    <t>Unbefugtes Eindringen in Räumlichkeiten</t>
  </si>
  <si>
    <t>CIA: H - H - SH</t>
  </si>
  <si>
    <t>Sättigung des Informationssystems (DoS)</t>
  </si>
  <si>
    <t>Verhinderung von Diensten (Deaktivierung, Abbruch)</t>
  </si>
  <si>
    <t>Ablehnung von Aktionen (zB Updates verschieben)</t>
  </si>
  <si>
    <t>Ablehnung von Aktionen (zB Tests nicht durchführen)</t>
  </si>
  <si>
    <t>Ausfall von Wasserversorgung</t>
  </si>
  <si>
    <t>D - Akzeptanz</t>
  </si>
  <si>
    <t>B - Reduktion</t>
  </si>
  <si>
    <t>Hardware gestellt durch TUB</t>
  </si>
  <si>
    <t>Vertrauen in MA</t>
  </si>
  <si>
    <t>Risiko Dachschäden akzeptiert durch TUB</t>
  </si>
  <si>
    <t>Gebäudemanagement durch TUB</t>
  </si>
  <si>
    <t>Eintritt nur unter äußerst speziellen Bedingungen</t>
  </si>
  <si>
    <t>Keine zusätzlichen personellen Ressourcen möglich (fehlende finanzielle Kapazität)</t>
  </si>
  <si>
    <t>Einfluss auf Administration gering, Basismaßnahmen umgesetzt</t>
  </si>
  <si>
    <t>Updaterichtlinien für Server und Clients
Minimales Rechteprinzip</t>
  </si>
  <si>
    <t>Hadlungsrichtlinie Umgang mit externen Bibliotheken festlegen</t>
  </si>
  <si>
    <t>Projektinterne Richtlinie zur Verwendung deklarierter Software
Freigabeprozess für weitere Software</t>
  </si>
  <si>
    <t>Managed Software Distribution nicht umsetzbar - Abhängigkeit zur TUB</t>
  </si>
  <si>
    <t>Einweisung sicheres Arbeiten und sicherer Umgang mit Infrastruktur durchführen</t>
  </si>
  <si>
    <t>Weitreichende Maßnahmen wie Managed Clients aufgrund Abhängigkeit zur TU nicht umsetzbar</t>
  </si>
  <si>
    <t>Wenn Schlüssel kompromitiert, Fehlschlag der Mission
Dateen auf Sat sind verschlüsseelt, kein Transport des Schlüssels über Sat</t>
  </si>
  <si>
    <t>Design- und Entwicklungsspezifisches</t>
  </si>
  <si>
    <t>Auswirkungen nicht kostspielig</t>
  </si>
  <si>
    <t>EGSE, etc</t>
  </si>
  <si>
    <t>Werden vor Verwendung geprüft</t>
  </si>
  <si>
    <t>Fremdsteuerung der Controller</t>
  </si>
  <si>
    <t>Ausfall der Thermalkontrolle</t>
  </si>
  <si>
    <t>Veränderungen zwischen letztem Flashen und Start</t>
  </si>
  <si>
    <t>Temper Bit für Hardware vorhanden
auch für Container möglich?</t>
  </si>
  <si>
    <t>Im Haus Transport</t>
  </si>
  <si>
    <t>Nutzlast in Orbit</t>
  </si>
  <si>
    <t>Äußerst unwahrscheinlich in Orbit</t>
  </si>
  <si>
    <t>root keys vorhanden und im safe, um Updates zu ermöglichen</t>
  </si>
  <si>
    <t>ähnlich zu G14</t>
  </si>
  <si>
    <t>Nutzlast im Transport</t>
  </si>
  <si>
    <t>Nutzlast in Entwicklung</t>
  </si>
  <si>
    <t>Mail Header</t>
  </si>
  <si>
    <t>Ransomware-sichere Backups</t>
  </si>
  <si>
    <t>Verlass auf Integrität der Git Umgebung (MFA, VPN)</t>
  </si>
  <si>
    <t>Keine zusätzlichen Ressourcen möglich</t>
  </si>
  <si>
    <t>Dienstleister für Transport</t>
  </si>
  <si>
    <t>Hinweise für sicheren Umgang mit Satelliten</t>
  </si>
  <si>
    <t>Logging und Alerting Systemänderungen</t>
  </si>
  <si>
    <t>Patchmanagement</t>
  </si>
  <si>
    <t>Tragen von Mitarbeiterausweisen
Nur Beaufsichtigter Zugang Externer</t>
  </si>
  <si>
    <t>Inventarisierung
Richtlinie zur Nutzung von Wechseldatenträgern
Automounting von Wechseldatenträgern deaktivieren
Whitelisting bekannter Datenträger</t>
  </si>
  <si>
    <t>Checksumverfahren</t>
  </si>
  <si>
    <t>Keine zusätzlichen Kapazitäteen möglich</t>
  </si>
  <si>
    <t>Sicherheitsbereich/Sperrzone für Sat</t>
  </si>
  <si>
    <t>Mobile Geräte unter Verschluss halten</t>
  </si>
  <si>
    <t>Nutzung von Daten nicht vertrauenswürdiger Quellen</t>
  </si>
  <si>
    <t>Integritätscheck
Code Reviews</t>
  </si>
  <si>
    <t>Whitelisting User für Netzzugriff auf Hardware
IDS/IPS</t>
  </si>
  <si>
    <t>Freigabe- und Verteilungsprozess für Software</t>
  </si>
  <si>
    <t>Checksumprüfungen</t>
  </si>
  <si>
    <t>Luftqualitätsüberwachung
Klimasysteme</t>
  </si>
  <si>
    <t>Überwachung Luft, Strahlung, Klima</t>
  </si>
  <si>
    <t>Komponenten redundant verbaut</t>
  </si>
  <si>
    <t>Coding Guidelines wie FFI enforcen
cargo audit für CVE checks
cargo fuzz für autom. Inputvalidierung
cargo machete kontrolliert ob alle Dependencies auch verwendent werden
cargo outdated, cargo crev</t>
  </si>
  <si>
    <t>Abstrahlverhalten weiter einschränken (jedoch schwierig umzusetzen)</t>
  </si>
  <si>
    <t xml:space="preserve">Physikalisch: Footprint wird reduziert (Menge reduzieren - Direktionale Antenne für kleineren Öffnungwinkel)
On-Top: Verschlüsselung (symm oder quantum asymm) und Auth
Kunde sendet bereits verschlüsselte Daten über Transport
</t>
  </si>
  <si>
    <t>Bei Ausfall Missionsverlust
WS 2, weil mögliche Strahlungswirkung</t>
  </si>
  <si>
    <t>Konzept: Angreifer kennt System, geheimnisbasiert
Nutzdaten nach Offenlegung noch verschlüsselt durch Teilnehmer</t>
  </si>
  <si>
    <t xml:space="preserve">Authentication der Telemetrie
</t>
  </si>
  <si>
    <t xml:space="preserve">Regionale Telemetrie (zB nur über DE) durchsetzen, könnte in Konflikt zu Safety stehen
</t>
  </si>
  <si>
    <t xml:space="preserve">Angreifer benötigt root keys, um eigene Updates zu spieleen
</t>
  </si>
  <si>
    <t>Redundanzen wichtiger Teile</t>
  </si>
  <si>
    <t>DoS ähnlicher Natur wie Jamming (wobei Jamming leichter ist)</t>
  </si>
  <si>
    <t xml:space="preserve">Ausführliche Funktionstest vorab
Auswirkungen können beliebige Schwere haben
</t>
  </si>
  <si>
    <t>Alternativsystem entwicklen</t>
  </si>
  <si>
    <t xml:space="preserve">HW Instandhaltung bedeutet, Satelliten zu ersetzen
Software wird geupdated
</t>
  </si>
  <si>
    <t>Bei Autorisierung ist Authentifizierung vorhanden</t>
  </si>
  <si>
    <t>Eigene Software startet isoliert in Sandbox</t>
  </si>
  <si>
    <t>Abhängigkeit zu Infrastruktur-Maßnahmen der TUB</t>
  </si>
  <si>
    <t>Wenn Authorisierung gefallen, Ausfall groß
Master-Auth zusätzlich
Gleichzeitiges Senden mit hoher "Lautstärke" nötig
CRC-Checks, Forward Error Correction</t>
  </si>
  <si>
    <t xml:space="preserve">Ausbildungen
Bei Bedienfehler, Rücklauf möglich
Worst case: Abschalten des Sats, kommt nicht in permanenten Speicher, kommt über autom. Resets zurück ans "Leben"
</t>
  </si>
  <si>
    <t>Auch Fall des Masternodes benötigt</t>
  </si>
  <si>
    <t>In finaler Version Kapa vrs. vorhanden; derzeit hoch</t>
  </si>
  <si>
    <t>Angreifer simuliert Sat und sendet falsche Werte wie Temperatur (lauter als tatsächlicher Sat)
Am Boden direktionale Antenne -&gt; Lokale Nähe benötigt
Sat könnte in Recoveery state gesetzt werden o.ä.</t>
  </si>
  <si>
    <t>Omnidirektionale Antennen am Boden verwenden (mehrere für Triangulation)</t>
  </si>
  <si>
    <t>Training und EW-Maßnahmen zu SE</t>
  </si>
  <si>
    <t>Mgl. keine aktive Thermalkontrolle benötigt</t>
  </si>
  <si>
    <t>Abhören an sich keine direkte Konsequenz, aufgrund Verschlüsselung
Abhören zB auch durch Amateure gegeben</t>
  </si>
  <si>
    <t>Normales Arbeiten in der Kollisionsdetektion</t>
  </si>
  <si>
    <t>Kapazitätsprobleme</t>
  </si>
  <si>
    <t>ähnlich G01</t>
  </si>
  <si>
    <t>Vorsätzlich: geringe WH
Natureinwirkungen: etwas höher</t>
  </si>
  <si>
    <t xml:space="preserve">Redundanzen einführen
</t>
  </si>
  <si>
    <t>Auswurf aus Rakete
Kommt auf physische Auswirkung an
Standardisierte Container werden eingesetzt</t>
  </si>
  <si>
    <t>Verspätung beim Transport</t>
  </si>
  <si>
    <t>Wetterverzögerungen/Verzögerungen Träger sehr wahrscheinlich</t>
  </si>
  <si>
    <t>Versicherung bei LEO/Kleinsatelliten wird nicht akzeptiert</t>
  </si>
  <si>
    <t>Cognitive Radio wird deswegen verwendet; Robustheit ist Eigenschaft der Mission</t>
  </si>
  <si>
    <t>Verschlüsselung des Sats relevant?</t>
  </si>
  <si>
    <t>Für POC noch wenig relevant</t>
  </si>
  <si>
    <t>Betrieb der Satelliten wäre über Workarounds möglich</t>
  </si>
  <si>
    <t>BCMS</t>
  </si>
  <si>
    <t>Steht und fällt mit Verschlüsselung
Wenn Verschlüsselung fällt, sind noch Dinge wie Counter in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</si>
</sst>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textRotation="90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center" textRotation="90"/>
    </xf>
    <xf numFmtId="0" fontId="2" fillId="0" borderId="1" xfId="0" applyFont="1" applyBorder="1" applyAlignment="1">
      <alignment horizontal="center" textRotation="90"/>
    </xf>
  </cellXfs>
  <cellStyles count="1">
    <cellStyle name="Normal" xfId="0" builtinId="0"/>
  </cellStyles>
  <dxfs count="16">
    <dxf>
      <font>
        <color rgb="FF006100"/>
      </font>
      <fill>
        <patternFill>
          <bgColor rgb="FF00B050"/>
        </patternFill>
      </fill>
    </dxf>
    <dxf>
      <font>
        <color rgb="FF9C5700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9C5700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9C5700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9C5700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yannik/Git/Master-Thesis/project/GS/16_Risikoanalys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6_Risikoanaly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FFFFCC"/>
    <pageSetUpPr fitToPage="1"/>
  </sheetPr>
  <dimension ref="A1:I102"/>
  <sheetViews>
    <sheetView topLeftCell="A19" zoomScale="140" zoomScaleNormal="140" workbookViewId="0">
      <selection activeCell="B10" sqref="B10"/>
    </sheetView>
  </sheetViews>
  <sheetFormatPr baseColWidth="10" defaultColWidth="10.83203125" defaultRowHeight="14" x14ac:dyDescent="0.2"/>
  <cols>
    <col min="1" max="1" width="10.33203125" style="8" customWidth="1"/>
    <col min="2" max="2" width="41.5" style="9" customWidth="1"/>
    <col min="3" max="4" width="6.5" style="11" customWidth="1"/>
    <col min="5" max="5" width="6.5" style="10" customWidth="1"/>
    <col min="6" max="6" width="19.5" style="11" customWidth="1"/>
    <col min="7" max="7" width="33.1640625" style="13" customWidth="1"/>
    <col min="8" max="8" width="34.5" style="11" customWidth="1"/>
    <col min="9" max="16384" width="10.83203125" style="11"/>
  </cols>
  <sheetData>
    <row r="1" spans="1:9" customFormat="1" ht="21" x14ac:dyDescent="0.25">
      <c r="A1" s="18" t="s">
        <v>0</v>
      </c>
      <c r="B1" s="18"/>
      <c r="C1" s="1" t="s">
        <v>1</v>
      </c>
      <c r="D1" s="1"/>
      <c r="E1" s="2"/>
      <c r="F1" s="1" t="s">
        <v>12</v>
      </c>
      <c r="G1" s="15" t="s">
        <v>108</v>
      </c>
      <c r="H1" s="1"/>
    </row>
    <row r="2" spans="1:9" customFormat="1" ht="15" x14ac:dyDescent="0.2">
      <c r="A2" s="19">
        <v>45355</v>
      </c>
      <c r="B2" s="20"/>
      <c r="C2" s="1" t="s">
        <v>2</v>
      </c>
      <c r="D2" s="1"/>
      <c r="E2" s="2"/>
      <c r="F2" s="1" t="s">
        <v>13</v>
      </c>
      <c r="G2" s="3"/>
      <c r="H2" s="1"/>
    </row>
    <row r="3" spans="1:9" customFormat="1" ht="15" x14ac:dyDescent="0.2">
      <c r="C3" s="21" t="s">
        <v>3</v>
      </c>
      <c r="D3" s="23" t="s">
        <v>4</v>
      </c>
      <c r="E3" s="23" t="s">
        <v>5</v>
      </c>
      <c r="G3" s="4"/>
    </row>
    <row r="4" spans="1:9" customFormat="1" ht="53" customHeight="1" x14ac:dyDescent="0.2">
      <c r="A4" s="5" t="s">
        <v>6</v>
      </c>
      <c r="B4" s="5" t="s">
        <v>7</v>
      </c>
      <c r="C4" s="22"/>
      <c r="D4" s="24"/>
      <c r="E4" s="24"/>
      <c r="F4" s="5" t="s">
        <v>8</v>
      </c>
      <c r="G4" s="6" t="s">
        <v>9</v>
      </c>
      <c r="H4" s="5" t="s">
        <v>10</v>
      </c>
      <c r="I4" s="7"/>
    </row>
    <row r="5" spans="1:9" s="8" customFormat="1" ht="25" customHeight="1" x14ac:dyDescent="0.2">
      <c r="A5" s="8" t="s">
        <v>14</v>
      </c>
      <c r="B5" s="9" t="s">
        <v>64</v>
      </c>
      <c r="C5" s="14">
        <v>1</v>
      </c>
      <c r="D5" s="14">
        <v>4</v>
      </c>
      <c r="E5" s="14">
        <f t="shared" ref="E5:E45" si="0">C5*D5</f>
        <v>4</v>
      </c>
      <c r="F5" s="8" t="s">
        <v>114</v>
      </c>
      <c r="G5" s="9" t="s">
        <v>155</v>
      </c>
      <c r="H5" s="9" t="s">
        <v>147</v>
      </c>
    </row>
    <row r="6" spans="1:9" s="8" customFormat="1" ht="25" customHeight="1" x14ac:dyDescent="0.2">
      <c r="A6" s="8" t="s">
        <v>15</v>
      </c>
      <c r="B6" s="9" t="s">
        <v>65</v>
      </c>
      <c r="C6" s="14">
        <v>2</v>
      </c>
      <c r="D6" s="14">
        <v>1</v>
      </c>
      <c r="E6" s="14">
        <f t="shared" si="0"/>
        <v>2</v>
      </c>
      <c r="G6" s="9"/>
      <c r="H6" s="9"/>
    </row>
    <row r="7" spans="1:9" s="8" customFormat="1" ht="25" customHeight="1" x14ac:dyDescent="0.2">
      <c r="A7" s="8" t="s">
        <v>18</v>
      </c>
      <c r="B7" s="9" t="s">
        <v>66</v>
      </c>
      <c r="C7" s="14">
        <v>1</v>
      </c>
      <c r="D7" s="14">
        <v>1</v>
      </c>
      <c r="E7" s="14">
        <f t="shared" si="0"/>
        <v>1</v>
      </c>
      <c r="G7" s="9"/>
      <c r="H7" s="9"/>
    </row>
    <row r="8" spans="1:9" s="8" customFormat="1" ht="25" customHeight="1" x14ac:dyDescent="0.2">
      <c r="A8" s="8" t="s">
        <v>16</v>
      </c>
      <c r="B8" s="9" t="s">
        <v>67</v>
      </c>
      <c r="C8" s="14">
        <v>1</v>
      </c>
      <c r="D8" s="14">
        <v>2</v>
      </c>
      <c r="E8" s="14">
        <f t="shared" si="0"/>
        <v>2</v>
      </c>
      <c r="G8" s="9"/>
      <c r="H8" s="9"/>
    </row>
    <row r="9" spans="1:9" s="8" customFormat="1" ht="25" customHeight="1" x14ac:dyDescent="0.2">
      <c r="A9" s="8" t="s">
        <v>17</v>
      </c>
      <c r="B9" s="9" t="s">
        <v>68</v>
      </c>
      <c r="C9" s="14">
        <v>1</v>
      </c>
      <c r="D9" s="14">
        <v>2</v>
      </c>
      <c r="E9" s="14">
        <f t="shared" si="0"/>
        <v>2</v>
      </c>
      <c r="G9" s="9"/>
      <c r="H9" s="9"/>
    </row>
    <row r="10" spans="1:9" s="8" customFormat="1" ht="25" customHeight="1" x14ac:dyDescent="0.2">
      <c r="A10" s="8" t="s">
        <v>19</v>
      </c>
      <c r="B10" s="9" t="s">
        <v>69</v>
      </c>
      <c r="C10" s="14">
        <v>2</v>
      </c>
      <c r="D10" s="14">
        <v>2</v>
      </c>
      <c r="E10" s="14">
        <f t="shared" si="0"/>
        <v>4</v>
      </c>
      <c r="F10" s="8" t="s">
        <v>115</v>
      </c>
      <c r="G10" s="9" t="s">
        <v>123</v>
      </c>
      <c r="H10" s="9" t="s">
        <v>128</v>
      </c>
    </row>
    <row r="11" spans="1:9" s="8" customFormat="1" ht="25" customHeight="1" x14ac:dyDescent="0.2">
      <c r="A11" s="8" t="s">
        <v>20</v>
      </c>
      <c r="B11" s="9" t="s">
        <v>70</v>
      </c>
      <c r="C11" s="14">
        <v>1</v>
      </c>
      <c r="D11" s="14">
        <v>2</v>
      </c>
      <c r="E11" s="14">
        <f t="shared" si="0"/>
        <v>2</v>
      </c>
      <c r="G11" s="9"/>
      <c r="H11" s="9"/>
    </row>
    <row r="12" spans="1:9" s="8" customFormat="1" ht="25" customHeight="1" x14ac:dyDescent="0.2">
      <c r="A12" s="8" t="s">
        <v>21</v>
      </c>
      <c r="B12" s="9" t="s">
        <v>71</v>
      </c>
      <c r="C12" s="14">
        <v>3</v>
      </c>
      <c r="D12" s="14">
        <v>1</v>
      </c>
      <c r="E12" s="14">
        <f t="shared" si="0"/>
        <v>3</v>
      </c>
      <c r="F12" s="8" t="s">
        <v>114</v>
      </c>
      <c r="G12" s="9"/>
      <c r="H12" s="9" t="s">
        <v>118</v>
      </c>
    </row>
    <row r="13" spans="1:9" s="8" customFormat="1" ht="25" customHeight="1" x14ac:dyDescent="0.2">
      <c r="A13" s="8" t="s">
        <v>22</v>
      </c>
      <c r="B13" s="9" t="s">
        <v>72</v>
      </c>
      <c r="C13" s="14">
        <v>1</v>
      </c>
      <c r="D13" s="14">
        <v>1</v>
      </c>
      <c r="E13" s="14">
        <f t="shared" si="0"/>
        <v>1</v>
      </c>
      <c r="G13" s="9"/>
      <c r="H13" s="9"/>
    </row>
    <row r="14" spans="1:9" s="8" customFormat="1" ht="25" customHeight="1" x14ac:dyDescent="0.2">
      <c r="A14" s="8" t="s">
        <v>23</v>
      </c>
      <c r="B14" s="9" t="s">
        <v>73</v>
      </c>
      <c r="C14" s="14">
        <v>1</v>
      </c>
      <c r="D14" s="14">
        <v>1</v>
      </c>
      <c r="E14" s="14">
        <f t="shared" si="0"/>
        <v>1</v>
      </c>
      <c r="G14" s="9"/>
      <c r="H14" s="9"/>
    </row>
    <row r="15" spans="1:9" s="8" customFormat="1" ht="25" customHeight="1" x14ac:dyDescent="0.2">
      <c r="A15" s="8" t="s">
        <v>24</v>
      </c>
      <c r="B15" s="9" t="s">
        <v>74</v>
      </c>
      <c r="C15" s="14">
        <v>1</v>
      </c>
      <c r="D15" s="14">
        <v>1</v>
      </c>
      <c r="E15" s="14">
        <f t="shared" si="0"/>
        <v>1</v>
      </c>
      <c r="G15" s="9"/>
      <c r="H15" s="9"/>
    </row>
    <row r="16" spans="1:9" s="8" customFormat="1" ht="25" customHeight="1" x14ac:dyDescent="0.2">
      <c r="A16" s="8" t="s">
        <v>25</v>
      </c>
      <c r="B16" s="9" t="s">
        <v>75</v>
      </c>
      <c r="C16" s="14">
        <v>1</v>
      </c>
      <c r="D16" s="14">
        <v>1</v>
      </c>
      <c r="E16" s="14">
        <f t="shared" si="0"/>
        <v>1</v>
      </c>
      <c r="G16" s="9"/>
      <c r="H16" s="9"/>
    </row>
    <row r="17" spans="1:8" s="8" customFormat="1" ht="25" customHeight="1" x14ac:dyDescent="0.2">
      <c r="A17" s="8" t="s">
        <v>27</v>
      </c>
      <c r="B17" s="9" t="s">
        <v>77</v>
      </c>
      <c r="C17" s="14">
        <v>1</v>
      </c>
      <c r="D17" s="14">
        <v>1</v>
      </c>
      <c r="E17" s="14">
        <f t="shared" si="0"/>
        <v>1</v>
      </c>
      <c r="G17" s="9"/>
      <c r="H17" s="9"/>
    </row>
    <row r="18" spans="1:8" s="8" customFormat="1" ht="25" customHeight="1" x14ac:dyDescent="0.2">
      <c r="A18" s="8" t="s">
        <v>28</v>
      </c>
      <c r="B18" s="9" t="s">
        <v>78</v>
      </c>
      <c r="C18" s="14">
        <v>1</v>
      </c>
      <c r="D18" s="14">
        <v>2</v>
      </c>
      <c r="E18" s="14">
        <f t="shared" si="0"/>
        <v>2</v>
      </c>
      <c r="G18" s="9"/>
      <c r="H18" s="9"/>
    </row>
    <row r="19" spans="1:8" s="8" customFormat="1" ht="25" customHeight="1" x14ac:dyDescent="0.2">
      <c r="A19" s="8" t="s">
        <v>29</v>
      </c>
      <c r="B19" s="9" t="s">
        <v>79</v>
      </c>
      <c r="C19" s="14">
        <v>1</v>
      </c>
      <c r="D19" s="14">
        <v>1</v>
      </c>
      <c r="E19" s="14">
        <f t="shared" si="0"/>
        <v>1</v>
      </c>
      <c r="G19" s="9"/>
      <c r="H19" s="9"/>
    </row>
    <row r="20" spans="1:8" s="8" customFormat="1" ht="25" customHeight="1" x14ac:dyDescent="0.2">
      <c r="A20" s="8" t="s">
        <v>30</v>
      </c>
      <c r="B20" s="9" t="s">
        <v>80</v>
      </c>
      <c r="C20" s="14">
        <v>1</v>
      </c>
      <c r="D20" s="14">
        <v>1</v>
      </c>
      <c r="E20" s="14">
        <f t="shared" si="0"/>
        <v>1</v>
      </c>
      <c r="G20" s="9"/>
      <c r="H20" s="9"/>
    </row>
    <row r="21" spans="1:8" s="8" customFormat="1" ht="25" customHeight="1" x14ac:dyDescent="0.2">
      <c r="A21" s="8" t="s">
        <v>31</v>
      </c>
      <c r="B21" s="9" t="s">
        <v>81</v>
      </c>
      <c r="C21" s="14">
        <v>2</v>
      </c>
      <c r="D21" s="14">
        <v>3</v>
      </c>
      <c r="E21" s="14">
        <f t="shared" si="0"/>
        <v>6</v>
      </c>
      <c r="F21" s="8" t="s">
        <v>115</v>
      </c>
      <c r="G21" s="9" t="s">
        <v>124</v>
      </c>
      <c r="H21" s="9"/>
    </row>
    <row r="22" spans="1:8" s="8" customFormat="1" ht="25" customHeight="1" x14ac:dyDescent="0.2">
      <c r="A22" s="8" t="s">
        <v>32</v>
      </c>
      <c r="B22" s="9" t="s">
        <v>82</v>
      </c>
      <c r="C22" s="14">
        <v>1</v>
      </c>
      <c r="D22" s="14">
        <v>1</v>
      </c>
      <c r="E22" s="14">
        <f t="shared" si="0"/>
        <v>1</v>
      </c>
      <c r="G22" s="9"/>
      <c r="H22" s="9"/>
    </row>
    <row r="23" spans="1:8" s="8" customFormat="1" ht="25" customHeight="1" x14ac:dyDescent="0.2">
      <c r="A23" s="8" t="s">
        <v>33</v>
      </c>
      <c r="B23" s="9" t="s">
        <v>83</v>
      </c>
      <c r="C23" s="14">
        <v>1</v>
      </c>
      <c r="D23" s="14">
        <v>1</v>
      </c>
      <c r="E23" s="14">
        <f t="shared" si="0"/>
        <v>1</v>
      </c>
      <c r="G23" s="9"/>
      <c r="H23" s="9"/>
    </row>
    <row r="24" spans="1:8" s="8" customFormat="1" ht="25" customHeight="1" x14ac:dyDescent="0.2">
      <c r="A24" s="8" t="s">
        <v>34</v>
      </c>
      <c r="B24" s="9" t="s">
        <v>109</v>
      </c>
      <c r="C24" s="14">
        <v>1</v>
      </c>
      <c r="D24" s="14">
        <v>1</v>
      </c>
      <c r="E24" s="14">
        <f t="shared" si="0"/>
        <v>1</v>
      </c>
      <c r="G24" s="9"/>
      <c r="H24" s="9"/>
    </row>
    <row r="25" spans="1:8" s="8" customFormat="1" ht="25" customHeight="1" x14ac:dyDescent="0.2">
      <c r="A25" s="8" t="s">
        <v>35</v>
      </c>
      <c r="B25" s="9" t="s">
        <v>84</v>
      </c>
      <c r="C25" s="14">
        <v>1</v>
      </c>
      <c r="D25" s="14">
        <v>1</v>
      </c>
      <c r="E25" s="14">
        <f t="shared" si="0"/>
        <v>1</v>
      </c>
      <c r="G25" s="9"/>
      <c r="H25" s="9"/>
    </row>
    <row r="26" spans="1:8" s="8" customFormat="1" ht="25" customHeight="1" x14ac:dyDescent="0.2">
      <c r="A26" s="8" t="s">
        <v>36</v>
      </c>
      <c r="B26" s="9" t="s">
        <v>85</v>
      </c>
      <c r="C26" s="14">
        <v>3</v>
      </c>
      <c r="D26" s="14">
        <v>1</v>
      </c>
      <c r="E26" s="14">
        <f t="shared" si="0"/>
        <v>3</v>
      </c>
      <c r="F26" s="8" t="s">
        <v>114</v>
      </c>
      <c r="G26" s="9" t="s">
        <v>152</v>
      </c>
      <c r="H26" s="9" t="s">
        <v>116</v>
      </c>
    </row>
    <row r="27" spans="1:8" s="8" customFormat="1" ht="88" customHeight="1" x14ac:dyDescent="0.2">
      <c r="A27" s="8" t="s">
        <v>37</v>
      </c>
      <c r="B27" s="9" t="s">
        <v>86</v>
      </c>
      <c r="C27" s="14">
        <v>2</v>
      </c>
      <c r="D27" s="14">
        <v>2</v>
      </c>
      <c r="E27" s="14">
        <f t="shared" si="0"/>
        <v>4</v>
      </c>
      <c r="F27" s="8" t="s">
        <v>115</v>
      </c>
      <c r="G27" s="9" t="s">
        <v>154</v>
      </c>
      <c r="H27" s="9"/>
    </row>
    <row r="28" spans="1:8" s="8" customFormat="1" ht="45" x14ac:dyDescent="0.2">
      <c r="A28" s="8" t="s">
        <v>38</v>
      </c>
      <c r="B28" s="9" t="s">
        <v>87</v>
      </c>
      <c r="C28" s="14">
        <v>2</v>
      </c>
      <c r="D28" s="14">
        <v>2</v>
      </c>
      <c r="E28" s="14">
        <f t="shared" si="0"/>
        <v>4</v>
      </c>
      <c r="F28" s="8" t="s">
        <v>115</v>
      </c>
      <c r="G28" s="9" t="s">
        <v>125</v>
      </c>
      <c r="H28" s="9" t="s">
        <v>126</v>
      </c>
    </row>
    <row r="29" spans="1:8" s="8" customFormat="1" ht="25" customHeight="1" x14ac:dyDescent="0.2">
      <c r="A29" s="8" t="s">
        <v>40</v>
      </c>
      <c r="B29" s="9" t="s">
        <v>88</v>
      </c>
      <c r="C29" s="14">
        <v>1</v>
      </c>
      <c r="D29" s="14">
        <v>3</v>
      </c>
      <c r="E29" s="14">
        <f t="shared" si="0"/>
        <v>3</v>
      </c>
      <c r="F29" s="8" t="s">
        <v>114</v>
      </c>
      <c r="G29" s="9"/>
      <c r="H29" s="9"/>
    </row>
    <row r="30" spans="1:8" s="8" customFormat="1" ht="25" customHeight="1" x14ac:dyDescent="0.2">
      <c r="A30" s="8" t="s">
        <v>41</v>
      </c>
      <c r="B30" s="9" t="s">
        <v>89</v>
      </c>
      <c r="C30" s="14">
        <v>2</v>
      </c>
      <c r="D30" s="14">
        <v>2</v>
      </c>
      <c r="E30" s="14">
        <f t="shared" si="0"/>
        <v>4</v>
      </c>
      <c r="F30" s="8" t="s">
        <v>115</v>
      </c>
      <c r="G30" s="9" t="s">
        <v>127</v>
      </c>
      <c r="H30" s="9"/>
    </row>
    <row r="31" spans="1:8" s="8" customFormat="1" ht="25" customHeight="1" x14ac:dyDescent="0.2">
      <c r="A31" s="8" t="s">
        <v>42</v>
      </c>
      <c r="B31" s="9" t="s">
        <v>90</v>
      </c>
      <c r="C31" s="14">
        <v>1</v>
      </c>
      <c r="D31" s="14">
        <v>3</v>
      </c>
      <c r="E31" s="14">
        <f t="shared" si="0"/>
        <v>3</v>
      </c>
      <c r="F31" s="8" t="s">
        <v>114</v>
      </c>
      <c r="G31" s="9" t="s">
        <v>151</v>
      </c>
      <c r="H31" s="9" t="s">
        <v>117</v>
      </c>
    </row>
    <row r="32" spans="1:8" s="8" customFormat="1" ht="25" customHeight="1" x14ac:dyDescent="0.2">
      <c r="A32" s="8" t="s">
        <v>43</v>
      </c>
      <c r="B32" s="9" t="s">
        <v>111</v>
      </c>
      <c r="C32" s="14">
        <v>1</v>
      </c>
      <c r="D32" s="14">
        <v>1</v>
      </c>
      <c r="E32" s="14">
        <f t="shared" si="0"/>
        <v>1</v>
      </c>
      <c r="G32" s="9"/>
      <c r="H32" s="9"/>
    </row>
    <row r="33" spans="1:8" s="8" customFormat="1" ht="25" customHeight="1" x14ac:dyDescent="0.2">
      <c r="A33" s="8" t="s">
        <v>44</v>
      </c>
      <c r="B33" s="9" t="s">
        <v>91</v>
      </c>
      <c r="C33" s="14">
        <v>3</v>
      </c>
      <c r="D33" s="14">
        <v>2</v>
      </c>
      <c r="E33" s="14">
        <f t="shared" si="0"/>
        <v>6</v>
      </c>
      <c r="F33" s="8" t="s">
        <v>114</v>
      </c>
      <c r="G33" s="9" t="s">
        <v>145</v>
      </c>
      <c r="H33" s="9"/>
    </row>
    <row r="34" spans="1:8" s="8" customFormat="1" ht="25" customHeight="1" x14ac:dyDescent="0.2">
      <c r="A34" s="8" t="s">
        <v>45</v>
      </c>
      <c r="B34" s="9" t="s">
        <v>92</v>
      </c>
      <c r="C34" s="14">
        <v>2</v>
      </c>
      <c r="D34" s="14">
        <v>3</v>
      </c>
      <c r="E34" s="14">
        <f t="shared" si="0"/>
        <v>6</v>
      </c>
      <c r="F34" s="8" t="s">
        <v>114</v>
      </c>
      <c r="G34" s="9"/>
      <c r="H34" s="9"/>
    </row>
    <row r="35" spans="1:8" s="8" customFormat="1" ht="25" customHeight="1" x14ac:dyDescent="0.2">
      <c r="A35" s="8" t="s">
        <v>46</v>
      </c>
      <c r="B35" s="9" t="s">
        <v>93</v>
      </c>
      <c r="C35" s="14">
        <v>1</v>
      </c>
      <c r="D35" s="14">
        <v>1</v>
      </c>
      <c r="E35" s="14">
        <f t="shared" si="0"/>
        <v>1</v>
      </c>
      <c r="G35" s="9"/>
      <c r="H35" s="9"/>
    </row>
    <row r="36" spans="1:8" s="8" customFormat="1" ht="25" customHeight="1" x14ac:dyDescent="0.2">
      <c r="A36" s="8" t="s">
        <v>48</v>
      </c>
      <c r="B36" s="9" t="s">
        <v>113</v>
      </c>
      <c r="C36" s="14">
        <v>1</v>
      </c>
      <c r="D36" s="14">
        <v>1</v>
      </c>
      <c r="E36" s="14">
        <f t="shared" si="0"/>
        <v>1</v>
      </c>
      <c r="G36" s="9"/>
      <c r="H36" s="9"/>
    </row>
    <row r="37" spans="1:8" s="8" customFormat="1" ht="25" customHeight="1" x14ac:dyDescent="0.2">
      <c r="A37" s="8" t="s">
        <v>51</v>
      </c>
      <c r="B37" s="9" t="s">
        <v>97</v>
      </c>
      <c r="C37" s="14">
        <v>3</v>
      </c>
      <c r="D37" s="14">
        <v>4</v>
      </c>
      <c r="E37" s="14">
        <f t="shared" si="0"/>
        <v>12</v>
      </c>
      <c r="F37" s="8" t="s">
        <v>114</v>
      </c>
      <c r="G37" s="9"/>
      <c r="H37" s="16" t="s">
        <v>121</v>
      </c>
    </row>
    <row r="38" spans="1:8" ht="25" customHeight="1" x14ac:dyDescent="0.2">
      <c r="A38" s="8" t="s">
        <v>52</v>
      </c>
      <c r="B38" s="9" t="s">
        <v>98</v>
      </c>
      <c r="C38" s="14">
        <v>1</v>
      </c>
      <c r="D38" s="14">
        <v>2</v>
      </c>
      <c r="E38" s="14">
        <f t="shared" si="0"/>
        <v>2</v>
      </c>
      <c r="F38" s="8"/>
      <c r="G38" s="9"/>
      <c r="H38" s="9"/>
    </row>
    <row r="39" spans="1:8" ht="25" customHeight="1" x14ac:dyDescent="0.2">
      <c r="A39" s="8" t="s">
        <v>54</v>
      </c>
      <c r="B39" s="9" t="s">
        <v>100</v>
      </c>
      <c r="C39" s="14">
        <v>1</v>
      </c>
      <c r="D39" s="14">
        <v>2</v>
      </c>
      <c r="E39" s="14">
        <f t="shared" si="0"/>
        <v>2</v>
      </c>
      <c r="F39" s="8"/>
      <c r="G39" s="9"/>
      <c r="H39" s="9"/>
    </row>
    <row r="40" spans="1:8" ht="25" customHeight="1" x14ac:dyDescent="0.2">
      <c r="A40" s="8" t="s">
        <v>58</v>
      </c>
      <c r="B40" s="9" t="s">
        <v>104</v>
      </c>
      <c r="C40" s="14">
        <v>1</v>
      </c>
      <c r="D40" s="14">
        <v>4</v>
      </c>
      <c r="E40" s="14">
        <f t="shared" si="0"/>
        <v>4</v>
      </c>
      <c r="F40" s="8" t="s">
        <v>114</v>
      </c>
      <c r="G40" s="9"/>
      <c r="H40" s="9" t="s">
        <v>120</v>
      </c>
    </row>
    <row r="41" spans="1:8" ht="25" customHeight="1" x14ac:dyDescent="0.2">
      <c r="A41" s="8" t="s">
        <v>59</v>
      </c>
      <c r="B41" s="9" t="s">
        <v>105</v>
      </c>
      <c r="C41" s="14">
        <v>2</v>
      </c>
      <c r="D41" s="14">
        <v>4</v>
      </c>
      <c r="E41" s="14">
        <f t="shared" si="0"/>
        <v>8</v>
      </c>
      <c r="F41" s="8" t="s">
        <v>114</v>
      </c>
      <c r="G41" s="9" t="s">
        <v>146</v>
      </c>
      <c r="H41" s="9" t="s">
        <v>122</v>
      </c>
    </row>
    <row r="42" spans="1:8" ht="25" customHeight="1" x14ac:dyDescent="0.2">
      <c r="A42" s="8" t="s">
        <v>60</v>
      </c>
      <c r="B42" s="9" t="s">
        <v>106</v>
      </c>
      <c r="C42" s="14">
        <v>1</v>
      </c>
      <c r="D42" s="14">
        <v>2</v>
      </c>
      <c r="E42" s="14">
        <f t="shared" si="0"/>
        <v>2</v>
      </c>
      <c r="F42" s="8"/>
      <c r="G42" s="9"/>
      <c r="H42" s="9"/>
    </row>
    <row r="43" spans="1:8" ht="25" customHeight="1" x14ac:dyDescent="0.2">
      <c r="A43" s="8" t="s">
        <v>61</v>
      </c>
      <c r="B43" s="9" t="s">
        <v>110</v>
      </c>
      <c r="C43" s="14">
        <v>1</v>
      </c>
      <c r="D43" s="14">
        <v>2</v>
      </c>
      <c r="E43" s="14">
        <f t="shared" si="0"/>
        <v>2</v>
      </c>
      <c r="F43" s="8"/>
      <c r="G43" s="9"/>
      <c r="H43" s="9"/>
    </row>
    <row r="44" spans="1:8" ht="25" customHeight="1" x14ac:dyDescent="0.2">
      <c r="A44" s="8" t="s">
        <v>62</v>
      </c>
      <c r="B44" s="9" t="s">
        <v>11</v>
      </c>
      <c r="C44" s="14">
        <v>1</v>
      </c>
      <c r="D44" s="14">
        <v>2</v>
      </c>
      <c r="E44" s="14">
        <f t="shared" si="0"/>
        <v>2</v>
      </c>
      <c r="F44" s="8"/>
      <c r="G44" s="9"/>
      <c r="H44" s="9"/>
    </row>
    <row r="45" spans="1:8" ht="25" customHeight="1" x14ac:dyDescent="0.2">
      <c r="A45" s="8" t="s">
        <v>63</v>
      </c>
      <c r="B45" s="9" t="s">
        <v>107</v>
      </c>
      <c r="C45" s="14">
        <v>3</v>
      </c>
      <c r="D45" s="14">
        <v>1</v>
      </c>
      <c r="E45" s="14">
        <f t="shared" si="0"/>
        <v>3</v>
      </c>
      <c r="F45" s="8" t="s">
        <v>114</v>
      </c>
      <c r="G45" s="9" t="s">
        <v>153</v>
      </c>
      <c r="H45" s="9" t="s">
        <v>119</v>
      </c>
    </row>
    <row r="46" spans="1:8" x14ac:dyDescent="0.2">
      <c r="C46" s="10"/>
      <c r="D46" s="10"/>
      <c r="G46" s="9"/>
      <c r="H46" s="8"/>
    </row>
    <row r="47" spans="1:8" x14ac:dyDescent="0.2">
      <c r="C47" s="10"/>
      <c r="D47" s="10"/>
      <c r="G47" s="9"/>
      <c r="H47" s="8"/>
    </row>
    <row r="48" spans="1:8" x14ac:dyDescent="0.2">
      <c r="C48" s="10"/>
      <c r="D48" s="10"/>
      <c r="G48" s="9"/>
      <c r="H48" s="8"/>
    </row>
    <row r="49" spans="3:8" x14ac:dyDescent="0.2">
      <c r="C49" s="10"/>
      <c r="D49" s="10"/>
      <c r="G49" s="9"/>
      <c r="H49" s="8"/>
    </row>
    <row r="50" spans="3:8" x14ac:dyDescent="0.2">
      <c r="C50" s="10"/>
      <c r="D50" s="10"/>
      <c r="G50" s="12"/>
    </row>
    <row r="51" spans="3:8" x14ac:dyDescent="0.2">
      <c r="C51" s="10"/>
      <c r="D51" s="10"/>
      <c r="G51" s="12"/>
    </row>
    <row r="52" spans="3:8" x14ac:dyDescent="0.2">
      <c r="C52" s="10"/>
      <c r="D52" s="10"/>
      <c r="G52" s="12"/>
    </row>
    <row r="53" spans="3:8" x14ac:dyDescent="0.2">
      <c r="C53" s="10"/>
      <c r="D53" s="10"/>
      <c r="G53" s="12"/>
    </row>
    <row r="54" spans="3:8" x14ac:dyDescent="0.2">
      <c r="C54" s="10"/>
      <c r="D54" s="10"/>
      <c r="G54" s="12"/>
    </row>
    <row r="55" spans="3:8" x14ac:dyDescent="0.2">
      <c r="C55" s="10"/>
      <c r="D55" s="10"/>
      <c r="G55" s="12"/>
    </row>
    <row r="56" spans="3:8" x14ac:dyDescent="0.2">
      <c r="C56" s="10"/>
      <c r="D56" s="10"/>
      <c r="G56" s="12"/>
    </row>
    <row r="57" spans="3:8" x14ac:dyDescent="0.2">
      <c r="C57" s="10"/>
      <c r="D57" s="10"/>
      <c r="G57" s="12"/>
    </row>
    <row r="58" spans="3:8" x14ac:dyDescent="0.2">
      <c r="C58" s="10"/>
      <c r="D58" s="10"/>
      <c r="G58" s="12"/>
    </row>
    <row r="59" spans="3:8" x14ac:dyDescent="0.2">
      <c r="C59" s="10"/>
      <c r="D59" s="10"/>
      <c r="G59" s="12"/>
    </row>
    <row r="60" spans="3:8" x14ac:dyDescent="0.2">
      <c r="C60" s="10"/>
      <c r="D60" s="10"/>
      <c r="G60" s="12"/>
    </row>
    <row r="61" spans="3:8" x14ac:dyDescent="0.2">
      <c r="C61" s="10"/>
      <c r="D61" s="10"/>
      <c r="G61" s="12"/>
    </row>
    <row r="62" spans="3:8" x14ac:dyDescent="0.2">
      <c r="C62" s="10"/>
      <c r="D62" s="10"/>
      <c r="G62" s="12"/>
    </row>
    <row r="63" spans="3:8" x14ac:dyDescent="0.2">
      <c r="C63" s="10"/>
      <c r="D63" s="10"/>
      <c r="G63" s="12"/>
    </row>
    <row r="64" spans="3:8" x14ac:dyDescent="0.2">
      <c r="C64" s="10"/>
      <c r="D64" s="10"/>
      <c r="G64" s="12"/>
    </row>
    <row r="65" spans="3:7" x14ac:dyDescent="0.2">
      <c r="C65" s="10"/>
      <c r="D65" s="10"/>
      <c r="G65" s="12"/>
    </row>
    <row r="66" spans="3:7" x14ac:dyDescent="0.2">
      <c r="C66" s="10"/>
      <c r="D66" s="10"/>
      <c r="G66" s="12"/>
    </row>
    <row r="67" spans="3:7" x14ac:dyDescent="0.2">
      <c r="C67" s="10"/>
      <c r="D67" s="10"/>
      <c r="G67" s="12"/>
    </row>
    <row r="68" spans="3:7" x14ac:dyDescent="0.2">
      <c r="C68" s="10"/>
      <c r="D68" s="10"/>
      <c r="G68" s="12"/>
    </row>
    <row r="69" spans="3:7" x14ac:dyDescent="0.2">
      <c r="C69" s="10"/>
      <c r="D69" s="10"/>
      <c r="G69" s="12"/>
    </row>
    <row r="70" spans="3:7" x14ac:dyDescent="0.2">
      <c r="C70" s="10"/>
      <c r="D70" s="10"/>
      <c r="G70" s="12"/>
    </row>
    <row r="71" spans="3:7" x14ac:dyDescent="0.2">
      <c r="C71" s="10"/>
      <c r="D71" s="10"/>
      <c r="G71" s="12"/>
    </row>
    <row r="72" spans="3:7" x14ac:dyDescent="0.2">
      <c r="C72" s="10"/>
      <c r="D72" s="10"/>
      <c r="G72" s="12"/>
    </row>
    <row r="73" spans="3:7" x14ac:dyDescent="0.2">
      <c r="C73" s="10"/>
      <c r="D73" s="10"/>
      <c r="G73" s="12"/>
    </row>
    <row r="74" spans="3:7" x14ac:dyDescent="0.2">
      <c r="C74" s="10"/>
      <c r="D74" s="10"/>
      <c r="G74" s="12"/>
    </row>
    <row r="75" spans="3:7" x14ac:dyDescent="0.2">
      <c r="C75" s="10"/>
      <c r="D75" s="10"/>
      <c r="G75" s="12"/>
    </row>
    <row r="76" spans="3:7" x14ac:dyDescent="0.2">
      <c r="C76" s="10"/>
      <c r="D76" s="10"/>
      <c r="G76" s="12"/>
    </row>
    <row r="77" spans="3:7" x14ac:dyDescent="0.2">
      <c r="C77" s="10"/>
      <c r="D77" s="10"/>
      <c r="G77" s="12"/>
    </row>
    <row r="78" spans="3:7" x14ac:dyDescent="0.2">
      <c r="C78" s="10"/>
      <c r="D78" s="10"/>
      <c r="G78" s="12"/>
    </row>
    <row r="79" spans="3:7" x14ac:dyDescent="0.2">
      <c r="C79" s="10"/>
      <c r="D79" s="10"/>
      <c r="G79" s="12"/>
    </row>
    <row r="80" spans="3:7" x14ac:dyDescent="0.2">
      <c r="C80" s="10"/>
      <c r="D80" s="10"/>
      <c r="G80" s="12"/>
    </row>
    <row r="81" spans="3:7" x14ac:dyDescent="0.2">
      <c r="C81" s="10"/>
      <c r="D81" s="10"/>
      <c r="G81" s="12"/>
    </row>
    <row r="82" spans="3:7" x14ac:dyDescent="0.2">
      <c r="C82" s="10"/>
      <c r="D82" s="10"/>
      <c r="G82" s="12"/>
    </row>
    <row r="83" spans="3:7" x14ac:dyDescent="0.2">
      <c r="C83" s="10"/>
      <c r="D83" s="10"/>
      <c r="G83" s="12"/>
    </row>
    <row r="84" spans="3:7" x14ac:dyDescent="0.2">
      <c r="C84" s="10"/>
      <c r="D84" s="10"/>
      <c r="G84" s="12"/>
    </row>
    <row r="85" spans="3:7" x14ac:dyDescent="0.2">
      <c r="C85" s="10"/>
      <c r="D85" s="10"/>
      <c r="G85" s="12"/>
    </row>
    <row r="86" spans="3:7" x14ac:dyDescent="0.2">
      <c r="C86" s="10"/>
      <c r="D86" s="10"/>
      <c r="G86" s="12"/>
    </row>
    <row r="87" spans="3:7" x14ac:dyDescent="0.2">
      <c r="C87" s="10"/>
      <c r="D87" s="10"/>
      <c r="G87" s="12"/>
    </row>
    <row r="88" spans="3:7" x14ac:dyDescent="0.2">
      <c r="C88" s="10"/>
      <c r="D88" s="10"/>
      <c r="G88" s="12"/>
    </row>
    <row r="89" spans="3:7" x14ac:dyDescent="0.2">
      <c r="C89" s="10"/>
      <c r="D89" s="10"/>
      <c r="G89" s="12"/>
    </row>
    <row r="90" spans="3:7" x14ac:dyDescent="0.2">
      <c r="C90" s="10"/>
      <c r="D90" s="10"/>
      <c r="G90" s="12"/>
    </row>
    <row r="91" spans="3:7" x14ac:dyDescent="0.2">
      <c r="C91" s="10"/>
      <c r="D91" s="10"/>
      <c r="G91" s="12"/>
    </row>
    <row r="92" spans="3:7" x14ac:dyDescent="0.2">
      <c r="C92" s="10"/>
      <c r="D92" s="10"/>
      <c r="G92" s="12"/>
    </row>
    <row r="93" spans="3:7" x14ac:dyDescent="0.2">
      <c r="C93" s="10"/>
      <c r="D93" s="10"/>
      <c r="G93" s="12"/>
    </row>
    <row r="94" spans="3:7" x14ac:dyDescent="0.2">
      <c r="C94" s="10"/>
      <c r="D94" s="10"/>
    </row>
    <row r="95" spans="3:7" x14ac:dyDescent="0.2">
      <c r="C95" s="10"/>
      <c r="D95" s="10"/>
    </row>
    <row r="96" spans="3:7" x14ac:dyDescent="0.2">
      <c r="C96" s="10"/>
      <c r="D96" s="10"/>
    </row>
    <row r="97" spans="3:4" x14ac:dyDescent="0.2">
      <c r="C97" s="10"/>
      <c r="D97" s="10"/>
    </row>
    <row r="98" spans="3:4" x14ac:dyDescent="0.2">
      <c r="C98" s="10"/>
      <c r="D98" s="10"/>
    </row>
    <row r="99" spans="3:4" x14ac:dyDescent="0.2">
      <c r="C99" s="10"/>
      <c r="D99" s="10"/>
    </row>
    <row r="100" spans="3:4" x14ac:dyDescent="0.2">
      <c r="C100" s="10"/>
      <c r="D100" s="10"/>
    </row>
    <row r="101" spans="3:4" x14ac:dyDescent="0.2">
      <c r="C101" s="10"/>
      <c r="D101" s="10"/>
    </row>
    <row r="102" spans="3:4" x14ac:dyDescent="0.2">
      <c r="C102" s="10"/>
      <c r="D102" s="10"/>
    </row>
  </sheetData>
  <dataConsolidate/>
  <mergeCells count="5">
    <mergeCell ref="A1:B1"/>
    <mergeCell ref="A2:B2"/>
    <mergeCell ref="C3:C4"/>
    <mergeCell ref="D3:D4"/>
    <mergeCell ref="E3:E4"/>
  </mergeCells>
  <phoneticPr fontId="4" type="noConversion"/>
  <conditionalFormatting sqref="E5:E92">
    <cfRule type="cellIs" dxfId="15" priority="1" operator="greaterThan">
      <formula>9</formula>
    </cfRule>
    <cfRule type="cellIs" dxfId="14" priority="2" operator="between">
      <formula>8</formula>
      <formula>9</formula>
    </cfRule>
    <cfRule type="cellIs" dxfId="13" priority="3" operator="between">
      <formula>3</formula>
      <formula>6</formula>
    </cfRule>
    <cfRule type="cellIs" dxfId="12" priority="4" operator="between">
      <formula>1</formula>
      <formula>2</formula>
    </cfRule>
  </conditionalFormatting>
  <dataValidations count="2">
    <dataValidation type="list" allowBlank="1" showInputMessage="1" showErrorMessage="1" sqref="F5:F45" xr:uid="{00000000-0002-0000-0000-000000000000}">
      <formula1>"A - Vermeidung,B - Reduktion,C - Transfer,D - Akzeptanz"</formula1>
    </dataValidation>
    <dataValidation type="list" allowBlank="1" showInputMessage="1" showErrorMessage="1" sqref="C5:D45" xr:uid="{00000000-0002-0000-0000-000001000000}">
      <formula1>"1,2,3,4"</formula1>
    </dataValidation>
  </dataValidations>
  <pageMargins left="0.39370078740157483" right="0.39370078740157483" top="0.39370078740157483" bottom="0.39370078740157483" header="0" footer="0.31496062992125984"/>
  <pageSetup paperSize="9" scale="97" fitToHeight="0" orientation="landscape" r:id="rId1"/>
  <headerFooter>
    <oddFooter>&amp;CSeite &amp;P von &amp;N&amp;RRisikoanalyse - Tabelle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tabColor rgb="FFFFFFCC"/>
    <pageSetUpPr fitToPage="1"/>
  </sheetPr>
  <dimension ref="A1:I86"/>
  <sheetViews>
    <sheetView zoomScale="140" zoomScaleNormal="140" workbookViewId="0">
      <selection activeCell="G21" sqref="G21"/>
    </sheetView>
  </sheetViews>
  <sheetFormatPr baseColWidth="10" defaultColWidth="10.83203125" defaultRowHeight="14" x14ac:dyDescent="0.2"/>
  <cols>
    <col min="1" max="1" width="10" style="8" customWidth="1"/>
    <col min="2" max="2" width="42.5" style="9" customWidth="1"/>
    <col min="3" max="4" width="6.5" style="11" customWidth="1"/>
    <col min="5" max="5" width="6.5" style="10" customWidth="1"/>
    <col min="6" max="6" width="19.5" style="11" customWidth="1"/>
    <col min="7" max="7" width="31.33203125" style="13" customWidth="1"/>
    <col min="8" max="8" width="34.5" style="11" customWidth="1"/>
    <col min="9" max="16384" width="10.83203125" style="11"/>
  </cols>
  <sheetData>
    <row r="1" spans="1:9" customFormat="1" ht="21" x14ac:dyDescent="0.25">
      <c r="A1" s="18" t="s">
        <v>144</v>
      </c>
      <c r="B1" s="18"/>
      <c r="C1" s="1" t="s">
        <v>1</v>
      </c>
      <c r="D1" s="1"/>
      <c r="E1" s="2"/>
      <c r="F1" s="1" t="s">
        <v>12</v>
      </c>
      <c r="G1" s="15" t="s">
        <v>108</v>
      </c>
      <c r="H1" s="1"/>
    </row>
    <row r="2" spans="1:9" customFormat="1" ht="15" x14ac:dyDescent="0.2">
      <c r="A2" s="19">
        <v>45371</v>
      </c>
      <c r="B2" s="20"/>
      <c r="C2" s="1" t="s">
        <v>2</v>
      </c>
      <c r="D2" s="1"/>
      <c r="E2" s="2"/>
      <c r="F2" s="1" t="s">
        <v>13</v>
      </c>
      <c r="G2" s="3"/>
      <c r="H2" s="1"/>
    </row>
    <row r="3" spans="1:9" customFormat="1" ht="15" x14ac:dyDescent="0.2">
      <c r="C3" s="21" t="s">
        <v>3</v>
      </c>
      <c r="D3" s="23" t="s">
        <v>4</v>
      </c>
      <c r="E3" s="23" t="s">
        <v>5</v>
      </c>
      <c r="G3" s="4"/>
    </row>
    <row r="4" spans="1:9" customFormat="1" ht="53" customHeight="1" x14ac:dyDescent="0.2">
      <c r="A4" s="5" t="s">
        <v>6</v>
      </c>
      <c r="B4" s="5" t="s">
        <v>7</v>
      </c>
      <c r="C4" s="22"/>
      <c r="D4" s="24"/>
      <c r="E4" s="24"/>
      <c r="F4" s="5" t="s">
        <v>8</v>
      </c>
      <c r="G4" s="6" t="s">
        <v>9</v>
      </c>
      <c r="H4" s="5" t="s">
        <v>10</v>
      </c>
      <c r="I4" s="7"/>
    </row>
    <row r="5" spans="1:9" s="8" customFormat="1" ht="25" customHeight="1" x14ac:dyDescent="0.2">
      <c r="A5" s="8" t="s">
        <v>14</v>
      </c>
      <c r="B5" s="9" t="s">
        <v>64</v>
      </c>
      <c r="C5" s="14">
        <v>1</v>
      </c>
      <c r="D5" s="14">
        <v>2</v>
      </c>
      <c r="E5" s="14">
        <f t="shared" ref="E5:E29" si="0">C5*D5</f>
        <v>2</v>
      </c>
      <c r="G5" s="9"/>
      <c r="H5" s="9" t="s">
        <v>130</v>
      </c>
    </row>
    <row r="6" spans="1:9" s="8" customFormat="1" ht="25" customHeight="1" x14ac:dyDescent="0.2">
      <c r="A6" s="8" t="s">
        <v>15</v>
      </c>
      <c r="B6" s="9" t="s">
        <v>65</v>
      </c>
      <c r="C6" s="14">
        <v>2</v>
      </c>
      <c r="D6" s="14">
        <v>2</v>
      </c>
      <c r="E6" s="14">
        <f t="shared" si="0"/>
        <v>4</v>
      </c>
      <c r="F6" s="8" t="s">
        <v>114</v>
      </c>
      <c r="G6" s="9" t="s">
        <v>158</v>
      </c>
      <c r="H6" s="9" t="s">
        <v>131</v>
      </c>
    </row>
    <row r="7" spans="1:9" s="8" customFormat="1" ht="25" customHeight="1" x14ac:dyDescent="0.2">
      <c r="A7" s="8" t="s">
        <v>18</v>
      </c>
      <c r="B7" s="9" t="s">
        <v>66</v>
      </c>
      <c r="C7" s="14">
        <v>2</v>
      </c>
      <c r="D7" s="14">
        <v>1</v>
      </c>
      <c r="E7" s="14">
        <f t="shared" si="0"/>
        <v>2</v>
      </c>
      <c r="G7" s="9"/>
    </row>
    <row r="8" spans="1:9" s="8" customFormat="1" ht="25" customHeight="1" x14ac:dyDescent="0.2">
      <c r="A8" s="8" t="s">
        <v>16</v>
      </c>
      <c r="B8" s="9" t="s">
        <v>67</v>
      </c>
      <c r="C8" s="14">
        <v>2</v>
      </c>
      <c r="D8" s="14">
        <v>2</v>
      </c>
      <c r="E8" s="14">
        <f t="shared" si="0"/>
        <v>4</v>
      </c>
      <c r="F8" s="8" t="s">
        <v>114</v>
      </c>
      <c r="G8" s="9" t="s">
        <v>157</v>
      </c>
    </row>
    <row r="9" spans="1:9" s="8" customFormat="1" ht="44" customHeight="1" x14ac:dyDescent="0.2">
      <c r="A9" s="8" t="s">
        <v>17</v>
      </c>
      <c r="B9" s="9" t="s">
        <v>68</v>
      </c>
      <c r="C9" s="14">
        <v>1</v>
      </c>
      <c r="D9" s="14">
        <v>3</v>
      </c>
      <c r="E9" s="14">
        <f t="shared" si="0"/>
        <v>3</v>
      </c>
      <c r="F9" s="8" t="s">
        <v>115</v>
      </c>
      <c r="G9" s="9" t="s">
        <v>161</v>
      </c>
    </row>
    <row r="10" spans="1:9" s="8" customFormat="1" ht="25" customHeight="1" x14ac:dyDescent="0.2">
      <c r="A10" s="8" t="s">
        <v>20</v>
      </c>
      <c r="B10" s="9" t="s">
        <v>70</v>
      </c>
      <c r="C10" s="14">
        <v>1</v>
      </c>
      <c r="D10" s="14">
        <v>1</v>
      </c>
      <c r="E10" s="14">
        <f t="shared" si="0"/>
        <v>1</v>
      </c>
      <c r="G10" s="9"/>
    </row>
    <row r="11" spans="1:9" s="8" customFormat="1" ht="25" customHeight="1" x14ac:dyDescent="0.2">
      <c r="A11" s="8" t="s">
        <v>22</v>
      </c>
      <c r="B11" s="9" t="s">
        <v>72</v>
      </c>
      <c r="C11" s="14">
        <v>1</v>
      </c>
      <c r="D11" s="14">
        <v>1</v>
      </c>
      <c r="E11" s="14">
        <f t="shared" si="0"/>
        <v>1</v>
      </c>
      <c r="G11" s="9"/>
    </row>
    <row r="12" spans="1:9" s="8" customFormat="1" ht="25" customHeight="1" x14ac:dyDescent="0.2">
      <c r="A12" s="8" t="s">
        <v>25</v>
      </c>
      <c r="B12" s="9" t="s">
        <v>75</v>
      </c>
      <c r="C12" s="14">
        <v>1</v>
      </c>
      <c r="D12" s="14">
        <v>1</v>
      </c>
      <c r="E12" s="14">
        <f t="shared" si="0"/>
        <v>1</v>
      </c>
      <c r="G12" s="9"/>
    </row>
    <row r="13" spans="1:9" s="8" customFormat="1" ht="25" customHeight="1" x14ac:dyDescent="0.2">
      <c r="A13" s="8" t="s">
        <v>30</v>
      </c>
      <c r="B13" s="9" t="s">
        <v>80</v>
      </c>
      <c r="C13" s="14">
        <v>1</v>
      </c>
      <c r="D13" s="14">
        <v>1</v>
      </c>
      <c r="E13" s="14">
        <f t="shared" si="0"/>
        <v>1</v>
      </c>
      <c r="G13" s="9"/>
      <c r="H13" s="8" t="s">
        <v>132</v>
      </c>
    </row>
    <row r="14" spans="1:9" s="8" customFormat="1" ht="25" customHeight="1" x14ac:dyDescent="0.2">
      <c r="A14" s="8" t="s">
        <v>31</v>
      </c>
      <c r="B14" s="9" t="s">
        <v>159</v>
      </c>
      <c r="C14" s="14">
        <v>1</v>
      </c>
      <c r="D14" s="14">
        <v>3</v>
      </c>
      <c r="E14" s="14">
        <f t="shared" si="0"/>
        <v>3</v>
      </c>
      <c r="F14" s="8" t="s">
        <v>114</v>
      </c>
      <c r="G14" s="9" t="s">
        <v>160</v>
      </c>
      <c r="H14" s="8" t="s">
        <v>133</v>
      </c>
    </row>
    <row r="15" spans="1:9" s="8" customFormat="1" ht="25" customHeight="1" x14ac:dyDescent="0.2">
      <c r="A15" s="8" t="s">
        <v>32</v>
      </c>
      <c r="B15" s="9" t="s">
        <v>82</v>
      </c>
      <c r="C15" s="14">
        <v>1</v>
      </c>
      <c r="D15" s="14">
        <v>3</v>
      </c>
      <c r="E15" s="14">
        <f t="shared" si="0"/>
        <v>3</v>
      </c>
      <c r="F15" s="8" t="s">
        <v>114</v>
      </c>
      <c r="G15" s="9"/>
    </row>
    <row r="16" spans="1:9" s="8" customFormat="1" ht="25" customHeight="1" x14ac:dyDescent="0.2">
      <c r="A16" s="8" t="s">
        <v>37</v>
      </c>
      <c r="B16" s="9" t="s">
        <v>86</v>
      </c>
      <c r="C16" s="14">
        <v>1</v>
      </c>
      <c r="D16" s="14">
        <v>2</v>
      </c>
      <c r="E16" s="14">
        <f t="shared" si="0"/>
        <v>2</v>
      </c>
      <c r="G16" s="9"/>
    </row>
    <row r="17" spans="1:8" s="8" customFormat="1" ht="25" customHeight="1" x14ac:dyDescent="0.2">
      <c r="A17" s="8" t="s">
        <v>38</v>
      </c>
      <c r="B17" s="9" t="s">
        <v>87</v>
      </c>
      <c r="C17" s="14">
        <v>1</v>
      </c>
      <c r="D17" s="14">
        <v>3</v>
      </c>
      <c r="E17" s="14">
        <f t="shared" si="0"/>
        <v>3</v>
      </c>
      <c r="F17" s="8" t="s">
        <v>114</v>
      </c>
      <c r="G17" s="9" t="s">
        <v>162</v>
      </c>
    </row>
    <row r="18" spans="1:8" s="8" customFormat="1" ht="25" customHeight="1" x14ac:dyDescent="0.2">
      <c r="A18" s="8" t="s">
        <v>40</v>
      </c>
      <c r="B18" s="9" t="s">
        <v>88</v>
      </c>
      <c r="C18" s="14">
        <v>1</v>
      </c>
      <c r="D18" s="14">
        <v>3</v>
      </c>
      <c r="E18" s="14">
        <f t="shared" si="0"/>
        <v>3</v>
      </c>
      <c r="F18" s="8" t="s">
        <v>114</v>
      </c>
      <c r="G18" s="9" t="s">
        <v>163</v>
      </c>
    </row>
    <row r="19" spans="1:8" s="8" customFormat="1" ht="25" customHeight="1" x14ac:dyDescent="0.2">
      <c r="A19" s="8" t="s">
        <v>43</v>
      </c>
      <c r="B19" s="9" t="s">
        <v>112</v>
      </c>
      <c r="C19" s="14">
        <v>1</v>
      </c>
      <c r="D19" s="14">
        <v>1</v>
      </c>
      <c r="E19" s="14">
        <f t="shared" si="0"/>
        <v>1</v>
      </c>
      <c r="G19" s="9"/>
    </row>
    <row r="20" spans="1:8" s="8" customFormat="1" ht="25" customHeight="1" x14ac:dyDescent="0.2">
      <c r="A20" s="8" t="s">
        <v>45</v>
      </c>
      <c r="B20" s="9" t="s">
        <v>92</v>
      </c>
      <c r="C20" s="14">
        <v>1</v>
      </c>
      <c r="D20" s="14">
        <v>4</v>
      </c>
      <c r="E20" s="14">
        <f t="shared" si="0"/>
        <v>4</v>
      </c>
      <c r="F20" s="8" t="s">
        <v>114</v>
      </c>
      <c r="G20" s="9"/>
    </row>
    <row r="21" spans="1:8" s="8" customFormat="1" ht="25" customHeight="1" x14ac:dyDescent="0.2">
      <c r="A21" s="8" t="s">
        <v>47</v>
      </c>
      <c r="B21" s="9" t="s">
        <v>94</v>
      </c>
      <c r="C21" s="14">
        <v>1</v>
      </c>
      <c r="D21" s="14">
        <v>1</v>
      </c>
      <c r="E21" s="14">
        <f t="shared" si="0"/>
        <v>1</v>
      </c>
      <c r="G21" s="9"/>
    </row>
    <row r="22" spans="1:8" s="8" customFormat="1" ht="25" customHeight="1" x14ac:dyDescent="0.2">
      <c r="A22" s="8" t="s">
        <v>51</v>
      </c>
      <c r="B22" s="9" t="s">
        <v>97</v>
      </c>
      <c r="C22" s="14">
        <v>3</v>
      </c>
      <c r="D22" s="14">
        <v>4</v>
      </c>
      <c r="E22" s="14">
        <f t="shared" si="0"/>
        <v>12</v>
      </c>
      <c r="F22" s="8" t="s">
        <v>114</v>
      </c>
      <c r="G22" s="9"/>
      <c r="H22" s="8" t="s">
        <v>156</v>
      </c>
    </row>
    <row r="23" spans="1:8" ht="29" customHeight="1" x14ac:dyDescent="0.2">
      <c r="A23" s="8" t="s">
        <v>52</v>
      </c>
      <c r="B23" s="9" t="s">
        <v>98</v>
      </c>
      <c r="C23" s="14">
        <v>1</v>
      </c>
      <c r="D23" s="14">
        <v>4</v>
      </c>
      <c r="E23" s="14">
        <f t="shared" si="0"/>
        <v>4</v>
      </c>
      <c r="F23" s="8" t="s">
        <v>114</v>
      </c>
      <c r="G23" s="9" t="s">
        <v>137</v>
      </c>
      <c r="H23" s="8" t="s">
        <v>136</v>
      </c>
    </row>
    <row r="24" spans="1:8" ht="25" customHeight="1" x14ac:dyDescent="0.2">
      <c r="A24" s="8" t="s">
        <v>55</v>
      </c>
      <c r="B24" s="9" t="s">
        <v>101</v>
      </c>
      <c r="C24" s="14">
        <v>2</v>
      </c>
      <c r="D24" s="14">
        <v>1</v>
      </c>
      <c r="E24" s="14">
        <f t="shared" si="0"/>
        <v>2</v>
      </c>
      <c r="F24" s="8"/>
      <c r="G24" s="9"/>
      <c r="H24" s="8"/>
    </row>
    <row r="25" spans="1:8" ht="25" customHeight="1" x14ac:dyDescent="0.2">
      <c r="A25" s="8" t="s">
        <v>56</v>
      </c>
      <c r="B25" s="9" t="s">
        <v>102</v>
      </c>
      <c r="C25" s="14">
        <v>2</v>
      </c>
      <c r="D25" s="14">
        <v>1</v>
      </c>
      <c r="E25" s="14">
        <f t="shared" si="0"/>
        <v>2</v>
      </c>
      <c r="F25" s="8"/>
      <c r="G25" s="9"/>
      <c r="H25" s="8" t="s">
        <v>138</v>
      </c>
    </row>
    <row r="26" spans="1:8" ht="25" customHeight="1" x14ac:dyDescent="0.2">
      <c r="A26" s="8" t="s">
        <v>58</v>
      </c>
      <c r="B26" s="9" t="s">
        <v>104</v>
      </c>
      <c r="C26" s="14">
        <v>1</v>
      </c>
      <c r="D26" s="14">
        <v>1</v>
      </c>
      <c r="E26" s="14">
        <f t="shared" si="0"/>
        <v>1</v>
      </c>
      <c r="F26" s="8"/>
      <c r="G26" s="9"/>
      <c r="H26" s="8"/>
    </row>
    <row r="27" spans="1:8" ht="25" customHeight="1" x14ac:dyDescent="0.2">
      <c r="A27" s="8" t="s">
        <v>59</v>
      </c>
      <c r="B27" s="9" t="s">
        <v>105</v>
      </c>
      <c r="C27" s="14">
        <v>1</v>
      </c>
      <c r="D27" s="14">
        <v>1</v>
      </c>
      <c r="E27" s="14">
        <f t="shared" si="0"/>
        <v>1</v>
      </c>
      <c r="F27" s="8"/>
      <c r="G27" s="9"/>
      <c r="H27" s="8"/>
    </row>
    <row r="28" spans="1:8" ht="25" customHeight="1" x14ac:dyDescent="0.2">
      <c r="A28" s="8" t="s">
        <v>61</v>
      </c>
      <c r="B28" s="9" t="s">
        <v>110</v>
      </c>
      <c r="C28" s="14">
        <v>1</v>
      </c>
      <c r="D28" s="14">
        <v>1</v>
      </c>
      <c r="E28" s="14">
        <f t="shared" si="0"/>
        <v>1</v>
      </c>
      <c r="F28" s="8"/>
      <c r="G28" s="9"/>
      <c r="H28" s="8"/>
    </row>
    <row r="29" spans="1:8" ht="25" customHeight="1" x14ac:dyDescent="0.2">
      <c r="A29" s="8" t="s">
        <v>62</v>
      </c>
      <c r="B29" s="9" t="s">
        <v>11</v>
      </c>
      <c r="C29" s="14">
        <v>1</v>
      </c>
      <c r="D29" s="14">
        <v>1</v>
      </c>
      <c r="E29" s="14">
        <f t="shared" si="0"/>
        <v>1</v>
      </c>
      <c r="F29" s="8"/>
      <c r="G29" s="9"/>
      <c r="H29" s="8"/>
    </row>
    <row r="30" spans="1:8" x14ac:dyDescent="0.2">
      <c r="C30" s="10"/>
      <c r="D30" s="10"/>
      <c r="G30" s="9"/>
      <c r="H30" s="8"/>
    </row>
    <row r="31" spans="1:8" x14ac:dyDescent="0.2">
      <c r="C31" s="10"/>
      <c r="D31" s="10"/>
      <c r="G31" s="9"/>
      <c r="H31" s="8"/>
    </row>
    <row r="32" spans="1:8" x14ac:dyDescent="0.2">
      <c r="C32" s="10"/>
      <c r="D32" s="10"/>
      <c r="G32" s="9"/>
      <c r="H32" s="8"/>
    </row>
    <row r="33" spans="3:8" x14ac:dyDescent="0.2">
      <c r="C33" s="10"/>
      <c r="D33" s="10"/>
      <c r="G33" s="9"/>
      <c r="H33" s="8"/>
    </row>
    <row r="34" spans="3:8" x14ac:dyDescent="0.2">
      <c r="C34" s="10"/>
      <c r="D34" s="10"/>
      <c r="G34" s="12"/>
    </row>
    <row r="35" spans="3:8" x14ac:dyDescent="0.2">
      <c r="C35" s="10"/>
      <c r="D35" s="10"/>
      <c r="G35" s="12"/>
    </row>
    <row r="36" spans="3:8" x14ac:dyDescent="0.2">
      <c r="C36" s="10"/>
      <c r="D36" s="10"/>
      <c r="G36" s="12"/>
    </row>
    <row r="37" spans="3:8" x14ac:dyDescent="0.2">
      <c r="C37" s="10"/>
      <c r="D37" s="10"/>
      <c r="G37" s="12"/>
    </row>
    <row r="38" spans="3:8" x14ac:dyDescent="0.2">
      <c r="C38" s="10"/>
      <c r="D38" s="10"/>
      <c r="G38" s="12"/>
    </row>
    <row r="39" spans="3:8" x14ac:dyDescent="0.2">
      <c r="C39" s="10"/>
      <c r="D39" s="10"/>
      <c r="G39" s="12"/>
    </row>
    <row r="40" spans="3:8" x14ac:dyDescent="0.2">
      <c r="C40" s="10"/>
      <c r="D40" s="10"/>
      <c r="G40" s="12"/>
    </row>
    <row r="41" spans="3:8" x14ac:dyDescent="0.2">
      <c r="C41" s="10"/>
      <c r="D41" s="10"/>
      <c r="G41" s="12"/>
    </row>
    <row r="42" spans="3:8" x14ac:dyDescent="0.2">
      <c r="C42" s="10"/>
      <c r="D42" s="10"/>
      <c r="G42" s="12"/>
    </row>
    <row r="43" spans="3:8" x14ac:dyDescent="0.2">
      <c r="C43" s="10"/>
      <c r="D43" s="10"/>
      <c r="G43" s="12"/>
    </row>
    <row r="44" spans="3:8" x14ac:dyDescent="0.2">
      <c r="C44" s="10"/>
      <c r="D44" s="10"/>
      <c r="G44" s="12"/>
    </row>
    <row r="45" spans="3:8" x14ac:dyDescent="0.2">
      <c r="C45" s="10"/>
      <c r="D45" s="10"/>
      <c r="G45" s="12"/>
    </row>
    <row r="46" spans="3:8" x14ac:dyDescent="0.2">
      <c r="C46" s="10"/>
      <c r="D46" s="10"/>
      <c r="G46" s="12"/>
    </row>
    <row r="47" spans="3:8" x14ac:dyDescent="0.2">
      <c r="C47" s="10"/>
      <c r="D47" s="10"/>
      <c r="G47" s="12"/>
    </row>
    <row r="48" spans="3:8" x14ac:dyDescent="0.2">
      <c r="C48" s="10"/>
      <c r="D48" s="10"/>
      <c r="G48" s="12"/>
    </row>
    <row r="49" spans="3:7" x14ac:dyDescent="0.2">
      <c r="C49" s="10"/>
      <c r="D49" s="10"/>
      <c r="G49" s="12"/>
    </row>
    <row r="50" spans="3:7" x14ac:dyDescent="0.2">
      <c r="C50" s="10"/>
      <c r="D50" s="10"/>
      <c r="G50" s="12"/>
    </row>
    <row r="51" spans="3:7" x14ac:dyDescent="0.2">
      <c r="C51" s="10"/>
      <c r="D51" s="10"/>
      <c r="G51" s="12"/>
    </row>
    <row r="52" spans="3:7" x14ac:dyDescent="0.2">
      <c r="C52" s="10"/>
      <c r="D52" s="10"/>
      <c r="G52" s="12"/>
    </row>
    <row r="53" spans="3:7" x14ac:dyDescent="0.2">
      <c r="C53" s="10"/>
      <c r="D53" s="10"/>
      <c r="G53" s="12"/>
    </row>
    <row r="54" spans="3:7" x14ac:dyDescent="0.2">
      <c r="C54" s="10"/>
      <c r="D54" s="10"/>
      <c r="G54" s="12"/>
    </row>
    <row r="55" spans="3:7" x14ac:dyDescent="0.2">
      <c r="C55" s="10"/>
      <c r="D55" s="10"/>
      <c r="G55" s="12"/>
    </row>
    <row r="56" spans="3:7" x14ac:dyDescent="0.2">
      <c r="C56" s="10"/>
      <c r="D56" s="10"/>
      <c r="G56" s="12"/>
    </row>
    <row r="57" spans="3:7" x14ac:dyDescent="0.2">
      <c r="C57" s="10"/>
      <c r="D57" s="10"/>
      <c r="G57" s="12"/>
    </row>
    <row r="58" spans="3:7" x14ac:dyDescent="0.2">
      <c r="C58" s="10"/>
      <c r="D58" s="10"/>
      <c r="G58" s="12"/>
    </row>
    <row r="59" spans="3:7" x14ac:dyDescent="0.2">
      <c r="C59" s="10"/>
      <c r="D59" s="10"/>
      <c r="G59" s="12"/>
    </row>
    <row r="60" spans="3:7" x14ac:dyDescent="0.2">
      <c r="C60" s="10"/>
      <c r="D60" s="10"/>
      <c r="G60" s="12"/>
    </row>
    <row r="61" spans="3:7" x14ac:dyDescent="0.2">
      <c r="C61" s="10"/>
      <c r="D61" s="10"/>
      <c r="G61" s="12"/>
    </row>
    <row r="62" spans="3:7" x14ac:dyDescent="0.2">
      <c r="C62" s="10"/>
      <c r="D62" s="10"/>
      <c r="G62" s="12"/>
    </row>
    <row r="63" spans="3:7" x14ac:dyDescent="0.2">
      <c r="C63" s="10"/>
      <c r="D63" s="10"/>
      <c r="G63" s="12"/>
    </row>
    <row r="64" spans="3:7" x14ac:dyDescent="0.2">
      <c r="C64" s="10"/>
      <c r="D64" s="10"/>
      <c r="G64" s="12"/>
    </row>
    <row r="65" spans="3:7" x14ac:dyDescent="0.2">
      <c r="C65" s="10"/>
      <c r="D65" s="10"/>
      <c r="G65" s="12"/>
    </row>
    <row r="66" spans="3:7" x14ac:dyDescent="0.2">
      <c r="C66" s="10"/>
      <c r="D66" s="10"/>
      <c r="G66" s="12"/>
    </row>
    <row r="67" spans="3:7" x14ac:dyDescent="0.2">
      <c r="C67" s="10"/>
      <c r="D67" s="10"/>
      <c r="G67" s="12"/>
    </row>
    <row r="68" spans="3:7" x14ac:dyDescent="0.2">
      <c r="C68" s="10"/>
      <c r="D68" s="10"/>
      <c r="G68" s="12"/>
    </row>
    <row r="69" spans="3:7" x14ac:dyDescent="0.2">
      <c r="C69" s="10"/>
      <c r="D69" s="10"/>
      <c r="G69" s="12"/>
    </row>
    <row r="70" spans="3:7" x14ac:dyDescent="0.2">
      <c r="C70" s="10"/>
      <c r="D70" s="10"/>
      <c r="G70" s="12"/>
    </row>
    <row r="71" spans="3:7" x14ac:dyDescent="0.2">
      <c r="C71" s="10"/>
      <c r="D71" s="10"/>
      <c r="G71" s="12"/>
    </row>
    <row r="72" spans="3:7" x14ac:dyDescent="0.2">
      <c r="C72" s="10"/>
      <c r="D72" s="10"/>
      <c r="G72" s="12"/>
    </row>
    <row r="73" spans="3:7" x14ac:dyDescent="0.2">
      <c r="C73" s="10"/>
      <c r="D73" s="10"/>
      <c r="G73" s="12"/>
    </row>
    <row r="74" spans="3:7" x14ac:dyDescent="0.2">
      <c r="C74" s="10"/>
      <c r="D74" s="10"/>
      <c r="G74" s="12"/>
    </row>
    <row r="75" spans="3:7" x14ac:dyDescent="0.2">
      <c r="C75" s="10"/>
      <c r="D75" s="10"/>
      <c r="G75" s="12"/>
    </row>
    <row r="76" spans="3:7" x14ac:dyDescent="0.2">
      <c r="C76" s="10"/>
      <c r="D76" s="10"/>
      <c r="G76" s="12"/>
    </row>
    <row r="77" spans="3:7" x14ac:dyDescent="0.2">
      <c r="C77" s="10"/>
      <c r="D77" s="10"/>
      <c r="G77" s="12"/>
    </row>
    <row r="78" spans="3:7" x14ac:dyDescent="0.2">
      <c r="C78" s="10"/>
      <c r="D78" s="10"/>
    </row>
    <row r="79" spans="3:7" x14ac:dyDescent="0.2">
      <c r="C79" s="10"/>
      <c r="D79" s="10"/>
    </row>
    <row r="80" spans="3:7" x14ac:dyDescent="0.2">
      <c r="C80" s="10"/>
      <c r="D80" s="10"/>
    </row>
    <row r="81" spans="3:4" x14ac:dyDescent="0.2">
      <c r="C81" s="10"/>
      <c r="D81" s="10"/>
    </row>
    <row r="82" spans="3:4" x14ac:dyDescent="0.2">
      <c r="C82" s="10"/>
      <c r="D82" s="10"/>
    </row>
    <row r="83" spans="3:4" x14ac:dyDescent="0.2">
      <c r="C83" s="10"/>
      <c r="D83" s="10"/>
    </row>
    <row r="84" spans="3:4" x14ac:dyDescent="0.2">
      <c r="C84" s="10"/>
      <c r="D84" s="10"/>
    </row>
    <row r="85" spans="3:4" x14ac:dyDescent="0.2">
      <c r="C85" s="10"/>
      <c r="D85" s="10"/>
    </row>
    <row r="86" spans="3:4" x14ac:dyDescent="0.2">
      <c r="C86" s="10"/>
      <c r="D86" s="10"/>
    </row>
  </sheetData>
  <dataConsolidate/>
  <mergeCells count="5">
    <mergeCell ref="A1:B1"/>
    <mergeCell ref="A2:B2"/>
    <mergeCell ref="C3:C4"/>
    <mergeCell ref="D3:D4"/>
    <mergeCell ref="E3:E4"/>
  </mergeCells>
  <conditionalFormatting sqref="E5:E76">
    <cfRule type="cellIs" dxfId="11" priority="1" operator="greaterThan">
      <formula>9</formula>
    </cfRule>
    <cfRule type="cellIs" dxfId="10" priority="2" operator="between">
      <formula>8</formula>
      <formula>9</formula>
    </cfRule>
    <cfRule type="cellIs" dxfId="9" priority="3" operator="between">
      <formula>3</formula>
      <formula>6</formula>
    </cfRule>
    <cfRule type="cellIs" dxfId="8" priority="4" operator="between">
      <formula>1</formula>
      <formula>2</formula>
    </cfRule>
  </conditionalFormatting>
  <dataValidations count="2">
    <dataValidation type="list" allowBlank="1" showInputMessage="1" showErrorMessage="1" sqref="C5:D29" xr:uid="{00000000-0002-0000-0100-000000000000}">
      <formula1>"1,2,3,4"</formula1>
    </dataValidation>
    <dataValidation type="list" allowBlank="1" showInputMessage="1" showErrorMessage="1" sqref="F5:F29" xr:uid="{00000000-0002-0000-0100-000001000000}">
      <formula1>"A - Vermeidung,B - Reduktion,C - Transfer,D - Akzeptanz"</formula1>
    </dataValidation>
  </dataValidations>
  <pageMargins left="0.39370078740157483" right="0.39370078740157483" top="0.39370078740157483" bottom="0.39370078740157483" header="0" footer="0.31496062992125984"/>
  <pageSetup paperSize="9" scale="97" fitToHeight="0" orientation="landscape" r:id="rId1"/>
  <headerFooter>
    <oddFooter>&amp;CSeite &amp;P von &amp;N&amp;RRisikoanalyse - Tabelle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2616-BE96-DE45-911E-E97BD34B5075}">
  <sheetPr>
    <tabColor rgb="FFFFFFCC"/>
    <pageSetUpPr fitToPage="1"/>
  </sheetPr>
  <dimension ref="A1:I76"/>
  <sheetViews>
    <sheetView zoomScale="140" zoomScaleNormal="140" workbookViewId="0">
      <selection activeCell="G8" sqref="G8"/>
    </sheetView>
  </sheetViews>
  <sheetFormatPr baseColWidth="10" defaultColWidth="10.83203125" defaultRowHeight="14" x14ac:dyDescent="0.2"/>
  <cols>
    <col min="1" max="1" width="10" style="8" customWidth="1"/>
    <col min="2" max="2" width="42.5" style="9" customWidth="1"/>
    <col min="3" max="4" width="6.5" style="11" customWidth="1"/>
    <col min="5" max="5" width="6.5" style="10" customWidth="1"/>
    <col min="6" max="6" width="19.5" style="11" customWidth="1"/>
    <col min="7" max="7" width="24.83203125" style="13" customWidth="1"/>
    <col min="8" max="8" width="34.5" style="11" customWidth="1"/>
    <col min="9" max="16384" width="10.83203125" style="11"/>
  </cols>
  <sheetData>
    <row r="1" spans="1:9" customFormat="1" ht="21" x14ac:dyDescent="0.25">
      <c r="A1" s="18" t="s">
        <v>143</v>
      </c>
      <c r="B1" s="18"/>
      <c r="C1" s="1" t="s">
        <v>1</v>
      </c>
      <c r="D1" s="1"/>
      <c r="E1" s="2"/>
      <c r="F1" s="1" t="s">
        <v>12</v>
      </c>
      <c r="G1" s="15" t="s">
        <v>108</v>
      </c>
      <c r="H1" s="1"/>
    </row>
    <row r="2" spans="1:9" customFormat="1" ht="15" x14ac:dyDescent="0.2">
      <c r="A2" s="19">
        <v>45371</v>
      </c>
      <c r="B2" s="20"/>
      <c r="C2" s="1" t="s">
        <v>2</v>
      </c>
      <c r="D2" s="1"/>
      <c r="E2" s="2"/>
      <c r="F2" s="1" t="s">
        <v>13</v>
      </c>
      <c r="G2" s="3"/>
      <c r="H2" s="1"/>
    </row>
    <row r="3" spans="1:9" customFormat="1" ht="15" x14ac:dyDescent="0.2">
      <c r="C3" s="21" t="s">
        <v>3</v>
      </c>
      <c r="D3" s="23" t="s">
        <v>4</v>
      </c>
      <c r="E3" s="23" t="s">
        <v>5</v>
      </c>
      <c r="G3" s="4"/>
    </row>
    <row r="4" spans="1:9" customFormat="1" ht="53" customHeight="1" x14ac:dyDescent="0.2">
      <c r="A4" s="5" t="s">
        <v>6</v>
      </c>
      <c r="B4" s="5" t="s">
        <v>7</v>
      </c>
      <c r="C4" s="22"/>
      <c r="D4" s="24"/>
      <c r="E4" s="24"/>
      <c r="F4" s="5" t="s">
        <v>8</v>
      </c>
      <c r="G4" s="6" t="s">
        <v>9</v>
      </c>
      <c r="H4" s="5" t="s">
        <v>10</v>
      </c>
      <c r="I4" s="7"/>
    </row>
    <row r="5" spans="1:9" s="8" customFormat="1" ht="25" customHeight="1" x14ac:dyDescent="0.2">
      <c r="A5" s="8" t="s">
        <v>15</v>
      </c>
      <c r="B5" s="9" t="s">
        <v>65</v>
      </c>
      <c r="C5" s="14">
        <v>1</v>
      </c>
      <c r="D5" s="14">
        <v>1</v>
      </c>
      <c r="E5" s="14">
        <f t="shared" ref="E5:E19" si="0">C5*D5</f>
        <v>1</v>
      </c>
      <c r="G5" s="9"/>
      <c r="H5" s="9"/>
    </row>
    <row r="6" spans="1:9" s="8" customFormat="1" ht="25" customHeight="1" x14ac:dyDescent="0.2">
      <c r="A6" s="8" t="s">
        <v>16</v>
      </c>
      <c r="B6" s="9" t="s">
        <v>67</v>
      </c>
      <c r="C6" s="14">
        <v>1</v>
      </c>
      <c r="D6" s="14">
        <v>2</v>
      </c>
      <c r="E6" s="14">
        <f t="shared" si="0"/>
        <v>2</v>
      </c>
      <c r="G6" s="9"/>
    </row>
    <row r="7" spans="1:9" s="8" customFormat="1" ht="25" customHeight="1" x14ac:dyDescent="0.2">
      <c r="A7" s="8" t="s">
        <v>21</v>
      </c>
      <c r="B7" s="9" t="s">
        <v>71</v>
      </c>
      <c r="C7" s="14">
        <v>1</v>
      </c>
      <c r="D7" s="14">
        <v>2</v>
      </c>
      <c r="E7" s="14">
        <f t="shared" si="0"/>
        <v>2</v>
      </c>
      <c r="G7" s="9" t="s">
        <v>164</v>
      </c>
    </row>
    <row r="8" spans="1:9" s="8" customFormat="1" ht="25" customHeight="1" x14ac:dyDescent="0.2">
      <c r="A8" s="8" t="s">
        <v>22</v>
      </c>
      <c r="B8" s="9" t="s">
        <v>72</v>
      </c>
      <c r="C8" s="14">
        <v>1</v>
      </c>
      <c r="D8" s="14">
        <v>1</v>
      </c>
      <c r="E8" s="14">
        <f t="shared" si="0"/>
        <v>1</v>
      </c>
      <c r="G8" s="9"/>
    </row>
    <row r="9" spans="1:9" s="8" customFormat="1" ht="25" customHeight="1" x14ac:dyDescent="0.2">
      <c r="A9" s="8" t="s">
        <v>30</v>
      </c>
      <c r="B9" s="9" t="s">
        <v>80</v>
      </c>
      <c r="C9" s="14">
        <v>1</v>
      </c>
      <c r="D9" s="14">
        <v>1</v>
      </c>
      <c r="E9" s="14">
        <f t="shared" si="0"/>
        <v>1</v>
      </c>
      <c r="G9" s="9"/>
    </row>
    <row r="10" spans="1:9" s="8" customFormat="1" ht="25" customHeight="1" x14ac:dyDescent="0.2">
      <c r="A10" s="8" t="s">
        <v>41</v>
      </c>
      <c r="B10" s="9" t="s">
        <v>89</v>
      </c>
      <c r="C10" s="14">
        <v>2</v>
      </c>
      <c r="D10" s="14">
        <v>1</v>
      </c>
      <c r="E10" s="14">
        <f t="shared" si="0"/>
        <v>2</v>
      </c>
      <c r="G10" s="9"/>
    </row>
    <row r="11" spans="1:9" s="8" customFormat="1" ht="25" customHeight="1" x14ac:dyDescent="0.2">
      <c r="A11" s="8" t="s">
        <v>43</v>
      </c>
      <c r="B11" s="9" t="s">
        <v>112</v>
      </c>
      <c r="C11" s="14">
        <v>1</v>
      </c>
      <c r="D11" s="14">
        <v>1</v>
      </c>
      <c r="E11" s="14">
        <f t="shared" si="0"/>
        <v>1</v>
      </c>
      <c r="G11" s="9"/>
    </row>
    <row r="12" spans="1:9" s="8" customFormat="1" ht="25" customHeight="1" x14ac:dyDescent="0.2">
      <c r="A12" s="8" t="s">
        <v>46</v>
      </c>
      <c r="B12" s="9" t="s">
        <v>93</v>
      </c>
      <c r="C12" s="14">
        <v>1</v>
      </c>
      <c r="D12" s="14">
        <v>1</v>
      </c>
      <c r="E12" s="14">
        <f t="shared" si="0"/>
        <v>1</v>
      </c>
      <c r="G12" s="9"/>
    </row>
    <row r="13" spans="1:9" s="8" customFormat="1" ht="25" customHeight="1" x14ac:dyDescent="0.2">
      <c r="A13" s="8" t="s">
        <v>47</v>
      </c>
      <c r="B13" s="9" t="s">
        <v>94</v>
      </c>
      <c r="C13" s="14">
        <v>1</v>
      </c>
      <c r="D13" s="14">
        <v>4</v>
      </c>
      <c r="E13" s="14">
        <f t="shared" si="0"/>
        <v>4</v>
      </c>
      <c r="F13" s="8" t="s">
        <v>114</v>
      </c>
      <c r="G13" s="9" t="s">
        <v>165</v>
      </c>
    </row>
    <row r="14" spans="1:9" s="8" customFormat="1" ht="25" customHeight="1" x14ac:dyDescent="0.2">
      <c r="A14" s="8" t="s">
        <v>51</v>
      </c>
      <c r="B14" s="9" t="s">
        <v>97</v>
      </c>
      <c r="C14" s="14">
        <v>3</v>
      </c>
      <c r="D14" s="14">
        <v>3</v>
      </c>
      <c r="E14" s="14">
        <f t="shared" si="0"/>
        <v>9</v>
      </c>
      <c r="F14" s="8" t="s">
        <v>114</v>
      </c>
      <c r="G14" s="9" t="s">
        <v>149</v>
      </c>
      <c r="H14" s="8" t="s">
        <v>148</v>
      </c>
    </row>
    <row r="15" spans="1:9" ht="25" customHeight="1" x14ac:dyDescent="0.2">
      <c r="A15" s="8" t="s">
        <v>52</v>
      </c>
      <c r="B15" s="9" t="s">
        <v>98</v>
      </c>
      <c r="C15" s="14">
        <v>1</v>
      </c>
      <c r="D15" s="14">
        <v>1</v>
      </c>
      <c r="E15" s="14">
        <f t="shared" si="0"/>
        <v>1</v>
      </c>
      <c r="F15" s="8"/>
      <c r="G15" s="9"/>
      <c r="H15" s="8"/>
    </row>
    <row r="16" spans="1:9" ht="25" customHeight="1" x14ac:dyDescent="0.2">
      <c r="A16" s="8" t="s">
        <v>55</v>
      </c>
      <c r="B16" s="9" t="s">
        <v>101</v>
      </c>
      <c r="C16" s="14">
        <v>2</v>
      </c>
      <c r="D16" s="14">
        <v>2</v>
      </c>
      <c r="E16" s="14">
        <f t="shared" si="0"/>
        <v>4</v>
      </c>
      <c r="F16" s="8" t="s">
        <v>114</v>
      </c>
      <c r="G16" s="9" t="s">
        <v>150</v>
      </c>
      <c r="H16" s="8"/>
    </row>
    <row r="17" spans="1:8" ht="25" customHeight="1" x14ac:dyDescent="0.2">
      <c r="A17" s="8" t="s">
        <v>56</v>
      </c>
      <c r="B17" s="9" t="s">
        <v>102</v>
      </c>
      <c r="C17" s="14">
        <v>2</v>
      </c>
      <c r="D17" s="14">
        <v>2</v>
      </c>
      <c r="E17" s="14">
        <f t="shared" si="0"/>
        <v>4</v>
      </c>
      <c r="F17" s="8" t="s">
        <v>114</v>
      </c>
      <c r="G17" s="9"/>
      <c r="H17" s="8"/>
    </row>
    <row r="18" spans="1:8" ht="25" customHeight="1" x14ac:dyDescent="0.2">
      <c r="A18" s="8" t="s">
        <v>58</v>
      </c>
      <c r="B18" s="9" t="s">
        <v>104</v>
      </c>
      <c r="C18" s="14">
        <v>1</v>
      </c>
      <c r="D18" s="14">
        <v>4</v>
      </c>
      <c r="E18" s="14">
        <f t="shared" si="0"/>
        <v>4</v>
      </c>
      <c r="F18" s="8" t="s">
        <v>114</v>
      </c>
      <c r="G18" s="9"/>
      <c r="H18" s="8"/>
    </row>
    <row r="19" spans="1:8" ht="25" customHeight="1" x14ac:dyDescent="0.2">
      <c r="A19" s="8" t="s">
        <v>59</v>
      </c>
      <c r="B19" s="9" t="s">
        <v>105</v>
      </c>
      <c r="C19" s="14">
        <v>1</v>
      </c>
      <c r="D19" s="14">
        <v>2</v>
      </c>
      <c r="E19" s="14">
        <f t="shared" si="0"/>
        <v>2</v>
      </c>
      <c r="F19" s="8"/>
      <c r="G19" s="9"/>
      <c r="H19" s="8"/>
    </row>
    <row r="20" spans="1:8" x14ac:dyDescent="0.2">
      <c r="C20" s="10"/>
      <c r="D20" s="10"/>
      <c r="G20" s="9"/>
      <c r="H20" s="8"/>
    </row>
    <row r="21" spans="1:8" x14ac:dyDescent="0.2">
      <c r="C21" s="10"/>
      <c r="D21" s="10"/>
      <c r="G21" s="9"/>
      <c r="H21" s="8"/>
    </row>
    <row r="22" spans="1:8" x14ac:dyDescent="0.2">
      <c r="C22" s="10"/>
      <c r="D22" s="10"/>
      <c r="G22" s="9"/>
      <c r="H22" s="8"/>
    </row>
    <row r="23" spans="1:8" x14ac:dyDescent="0.2">
      <c r="C23" s="10"/>
      <c r="D23" s="10"/>
      <c r="G23" s="9"/>
      <c r="H23" s="8"/>
    </row>
    <row r="24" spans="1:8" x14ac:dyDescent="0.2">
      <c r="C24" s="10"/>
      <c r="D24" s="10"/>
      <c r="G24" s="12"/>
    </row>
    <row r="25" spans="1:8" x14ac:dyDescent="0.2">
      <c r="C25" s="10"/>
      <c r="D25" s="10"/>
      <c r="G25" s="12"/>
    </row>
    <row r="26" spans="1:8" x14ac:dyDescent="0.2">
      <c r="C26" s="10"/>
      <c r="D26" s="10"/>
      <c r="G26" s="12"/>
    </row>
    <row r="27" spans="1:8" x14ac:dyDescent="0.2">
      <c r="C27" s="10"/>
      <c r="D27" s="10"/>
      <c r="G27" s="12"/>
    </row>
    <row r="28" spans="1:8" x14ac:dyDescent="0.2">
      <c r="C28" s="10"/>
      <c r="D28" s="10"/>
      <c r="G28" s="12"/>
    </row>
    <row r="29" spans="1:8" x14ac:dyDescent="0.2">
      <c r="C29" s="10"/>
      <c r="D29" s="10"/>
      <c r="G29" s="12"/>
    </row>
    <row r="30" spans="1:8" x14ac:dyDescent="0.2">
      <c r="C30" s="10"/>
      <c r="D30" s="10"/>
      <c r="G30" s="12"/>
    </row>
    <row r="31" spans="1:8" x14ac:dyDescent="0.2">
      <c r="C31" s="10"/>
      <c r="D31" s="10"/>
      <c r="G31" s="12"/>
    </row>
    <row r="32" spans="1:8" x14ac:dyDescent="0.2">
      <c r="C32" s="10"/>
      <c r="D32" s="10"/>
      <c r="G32" s="12"/>
    </row>
    <row r="33" spans="3:7" x14ac:dyDescent="0.2">
      <c r="C33" s="10"/>
      <c r="D33" s="10"/>
      <c r="G33" s="12"/>
    </row>
    <row r="34" spans="3:7" x14ac:dyDescent="0.2">
      <c r="C34" s="10"/>
      <c r="D34" s="10"/>
      <c r="G34" s="12"/>
    </row>
    <row r="35" spans="3:7" x14ac:dyDescent="0.2">
      <c r="C35" s="10"/>
      <c r="D35" s="10"/>
      <c r="G35" s="12"/>
    </row>
    <row r="36" spans="3:7" x14ac:dyDescent="0.2">
      <c r="C36" s="10"/>
      <c r="D36" s="10"/>
      <c r="G36" s="12"/>
    </row>
    <row r="37" spans="3:7" x14ac:dyDescent="0.2">
      <c r="C37" s="10"/>
      <c r="D37" s="10"/>
      <c r="G37" s="12"/>
    </row>
    <row r="38" spans="3:7" x14ac:dyDescent="0.2">
      <c r="C38" s="10"/>
      <c r="D38" s="10"/>
      <c r="G38" s="12"/>
    </row>
    <row r="39" spans="3:7" x14ac:dyDescent="0.2">
      <c r="C39" s="10"/>
      <c r="D39" s="10"/>
      <c r="G39" s="12"/>
    </row>
    <row r="40" spans="3:7" x14ac:dyDescent="0.2">
      <c r="C40" s="10"/>
      <c r="D40" s="10"/>
      <c r="G40" s="12"/>
    </row>
    <row r="41" spans="3:7" x14ac:dyDescent="0.2">
      <c r="C41" s="10"/>
      <c r="D41" s="10"/>
      <c r="G41" s="12"/>
    </row>
    <row r="42" spans="3:7" x14ac:dyDescent="0.2">
      <c r="C42" s="10"/>
      <c r="D42" s="10"/>
      <c r="G42" s="12"/>
    </row>
    <row r="43" spans="3:7" x14ac:dyDescent="0.2">
      <c r="C43" s="10"/>
      <c r="D43" s="10"/>
      <c r="G43" s="12"/>
    </row>
    <row r="44" spans="3:7" x14ac:dyDescent="0.2">
      <c r="C44" s="10"/>
      <c r="D44" s="10"/>
      <c r="G44" s="12"/>
    </row>
    <row r="45" spans="3:7" x14ac:dyDescent="0.2">
      <c r="C45" s="10"/>
      <c r="D45" s="10"/>
      <c r="G45" s="12"/>
    </row>
    <row r="46" spans="3:7" x14ac:dyDescent="0.2">
      <c r="C46" s="10"/>
      <c r="D46" s="10"/>
      <c r="G46" s="12"/>
    </row>
    <row r="47" spans="3:7" x14ac:dyDescent="0.2">
      <c r="C47" s="10"/>
      <c r="D47" s="10"/>
      <c r="G47" s="12"/>
    </row>
    <row r="48" spans="3:7" x14ac:dyDescent="0.2">
      <c r="C48" s="10"/>
      <c r="D48" s="10"/>
      <c r="G48" s="12"/>
    </row>
    <row r="49" spans="3:7" x14ac:dyDescent="0.2">
      <c r="C49" s="10"/>
      <c r="D49" s="10"/>
      <c r="G49" s="12"/>
    </row>
    <row r="50" spans="3:7" x14ac:dyDescent="0.2">
      <c r="C50" s="10"/>
      <c r="D50" s="10"/>
      <c r="G50" s="12"/>
    </row>
    <row r="51" spans="3:7" x14ac:dyDescent="0.2">
      <c r="C51" s="10"/>
      <c r="D51" s="10"/>
      <c r="G51" s="12"/>
    </row>
    <row r="52" spans="3:7" x14ac:dyDescent="0.2">
      <c r="C52" s="10"/>
      <c r="D52" s="10"/>
      <c r="G52" s="12"/>
    </row>
    <row r="53" spans="3:7" x14ac:dyDescent="0.2">
      <c r="C53" s="10"/>
      <c r="D53" s="10"/>
      <c r="G53" s="12"/>
    </row>
    <row r="54" spans="3:7" x14ac:dyDescent="0.2">
      <c r="C54" s="10"/>
      <c r="D54" s="10"/>
      <c r="G54" s="12"/>
    </row>
    <row r="55" spans="3:7" x14ac:dyDescent="0.2">
      <c r="C55" s="10"/>
      <c r="D55" s="10"/>
      <c r="G55" s="12"/>
    </row>
    <row r="56" spans="3:7" x14ac:dyDescent="0.2">
      <c r="C56" s="10"/>
      <c r="D56" s="10"/>
      <c r="G56" s="12"/>
    </row>
    <row r="57" spans="3:7" x14ac:dyDescent="0.2">
      <c r="C57" s="10"/>
      <c r="D57" s="10"/>
      <c r="G57" s="12"/>
    </row>
    <row r="58" spans="3:7" x14ac:dyDescent="0.2">
      <c r="C58" s="10"/>
      <c r="D58" s="10"/>
      <c r="G58" s="12"/>
    </row>
    <row r="59" spans="3:7" x14ac:dyDescent="0.2">
      <c r="C59" s="10"/>
      <c r="D59" s="10"/>
      <c r="G59" s="12"/>
    </row>
    <row r="60" spans="3:7" x14ac:dyDescent="0.2">
      <c r="C60" s="10"/>
      <c r="D60" s="10"/>
      <c r="G60" s="12"/>
    </row>
    <row r="61" spans="3:7" x14ac:dyDescent="0.2">
      <c r="C61" s="10"/>
      <c r="D61" s="10"/>
      <c r="G61" s="12"/>
    </row>
    <row r="62" spans="3:7" x14ac:dyDescent="0.2">
      <c r="C62" s="10"/>
      <c r="D62" s="10"/>
      <c r="G62" s="12"/>
    </row>
    <row r="63" spans="3:7" x14ac:dyDescent="0.2">
      <c r="C63" s="10"/>
      <c r="D63" s="10"/>
      <c r="G63" s="12"/>
    </row>
    <row r="64" spans="3:7" x14ac:dyDescent="0.2">
      <c r="C64" s="10"/>
      <c r="D64" s="10"/>
      <c r="G64" s="12"/>
    </row>
    <row r="65" spans="3:7" x14ac:dyDescent="0.2">
      <c r="C65" s="10"/>
      <c r="D65" s="10"/>
      <c r="G65" s="12"/>
    </row>
    <row r="66" spans="3:7" x14ac:dyDescent="0.2">
      <c r="C66" s="10"/>
      <c r="D66" s="10"/>
      <c r="G66" s="12"/>
    </row>
    <row r="67" spans="3:7" x14ac:dyDescent="0.2">
      <c r="C67" s="10"/>
      <c r="D67" s="10"/>
      <c r="G67" s="12"/>
    </row>
    <row r="68" spans="3:7" x14ac:dyDescent="0.2">
      <c r="C68" s="10"/>
      <c r="D68" s="10"/>
    </row>
    <row r="69" spans="3:7" x14ac:dyDescent="0.2">
      <c r="C69" s="10"/>
      <c r="D69" s="10"/>
    </row>
    <row r="70" spans="3:7" x14ac:dyDescent="0.2">
      <c r="C70" s="10"/>
      <c r="D70" s="10"/>
    </row>
    <row r="71" spans="3:7" x14ac:dyDescent="0.2">
      <c r="C71" s="10"/>
      <c r="D71" s="10"/>
    </row>
    <row r="72" spans="3:7" x14ac:dyDescent="0.2">
      <c r="C72" s="10"/>
      <c r="D72" s="10"/>
    </row>
    <row r="73" spans="3:7" x14ac:dyDescent="0.2">
      <c r="C73" s="10"/>
      <c r="D73" s="10"/>
    </row>
    <row r="74" spans="3:7" x14ac:dyDescent="0.2">
      <c r="C74" s="10"/>
      <c r="D74" s="10"/>
    </row>
    <row r="75" spans="3:7" x14ac:dyDescent="0.2">
      <c r="C75" s="10"/>
      <c r="D75" s="10"/>
    </row>
    <row r="76" spans="3:7" x14ac:dyDescent="0.2">
      <c r="C76" s="10"/>
      <c r="D76" s="10"/>
    </row>
  </sheetData>
  <dataConsolidate/>
  <mergeCells count="5">
    <mergeCell ref="A1:B1"/>
    <mergeCell ref="A2:B2"/>
    <mergeCell ref="C3:C4"/>
    <mergeCell ref="D3:D4"/>
    <mergeCell ref="E3:E4"/>
  </mergeCells>
  <conditionalFormatting sqref="E5:E66">
    <cfRule type="cellIs" dxfId="7" priority="1" operator="greaterThan">
      <formula>9</formula>
    </cfRule>
    <cfRule type="cellIs" dxfId="6" priority="2" operator="between">
      <formula>8</formula>
      <formula>9</formula>
    </cfRule>
    <cfRule type="cellIs" dxfId="5" priority="3" operator="between">
      <formula>3</formula>
      <formula>6</formula>
    </cfRule>
    <cfRule type="cellIs" dxfId="4" priority="4" operator="between">
      <formula>1</formula>
      <formula>2</formula>
    </cfRule>
  </conditionalFormatting>
  <dataValidations count="2">
    <dataValidation type="list" allowBlank="1" showInputMessage="1" showErrorMessage="1" sqref="F5:F19" xr:uid="{ADD2F58E-45D9-7741-8D80-9B4165750237}">
      <formula1>"A - Vermeidung,B - Reduktion,C - Transfer,D - Akzeptanz"</formula1>
    </dataValidation>
    <dataValidation type="list" allowBlank="1" showInputMessage="1" showErrorMessage="1" sqref="C5:D19" xr:uid="{948363E6-00BB-5746-A3E2-0DB77A13B497}">
      <formula1>"1,2,3,4"</formula1>
    </dataValidation>
  </dataValidations>
  <pageMargins left="0.39370078740157483" right="0.39370078740157483" top="0.39370078740157483" bottom="0.39370078740157483" header="0" footer="0.31496062992125984"/>
  <pageSetup paperSize="9" scale="97" fitToHeight="0" orientation="landscape" r:id="rId1"/>
  <headerFooter>
    <oddFooter>&amp;CSeite &amp;P von &amp;N&amp;RRisikoanalyse - Tabelle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995A-B774-6F41-9EF9-1C66532F4D25}">
  <sheetPr>
    <tabColor rgb="FFFFFFCC"/>
    <pageSetUpPr fitToPage="1"/>
  </sheetPr>
  <dimension ref="A1:I106"/>
  <sheetViews>
    <sheetView tabSelected="1" zoomScale="150" zoomScaleNormal="150" workbookViewId="0">
      <selection activeCell="F7" sqref="F7"/>
    </sheetView>
  </sheetViews>
  <sheetFormatPr baseColWidth="10" defaultColWidth="10.83203125" defaultRowHeight="14" x14ac:dyDescent="0.2"/>
  <cols>
    <col min="1" max="1" width="10" style="8" customWidth="1"/>
    <col min="2" max="2" width="42.5" style="9" customWidth="1"/>
    <col min="3" max="4" width="6.5" style="11" customWidth="1"/>
    <col min="5" max="5" width="6.5" style="10" customWidth="1"/>
    <col min="6" max="6" width="19.5" style="11" customWidth="1"/>
    <col min="7" max="7" width="21.5" style="13" customWidth="1"/>
    <col min="8" max="8" width="34.5" style="11" customWidth="1"/>
    <col min="9" max="16384" width="10.83203125" style="11"/>
  </cols>
  <sheetData>
    <row r="1" spans="1:9" customFormat="1" ht="21" x14ac:dyDescent="0.25">
      <c r="A1" s="18" t="s">
        <v>139</v>
      </c>
      <c r="B1" s="18"/>
      <c r="C1" s="1" t="s">
        <v>1</v>
      </c>
      <c r="D1" s="1"/>
      <c r="E1" s="2"/>
      <c r="F1" s="1" t="s">
        <v>12</v>
      </c>
      <c r="G1" s="15" t="s">
        <v>108</v>
      </c>
      <c r="H1" s="1"/>
    </row>
    <row r="2" spans="1:9" customFormat="1" ht="15" x14ac:dyDescent="0.2">
      <c r="A2" s="19">
        <v>45379</v>
      </c>
      <c r="B2" s="20"/>
      <c r="C2" s="1" t="s">
        <v>2</v>
      </c>
      <c r="D2" s="1"/>
      <c r="E2" s="2"/>
      <c r="F2" s="1" t="s">
        <v>13</v>
      </c>
      <c r="G2" s="3"/>
      <c r="H2" s="1"/>
    </row>
    <row r="3" spans="1:9" customFormat="1" ht="15" x14ac:dyDescent="0.2">
      <c r="C3" s="21" t="s">
        <v>3</v>
      </c>
      <c r="D3" s="23" t="s">
        <v>4</v>
      </c>
      <c r="E3" s="23" t="s">
        <v>5</v>
      </c>
      <c r="G3" s="4"/>
    </row>
    <row r="4" spans="1:9" customFormat="1" ht="53" customHeight="1" x14ac:dyDescent="0.2">
      <c r="A4" s="5" t="s">
        <v>6</v>
      </c>
      <c r="B4" s="5" t="s">
        <v>7</v>
      </c>
      <c r="C4" s="22"/>
      <c r="D4" s="24"/>
      <c r="E4" s="24"/>
      <c r="F4" s="5" t="s">
        <v>8</v>
      </c>
      <c r="G4" s="6" t="s">
        <v>9</v>
      </c>
      <c r="H4" s="5" t="s">
        <v>10</v>
      </c>
      <c r="I4" s="7"/>
    </row>
    <row r="5" spans="1:9" s="8" customFormat="1" ht="25" customHeight="1" x14ac:dyDescent="0.2">
      <c r="A5" s="8" t="s">
        <v>14</v>
      </c>
      <c r="B5" s="9" t="s">
        <v>64</v>
      </c>
      <c r="C5" s="14">
        <v>1</v>
      </c>
      <c r="D5" s="14">
        <v>3</v>
      </c>
      <c r="E5" s="14">
        <f t="shared" ref="E5:E49" si="0">C5*D5</f>
        <v>3</v>
      </c>
      <c r="F5" s="8" t="s">
        <v>114</v>
      </c>
      <c r="G5" s="17"/>
      <c r="H5" s="17" t="s">
        <v>129</v>
      </c>
    </row>
    <row r="6" spans="1:9" s="8" customFormat="1" ht="25" customHeight="1" x14ac:dyDescent="0.2">
      <c r="A6" s="8" t="s">
        <v>15</v>
      </c>
      <c r="B6" s="9" t="s">
        <v>65</v>
      </c>
      <c r="C6" s="14">
        <v>1</v>
      </c>
      <c r="D6" s="14">
        <v>3</v>
      </c>
      <c r="E6" s="14">
        <f t="shared" si="0"/>
        <v>3</v>
      </c>
      <c r="F6" s="8" t="s">
        <v>114</v>
      </c>
      <c r="G6" s="17"/>
      <c r="H6" s="17" t="s">
        <v>140</v>
      </c>
    </row>
    <row r="7" spans="1:9" s="8" customFormat="1" ht="25" customHeight="1" x14ac:dyDescent="0.2">
      <c r="A7" s="8" t="s">
        <v>16</v>
      </c>
      <c r="B7" s="9" t="s">
        <v>67</v>
      </c>
      <c r="C7" s="14">
        <v>1</v>
      </c>
      <c r="D7" s="14">
        <v>3</v>
      </c>
      <c r="E7" s="14">
        <f t="shared" si="0"/>
        <v>3</v>
      </c>
      <c r="F7" s="8" t="s">
        <v>114</v>
      </c>
      <c r="G7" s="17"/>
      <c r="H7" s="17" t="s">
        <v>140</v>
      </c>
    </row>
    <row r="8" spans="1:9" s="8" customFormat="1" ht="25" customHeight="1" x14ac:dyDescent="0.2">
      <c r="A8" s="8" t="s">
        <v>17</v>
      </c>
      <c r="B8" s="9" t="s">
        <v>68</v>
      </c>
      <c r="C8" s="14">
        <v>1</v>
      </c>
      <c r="D8" s="14">
        <v>4</v>
      </c>
      <c r="E8" s="14">
        <f t="shared" si="0"/>
        <v>4</v>
      </c>
      <c r="F8" s="8" t="s">
        <v>114</v>
      </c>
      <c r="G8" s="17"/>
      <c r="H8" s="17"/>
    </row>
    <row r="9" spans="1:9" s="8" customFormat="1" ht="130" customHeight="1" x14ac:dyDescent="0.2">
      <c r="A9" s="8" t="s">
        <v>19</v>
      </c>
      <c r="B9" s="9" t="s">
        <v>69</v>
      </c>
      <c r="C9" s="14">
        <v>2</v>
      </c>
      <c r="D9" s="14">
        <v>4</v>
      </c>
      <c r="E9" s="14">
        <f t="shared" si="0"/>
        <v>8</v>
      </c>
      <c r="F9" s="8" t="s">
        <v>115</v>
      </c>
      <c r="G9" s="17" t="s">
        <v>167</v>
      </c>
      <c r="H9" s="17"/>
    </row>
    <row r="10" spans="1:9" s="8" customFormat="1" ht="25" customHeight="1" x14ac:dyDescent="0.2">
      <c r="A10" s="8" t="s">
        <v>20</v>
      </c>
      <c r="B10" s="9" t="s">
        <v>70</v>
      </c>
      <c r="C10" s="14">
        <v>2</v>
      </c>
      <c r="D10" s="14">
        <v>4</v>
      </c>
      <c r="E10" s="14">
        <f t="shared" si="0"/>
        <v>8</v>
      </c>
      <c r="F10" s="8" t="s">
        <v>114</v>
      </c>
      <c r="G10" s="17"/>
      <c r="H10" s="17" t="s">
        <v>141</v>
      </c>
    </row>
    <row r="11" spans="1:9" s="8" customFormat="1" ht="25" customHeight="1" x14ac:dyDescent="0.2">
      <c r="A11" s="8" t="s">
        <v>22</v>
      </c>
      <c r="B11" s="9" t="s">
        <v>72</v>
      </c>
      <c r="C11" s="14">
        <v>2</v>
      </c>
      <c r="D11" s="14">
        <v>1</v>
      </c>
      <c r="E11" s="14">
        <f t="shared" si="0"/>
        <v>2</v>
      </c>
      <c r="G11" s="17"/>
      <c r="H11" s="17" t="s">
        <v>166</v>
      </c>
    </row>
    <row r="12" spans="1:9" s="8" customFormat="1" ht="25" customHeight="1" x14ac:dyDescent="0.2">
      <c r="A12" s="8" t="s">
        <v>23</v>
      </c>
      <c r="B12" s="9" t="s">
        <v>73</v>
      </c>
      <c r="C12" s="14">
        <v>1</v>
      </c>
      <c r="D12" s="14">
        <v>4</v>
      </c>
      <c r="E12" s="14">
        <f t="shared" si="0"/>
        <v>4</v>
      </c>
      <c r="F12" s="8" t="s">
        <v>114</v>
      </c>
      <c r="G12" s="17"/>
      <c r="H12" s="17"/>
    </row>
    <row r="13" spans="1:9" s="8" customFormat="1" ht="25" customHeight="1" x14ac:dyDescent="0.2">
      <c r="A13" s="8" t="s">
        <v>24</v>
      </c>
      <c r="B13" s="9" t="s">
        <v>74</v>
      </c>
      <c r="C13" s="14">
        <v>2</v>
      </c>
      <c r="D13" s="14">
        <v>4</v>
      </c>
      <c r="E13" s="14">
        <f t="shared" si="0"/>
        <v>8</v>
      </c>
      <c r="F13" s="8" t="s">
        <v>114</v>
      </c>
      <c r="G13" s="17"/>
      <c r="H13" s="17" t="s">
        <v>170</v>
      </c>
    </row>
    <row r="14" spans="1:9" s="8" customFormat="1" ht="25" customHeight="1" x14ac:dyDescent="0.2">
      <c r="A14" s="8" t="s">
        <v>25</v>
      </c>
      <c r="B14" s="9" t="s">
        <v>75</v>
      </c>
      <c r="C14" s="14">
        <v>2</v>
      </c>
      <c r="D14" s="14">
        <v>4</v>
      </c>
      <c r="E14" s="14">
        <f t="shared" si="0"/>
        <v>8</v>
      </c>
      <c r="F14" s="8" t="s">
        <v>114</v>
      </c>
      <c r="G14" s="17"/>
      <c r="H14" s="17" t="s">
        <v>142</v>
      </c>
    </row>
    <row r="15" spans="1:9" s="8" customFormat="1" ht="25" customHeight="1" x14ac:dyDescent="0.2">
      <c r="A15" s="8" t="s">
        <v>26</v>
      </c>
      <c r="B15" s="9" t="s">
        <v>76</v>
      </c>
      <c r="C15" s="14">
        <v>3</v>
      </c>
      <c r="D15" s="14">
        <v>1</v>
      </c>
      <c r="E15" s="14">
        <f t="shared" si="0"/>
        <v>3</v>
      </c>
      <c r="F15" s="8" t="s">
        <v>114</v>
      </c>
      <c r="G15" s="17"/>
      <c r="H15" s="17"/>
    </row>
    <row r="16" spans="1:9" s="8" customFormat="1" ht="115" customHeight="1" x14ac:dyDescent="0.2">
      <c r="A16" s="8" t="s">
        <v>27</v>
      </c>
      <c r="B16" s="9" t="s">
        <v>77</v>
      </c>
      <c r="C16" s="14">
        <v>1</v>
      </c>
      <c r="D16" s="14">
        <v>2</v>
      </c>
      <c r="E16" s="14">
        <f t="shared" si="0"/>
        <v>2</v>
      </c>
      <c r="G16" s="17" t="s">
        <v>168</v>
      </c>
      <c r="H16" s="17" t="s">
        <v>169</v>
      </c>
    </row>
    <row r="17" spans="1:8" s="8" customFormat="1" ht="60" customHeight="1" x14ac:dyDescent="0.2">
      <c r="A17" s="8" t="s">
        <v>28</v>
      </c>
      <c r="B17" s="9" t="s">
        <v>78</v>
      </c>
      <c r="C17" s="14">
        <v>1</v>
      </c>
      <c r="D17" s="14">
        <v>2</v>
      </c>
      <c r="E17" s="14">
        <f t="shared" si="0"/>
        <v>2</v>
      </c>
      <c r="G17" s="17"/>
      <c r="H17" s="17" t="s">
        <v>171</v>
      </c>
    </row>
    <row r="18" spans="1:8" s="8" customFormat="1" ht="25" customHeight="1" x14ac:dyDescent="0.2">
      <c r="A18" s="8" t="s">
        <v>29</v>
      </c>
      <c r="B18" s="9" t="s">
        <v>79</v>
      </c>
      <c r="C18" s="14">
        <v>1</v>
      </c>
      <c r="D18" s="14">
        <v>1</v>
      </c>
      <c r="E18" s="14">
        <f t="shared" si="0"/>
        <v>1</v>
      </c>
      <c r="G18" s="17"/>
      <c r="H18" s="17"/>
    </row>
    <row r="19" spans="1:8" s="8" customFormat="1" ht="58" customHeight="1" x14ac:dyDescent="0.2">
      <c r="A19" s="8" t="s">
        <v>31</v>
      </c>
      <c r="B19" s="9" t="s">
        <v>81</v>
      </c>
      <c r="C19" s="14">
        <v>1</v>
      </c>
      <c r="D19" s="14">
        <v>4</v>
      </c>
      <c r="E19" s="14">
        <f t="shared" si="0"/>
        <v>4</v>
      </c>
      <c r="F19" s="8" t="s">
        <v>114</v>
      </c>
      <c r="G19" s="17"/>
      <c r="H19" s="17" t="s">
        <v>180</v>
      </c>
    </row>
    <row r="20" spans="1:8" s="8" customFormat="1" ht="42" customHeight="1" x14ac:dyDescent="0.2">
      <c r="A20" s="8" t="s">
        <v>32</v>
      </c>
      <c r="B20" s="9" t="s">
        <v>82</v>
      </c>
      <c r="C20" s="14">
        <v>1</v>
      </c>
      <c r="D20" s="14">
        <v>3</v>
      </c>
      <c r="E20" s="14">
        <f t="shared" si="0"/>
        <v>3</v>
      </c>
      <c r="F20" s="8" t="s">
        <v>114</v>
      </c>
      <c r="G20" s="17"/>
      <c r="H20" s="17" t="s">
        <v>174</v>
      </c>
    </row>
    <row r="21" spans="1:8" s="8" customFormat="1" ht="25" customHeight="1" x14ac:dyDescent="0.2">
      <c r="A21" s="8" t="s">
        <v>33</v>
      </c>
      <c r="B21" s="9" t="s">
        <v>83</v>
      </c>
      <c r="C21" s="14">
        <v>2</v>
      </c>
      <c r="D21" s="14">
        <v>1</v>
      </c>
      <c r="E21" s="14">
        <f t="shared" si="0"/>
        <v>2</v>
      </c>
      <c r="G21" s="17"/>
      <c r="H21" s="17" t="s">
        <v>175</v>
      </c>
    </row>
    <row r="22" spans="1:8" s="8" customFormat="1" ht="29" customHeight="1" x14ac:dyDescent="0.2">
      <c r="A22" s="8" t="s">
        <v>34</v>
      </c>
      <c r="B22" s="9" t="s">
        <v>109</v>
      </c>
      <c r="C22" s="14">
        <v>1</v>
      </c>
      <c r="D22" s="14">
        <v>3</v>
      </c>
      <c r="E22" s="14">
        <f t="shared" si="0"/>
        <v>3</v>
      </c>
      <c r="F22" s="8" t="s">
        <v>114</v>
      </c>
      <c r="G22" s="17"/>
      <c r="H22" s="17" t="s">
        <v>176</v>
      </c>
    </row>
    <row r="23" spans="1:8" s="8" customFormat="1" ht="42" customHeight="1" x14ac:dyDescent="0.2">
      <c r="A23" s="8" t="s">
        <v>35</v>
      </c>
      <c r="B23" s="9" t="s">
        <v>84</v>
      </c>
      <c r="C23" s="14">
        <v>1</v>
      </c>
      <c r="D23" s="14">
        <v>4</v>
      </c>
      <c r="E23" s="14">
        <f t="shared" si="0"/>
        <v>4</v>
      </c>
      <c r="F23" s="8" t="s">
        <v>114</v>
      </c>
      <c r="G23" s="17" t="s">
        <v>178</v>
      </c>
      <c r="H23" s="17" t="s">
        <v>177</v>
      </c>
    </row>
    <row r="24" spans="1:8" s="8" customFormat="1" ht="55" customHeight="1" x14ac:dyDescent="0.2">
      <c r="A24" s="8" t="s">
        <v>36</v>
      </c>
      <c r="B24" s="9" t="s">
        <v>85</v>
      </c>
      <c r="C24" s="14">
        <v>1</v>
      </c>
      <c r="D24" s="14">
        <v>4</v>
      </c>
      <c r="E24" s="14">
        <f t="shared" si="0"/>
        <v>4</v>
      </c>
      <c r="F24" s="8" t="s">
        <v>114</v>
      </c>
      <c r="G24" s="17"/>
      <c r="H24" s="17" t="s">
        <v>179</v>
      </c>
    </row>
    <row r="25" spans="1:8" s="8" customFormat="1" ht="60" x14ac:dyDescent="0.2">
      <c r="A25" s="8" t="s">
        <v>37</v>
      </c>
      <c r="B25" s="9" t="s">
        <v>86</v>
      </c>
      <c r="C25" s="14">
        <v>1</v>
      </c>
      <c r="D25" s="14">
        <v>3</v>
      </c>
      <c r="E25" s="14">
        <f t="shared" si="0"/>
        <v>3</v>
      </c>
      <c r="F25" s="8" t="s">
        <v>114</v>
      </c>
      <c r="G25" s="17" t="s">
        <v>173</v>
      </c>
      <c r="H25" s="17" t="s">
        <v>172</v>
      </c>
    </row>
    <row r="26" spans="1:8" s="8" customFormat="1" ht="25" customHeight="1" x14ac:dyDescent="0.2">
      <c r="A26" s="8" t="s">
        <v>38</v>
      </c>
      <c r="B26" s="9" t="s">
        <v>87</v>
      </c>
      <c r="C26" s="14">
        <v>1</v>
      </c>
      <c r="D26" s="14">
        <v>2</v>
      </c>
      <c r="E26" s="14">
        <f t="shared" si="0"/>
        <v>2</v>
      </c>
      <c r="G26" s="17"/>
      <c r="H26" s="17" t="s">
        <v>181</v>
      </c>
    </row>
    <row r="27" spans="1:8" s="8" customFormat="1" ht="25" customHeight="1" x14ac:dyDescent="0.2">
      <c r="A27" s="8" t="s">
        <v>39</v>
      </c>
      <c r="B27" s="9" t="s">
        <v>134</v>
      </c>
      <c r="C27" s="14">
        <v>3</v>
      </c>
      <c r="D27" s="14">
        <v>4</v>
      </c>
      <c r="E27" s="14">
        <f t="shared" si="0"/>
        <v>12</v>
      </c>
      <c r="F27" s="8" t="s">
        <v>114</v>
      </c>
      <c r="G27" s="17"/>
      <c r="H27" s="17" t="s">
        <v>182</v>
      </c>
    </row>
    <row r="28" spans="1:8" s="8" customFormat="1" ht="75" x14ac:dyDescent="0.2">
      <c r="A28" s="8" t="s">
        <v>40</v>
      </c>
      <c r="B28" s="9" t="s">
        <v>88</v>
      </c>
      <c r="C28" s="14">
        <v>1</v>
      </c>
      <c r="D28" s="14">
        <v>1</v>
      </c>
      <c r="E28" s="14">
        <f t="shared" si="0"/>
        <v>1</v>
      </c>
      <c r="G28" s="17"/>
      <c r="H28" s="17" t="s">
        <v>183</v>
      </c>
    </row>
    <row r="29" spans="1:8" s="8" customFormat="1" ht="85" customHeight="1" x14ac:dyDescent="0.2">
      <c r="A29" s="8" t="s">
        <v>41</v>
      </c>
      <c r="B29" s="9" t="s">
        <v>89</v>
      </c>
      <c r="C29" s="14">
        <v>1</v>
      </c>
      <c r="D29" s="14">
        <v>2</v>
      </c>
      <c r="E29" s="14">
        <f t="shared" si="0"/>
        <v>2</v>
      </c>
      <c r="G29" s="17"/>
      <c r="H29" s="17" t="s">
        <v>184</v>
      </c>
    </row>
    <row r="30" spans="1:8" s="8" customFormat="1" ht="25" customHeight="1" x14ac:dyDescent="0.2">
      <c r="A30" s="8" t="s">
        <v>42</v>
      </c>
      <c r="B30" s="9" t="s">
        <v>90</v>
      </c>
      <c r="C30" s="14">
        <v>1</v>
      </c>
      <c r="D30" s="14">
        <v>4</v>
      </c>
      <c r="E30" s="14">
        <f t="shared" si="0"/>
        <v>4</v>
      </c>
      <c r="F30" s="8" t="s">
        <v>114</v>
      </c>
      <c r="G30" s="17"/>
      <c r="H30" s="17" t="s">
        <v>185</v>
      </c>
    </row>
    <row r="31" spans="1:8" s="8" customFormat="1" ht="30" x14ac:dyDescent="0.2">
      <c r="A31" s="8" t="s">
        <v>43</v>
      </c>
      <c r="B31" s="9" t="s">
        <v>112</v>
      </c>
      <c r="C31" s="14">
        <v>2</v>
      </c>
      <c r="D31" s="14">
        <v>4</v>
      </c>
      <c r="E31" s="14">
        <f t="shared" si="0"/>
        <v>8</v>
      </c>
      <c r="F31" s="8" t="s">
        <v>114</v>
      </c>
      <c r="G31" s="17"/>
      <c r="H31" s="17" t="s">
        <v>186</v>
      </c>
    </row>
    <row r="32" spans="1:8" s="8" customFormat="1" ht="30" x14ac:dyDescent="0.2">
      <c r="A32" s="8" t="s">
        <v>44</v>
      </c>
      <c r="B32" s="9" t="s">
        <v>91</v>
      </c>
      <c r="C32" s="14">
        <v>3</v>
      </c>
      <c r="D32" s="14">
        <v>3</v>
      </c>
      <c r="E32" s="14">
        <f t="shared" si="0"/>
        <v>9</v>
      </c>
      <c r="F32" s="8" t="s">
        <v>115</v>
      </c>
      <c r="G32" s="17" t="s">
        <v>189</v>
      </c>
      <c r="H32" s="17"/>
    </row>
    <row r="33" spans="1:8" s="8" customFormat="1" ht="90" x14ac:dyDescent="0.2">
      <c r="A33" s="8" t="s">
        <v>46</v>
      </c>
      <c r="B33" s="9" t="s">
        <v>93</v>
      </c>
      <c r="C33" s="14">
        <v>2</v>
      </c>
      <c r="D33" s="14">
        <v>4</v>
      </c>
      <c r="E33" s="14">
        <f t="shared" si="0"/>
        <v>8</v>
      </c>
      <c r="F33" s="8" t="s">
        <v>115</v>
      </c>
      <c r="G33" s="17" t="s">
        <v>188</v>
      </c>
      <c r="H33" s="17" t="s">
        <v>187</v>
      </c>
    </row>
    <row r="34" spans="1:8" s="8" customFormat="1" ht="25" customHeight="1" x14ac:dyDescent="0.2">
      <c r="A34" s="8" t="s">
        <v>47</v>
      </c>
      <c r="B34" s="9" t="s">
        <v>94</v>
      </c>
      <c r="C34" s="14">
        <v>1</v>
      </c>
      <c r="D34" s="14">
        <v>4</v>
      </c>
      <c r="E34" s="14">
        <f t="shared" si="0"/>
        <v>4</v>
      </c>
      <c r="F34" s="8" t="s">
        <v>114</v>
      </c>
      <c r="G34" s="17"/>
      <c r="H34" s="17"/>
    </row>
    <row r="35" spans="1:8" s="8" customFormat="1" ht="25" customHeight="1" x14ac:dyDescent="0.2">
      <c r="A35" s="8" t="s">
        <v>48</v>
      </c>
      <c r="B35" s="9" t="s">
        <v>135</v>
      </c>
      <c r="C35" s="14">
        <v>1</v>
      </c>
      <c r="D35" s="14">
        <v>1</v>
      </c>
      <c r="E35" s="14">
        <f t="shared" si="0"/>
        <v>1</v>
      </c>
      <c r="G35" s="17"/>
      <c r="H35" s="17" t="s">
        <v>190</v>
      </c>
    </row>
    <row r="36" spans="1:8" s="8" customFormat="1" ht="42" customHeight="1" x14ac:dyDescent="0.2">
      <c r="A36" s="8" t="s">
        <v>49</v>
      </c>
      <c r="B36" s="9" t="s">
        <v>95</v>
      </c>
      <c r="C36" s="14">
        <v>4</v>
      </c>
      <c r="D36" s="14">
        <v>1</v>
      </c>
      <c r="E36" s="14">
        <f t="shared" si="0"/>
        <v>4</v>
      </c>
      <c r="F36" s="8" t="s">
        <v>114</v>
      </c>
      <c r="G36" s="17"/>
      <c r="H36" s="17" t="s">
        <v>191</v>
      </c>
    </row>
    <row r="37" spans="1:8" s="8" customFormat="1" ht="25" customHeight="1" x14ac:dyDescent="0.2">
      <c r="A37" s="8" t="s">
        <v>50</v>
      </c>
      <c r="B37" s="9" t="s">
        <v>96</v>
      </c>
      <c r="C37" s="14">
        <v>4</v>
      </c>
      <c r="D37" s="14">
        <v>1</v>
      </c>
      <c r="E37" s="14">
        <f t="shared" si="0"/>
        <v>4</v>
      </c>
      <c r="F37" s="8" t="s">
        <v>114</v>
      </c>
      <c r="G37" s="17"/>
      <c r="H37" s="17" t="s">
        <v>192</v>
      </c>
    </row>
    <row r="38" spans="1:8" s="8" customFormat="1" ht="25" customHeight="1" x14ac:dyDescent="0.2">
      <c r="A38" s="8" t="s">
        <v>51</v>
      </c>
      <c r="B38" s="9" t="s">
        <v>97</v>
      </c>
      <c r="C38" s="14">
        <v>3</v>
      </c>
      <c r="D38" s="14">
        <v>4</v>
      </c>
      <c r="E38" s="14">
        <f t="shared" si="0"/>
        <v>12</v>
      </c>
      <c r="F38" s="8" t="s">
        <v>114</v>
      </c>
      <c r="G38" s="17"/>
      <c r="H38" s="17" t="s">
        <v>193</v>
      </c>
    </row>
    <row r="39" spans="1:8" ht="25" customHeight="1" x14ac:dyDescent="0.2">
      <c r="A39" s="8" t="s">
        <v>52</v>
      </c>
      <c r="B39" s="9" t="s">
        <v>98</v>
      </c>
      <c r="C39" s="14">
        <v>1</v>
      </c>
      <c r="D39" s="14">
        <v>3</v>
      </c>
      <c r="E39" s="14">
        <f t="shared" si="0"/>
        <v>3</v>
      </c>
      <c r="F39" s="8" t="s">
        <v>114</v>
      </c>
      <c r="G39" s="17"/>
      <c r="H39" s="17" t="s">
        <v>194</v>
      </c>
    </row>
    <row r="40" spans="1:8" ht="30" x14ac:dyDescent="0.2">
      <c r="A40" s="8" t="s">
        <v>53</v>
      </c>
      <c r="B40" s="9" t="s">
        <v>99</v>
      </c>
      <c r="C40" s="14">
        <v>1</v>
      </c>
      <c r="D40" s="14">
        <v>4</v>
      </c>
      <c r="E40" s="14">
        <f t="shared" si="0"/>
        <v>4</v>
      </c>
      <c r="F40" s="8" t="s">
        <v>114</v>
      </c>
      <c r="G40" s="17"/>
      <c r="H40" s="17" t="s">
        <v>195</v>
      </c>
    </row>
    <row r="41" spans="1:8" ht="25" customHeight="1" x14ac:dyDescent="0.2">
      <c r="A41" s="8" t="s">
        <v>54</v>
      </c>
      <c r="B41" s="9" t="s">
        <v>100</v>
      </c>
      <c r="C41" s="14">
        <v>2</v>
      </c>
      <c r="D41" s="14">
        <v>3</v>
      </c>
      <c r="E41" s="14">
        <f t="shared" si="0"/>
        <v>6</v>
      </c>
      <c r="F41" s="8" t="s">
        <v>115</v>
      </c>
      <c r="G41" s="17" t="s">
        <v>196</v>
      </c>
      <c r="H41" s="17"/>
    </row>
    <row r="42" spans="1:8" ht="45" x14ac:dyDescent="0.2">
      <c r="A42" s="8" t="s">
        <v>55</v>
      </c>
      <c r="B42" s="9" t="s">
        <v>101</v>
      </c>
      <c r="C42" s="14">
        <v>1</v>
      </c>
      <c r="D42" s="14">
        <v>3</v>
      </c>
      <c r="E42" s="14">
        <f t="shared" si="0"/>
        <v>3</v>
      </c>
      <c r="F42" s="8" t="s">
        <v>114</v>
      </c>
      <c r="G42" s="17"/>
      <c r="H42" s="17" t="s">
        <v>197</v>
      </c>
    </row>
    <row r="43" spans="1:8" ht="45" x14ac:dyDescent="0.2">
      <c r="A43" s="8" t="s">
        <v>56</v>
      </c>
      <c r="B43" s="9" t="s">
        <v>198</v>
      </c>
      <c r="C43" s="14">
        <v>4</v>
      </c>
      <c r="D43" s="14">
        <v>2</v>
      </c>
      <c r="E43" s="14">
        <f t="shared" si="0"/>
        <v>8</v>
      </c>
      <c r="F43" s="8" t="s">
        <v>114</v>
      </c>
      <c r="G43" s="17" t="s">
        <v>200</v>
      </c>
      <c r="H43" s="17" t="s">
        <v>199</v>
      </c>
    </row>
    <row r="44" spans="1:8" ht="25" customHeight="1" x14ac:dyDescent="0.2">
      <c r="A44" s="8" t="s">
        <v>57</v>
      </c>
      <c r="B44" s="9" t="s">
        <v>103</v>
      </c>
      <c r="C44" s="14">
        <v>3</v>
      </c>
      <c r="D44" s="14">
        <v>1</v>
      </c>
      <c r="E44" s="14">
        <f t="shared" si="0"/>
        <v>3</v>
      </c>
      <c r="F44" s="8" t="s">
        <v>114</v>
      </c>
      <c r="G44" s="17"/>
      <c r="H44" s="17" t="s">
        <v>201</v>
      </c>
    </row>
    <row r="45" spans="1:8" ht="25" customHeight="1" x14ac:dyDescent="0.2">
      <c r="A45" s="8" t="s">
        <v>58</v>
      </c>
      <c r="B45" s="9" t="s">
        <v>104</v>
      </c>
      <c r="C45" s="14">
        <v>1</v>
      </c>
      <c r="D45" s="14">
        <v>1</v>
      </c>
      <c r="E45" s="14">
        <f t="shared" si="0"/>
        <v>1</v>
      </c>
      <c r="F45" s="8"/>
      <c r="G45" s="17"/>
      <c r="H45" s="17"/>
    </row>
    <row r="46" spans="1:8" ht="25" customHeight="1" x14ac:dyDescent="0.2">
      <c r="A46" s="8" t="s">
        <v>59</v>
      </c>
      <c r="B46" s="9" t="s">
        <v>105</v>
      </c>
      <c r="C46" s="14">
        <v>1</v>
      </c>
      <c r="D46" s="14">
        <v>4</v>
      </c>
      <c r="E46" s="14">
        <f t="shared" si="0"/>
        <v>4</v>
      </c>
      <c r="F46" s="8" t="s">
        <v>114</v>
      </c>
      <c r="G46" s="17"/>
      <c r="H46" s="17" t="s">
        <v>202</v>
      </c>
    </row>
    <row r="47" spans="1:8" ht="25" customHeight="1" x14ac:dyDescent="0.2">
      <c r="A47" s="8" t="s">
        <v>60</v>
      </c>
      <c r="B47" s="9" t="s">
        <v>106</v>
      </c>
      <c r="C47" s="14">
        <v>1</v>
      </c>
      <c r="D47" s="14">
        <v>1</v>
      </c>
      <c r="E47" s="14">
        <f t="shared" si="0"/>
        <v>1</v>
      </c>
      <c r="F47" s="8"/>
      <c r="G47" s="17"/>
      <c r="H47" s="17" t="s">
        <v>203</v>
      </c>
    </row>
    <row r="48" spans="1:8" ht="31" customHeight="1" x14ac:dyDescent="0.2">
      <c r="A48" s="8" t="s">
        <v>61</v>
      </c>
      <c r="B48" s="9" t="s">
        <v>110</v>
      </c>
      <c r="C48" s="14">
        <v>2</v>
      </c>
      <c r="D48" s="14">
        <v>2</v>
      </c>
      <c r="E48" s="14">
        <f t="shared" si="0"/>
        <v>4</v>
      </c>
      <c r="F48" s="8" t="s">
        <v>114</v>
      </c>
      <c r="G48" s="17" t="s">
        <v>205</v>
      </c>
      <c r="H48" s="17" t="s">
        <v>204</v>
      </c>
    </row>
    <row r="49" spans="1:8" ht="45" x14ac:dyDescent="0.2">
      <c r="A49" s="8" t="s">
        <v>62</v>
      </c>
      <c r="B49" s="9" t="s">
        <v>11</v>
      </c>
      <c r="C49" s="14">
        <v>1</v>
      </c>
      <c r="D49" s="14">
        <v>3</v>
      </c>
      <c r="E49" s="14">
        <f t="shared" si="0"/>
        <v>3</v>
      </c>
      <c r="F49" s="8" t="s">
        <v>114</v>
      </c>
      <c r="G49" s="17"/>
      <c r="H49" s="17" t="s">
        <v>206</v>
      </c>
    </row>
    <row r="50" spans="1:8" x14ac:dyDescent="0.2">
      <c r="C50" s="10"/>
      <c r="D50" s="10"/>
      <c r="G50" s="9"/>
      <c r="H50" s="8"/>
    </row>
    <row r="51" spans="1:8" x14ac:dyDescent="0.2">
      <c r="C51" s="10"/>
      <c r="D51" s="10"/>
      <c r="G51" s="9"/>
      <c r="H51" s="8"/>
    </row>
    <row r="52" spans="1:8" x14ac:dyDescent="0.2">
      <c r="C52" s="10"/>
      <c r="D52" s="10"/>
      <c r="G52" s="9"/>
      <c r="H52" s="8"/>
    </row>
    <row r="53" spans="1:8" x14ac:dyDescent="0.2">
      <c r="C53" s="10"/>
      <c r="D53" s="10"/>
      <c r="G53" s="9"/>
      <c r="H53" s="8"/>
    </row>
    <row r="54" spans="1:8" x14ac:dyDescent="0.2">
      <c r="C54" s="10"/>
      <c r="D54" s="10"/>
      <c r="G54" s="12"/>
    </row>
    <row r="55" spans="1:8" x14ac:dyDescent="0.2">
      <c r="C55" s="10"/>
      <c r="D55" s="10"/>
      <c r="G55" s="12"/>
    </row>
    <row r="56" spans="1:8" x14ac:dyDescent="0.2">
      <c r="C56" s="10"/>
      <c r="D56" s="10"/>
      <c r="G56" s="12"/>
    </row>
    <row r="57" spans="1:8" x14ac:dyDescent="0.2">
      <c r="C57" s="10"/>
      <c r="D57" s="10"/>
      <c r="G57" s="12"/>
    </row>
    <row r="58" spans="1:8" x14ac:dyDescent="0.2">
      <c r="C58" s="10"/>
      <c r="D58" s="10"/>
      <c r="G58" s="12"/>
    </row>
    <row r="59" spans="1:8" x14ac:dyDescent="0.2">
      <c r="C59" s="10"/>
      <c r="D59" s="10"/>
      <c r="G59" s="12"/>
    </row>
    <row r="60" spans="1:8" x14ac:dyDescent="0.2">
      <c r="C60" s="10"/>
      <c r="D60" s="10"/>
      <c r="G60" s="12"/>
    </row>
    <row r="61" spans="1:8" x14ac:dyDescent="0.2">
      <c r="C61" s="10"/>
      <c r="D61" s="10"/>
      <c r="G61" s="12"/>
    </row>
    <row r="62" spans="1:8" x14ac:dyDescent="0.2">
      <c r="C62" s="10"/>
      <c r="D62" s="10"/>
      <c r="G62" s="12"/>
    </row>
    <row r="63" spans="1:8" x14ac:dyDescent="0.2">
      <c r="C63" s="10"/>
      <c r="D63" s="10"/>
      <c r="G63" s="12"/>
    </row>
    <row r="64" spans="1:8" x14ac:dyDescent="0.2">
      <c r="C64" s="10"/>
      <c r="D64" s="10"/>
      <c r="G64" s="12"/>
    </row>
    <row r="65" spans="3:7" x14ac:dyDescent="0.2">
      <c r="C65" s="10"/>
      <c r="D65" s="10"/>
      <c r="G65" s="12"/>
    </row>
    <row r="66" spans="3:7" x14ac:dyDescent="0.2">
      <c r="C66" s="10"/>
      <c r="D66" s="10"/>
      <c r="G66" s="12"/>
    </row>
    <row r="67" spans="3:7" x14ac:dyDescent="0.2">
      <c r="C67" s="10"/>
      <c r="D67" s="10"/>
      <c r="G67" s="12"/>
    </row>
    <row r="68" spans="3:7" x14ac:dyDescent="0.2">
      <c r="C68" s="10"/>
      <c r="D68" s="10"/>
      <c r="G68" s="12"/>
    </row>
    <row r="69" spans="3:7" x14ac:dyDescent="0.2">
      <c r="C69" s="10"/>
      <c r="D69" s="10"/>
      <c r="G69" s="12"/>
    </row>
    <row r="70" spans="3:7" x14ac:dyDescent="0.2">
      <c r="C70" s="10"/>
      <c r="D70" s="10"/>
      <c r="G70" s="12"/>
    </row>
    <row r="71" spans="3:7" x14ac:dyDescent="0.2">
      <c r="C71" s="10"/>
      <c r="D71" s="10"/>
      <c r="G71" s="12"/>
    </row>
    <row r="72" spans="3:7" x14ac:dyDescent="0.2">
      <c r="C72" s="10"/>
      <c r="D72" s="10"/>
      <c r="G72" s="12"/>
    </row>
    <row r="73" spans="3:7" x14ac:dyDescent="0.2">
      <c r="C73" s="10"/>
      <c r="D73" s="10"/>
      <c r="G73" s="12"/>
    </row>
    <row r="74" spans="3:7" x14ac:dyDescent="0.2">
      <c r="C74" s="10"/>
      <c r="D74" s="10"/>
      <c r="G74" s="12"/>
    </row>
    <row r="75" spans="3:7" x14ac:dyDescent="0.2">
      <c r="C75" s="10"/>
      <c r="D75" s="10"/>
      <c r="G75" s="12"/>
    </row>
    <row r="76" spans="3:7" x14ac:dyDescent="0.2">
      <c r="C76" s="10"/>
      <c r="D76" s="10"/>
      <c r="G76" s="12"/>
    </row>
    <row r="77" spans="3:7" x14ac:dyDescent="0.2">
      <c r="C77" s="10"/>
      <c r="D77" s="10"/>
      <c r="G77" s="12"/>
    </row>
    <row r="78" spans="3:7" x14ac:dyDescent="0.2">
      <c r="C78" s="10"/>
      <c r="D78" s="10"/>
      <c r="G78" s="12"/>
    </row>
    <row r="79" spans="3:7" x14ac:dyDescent="0.2">
      <c r="C79" s="10"/>
      <c r="D79" s="10"/>
      <c r="G79" s="12"/>
    </row>
    <row r="80" spans="3:7" x14ac:dyDescent="0.2">
      <c r="C80" s="10"/>
      <c r="D80" s="10"/>
      <c r="G80" s="12"/>
    </row>
    <row r="81" spans="3:7" x14ac:dyDescent="0.2">
      <c r="C81" s="10"/>
      <c r="D81" s="10"/>
      <c r="G81" s="12"/>
    </row>
    <row r="82" spans="3:7" x14ac:dyDescent="0.2">
      <c r="C82" s="10"/>
      <c r="D82" s="10"/>
      <c r="G82" s="12"/>
    </row>
    <row r="83" spans="3:7" x14ac:dyDescent="0.2">
      <c r="C83" s="10"/>
      <c r="D83" s="10"/>
      <c r="G83" s="12"/>
    </row>
    <row r="84" spans="3:7" x14ac:dyDescent="0.2">
      <c r="C84" s="10"/>
      <c r="D84" s="10"/>
      <c r="G84" s="12"/>
    </row>
    <row r="85" spans="3:7" x14ac:dyDescent="0.2">
      <c r="C85" s="10"/>
      <c r="D85" s="10"/>
      <c r="G85" s="12"/>
    </row>
    <row r="86" spans="3:7" x14ac:dyDescent="0.2">
      <c r="C86" s="10"/>
      <c r="D86" s="10"/>
      <c r="G86" s="12"/>
    </row>
    <row r="87" spans="3:7" x14ac:dyDescent="0.2">
      <c r="C87" s="10"/>
      <c r="D87" s="10"/>
      <c r="G87" s="12"/>
    </row>
    <row r="88" spans="3:7" x14ac:dyDescent="0.2">
      <c r="C88" s="10"/>
      <c r="D88" s="10"/>
      <c r="G88" s="12"/>
    </row>
    <row r="89" spans="3:7" x14ac:dyDescent="0.2">
      <c r="C89" s="10"/>
      <c r="D89" s="10"/>
      <c r="G89" s="12"/>
    </row>
    <row r="90" spans="3:7" x14ac:dyDescent="0.2">
      <c r="C90" s="10"/>
      <c r="D90" s="10"/>
      <c r="G90" s="12"/>
    </row>
    <row r="91" spans="3:7" x14ac:dyDescent="0.2">
      <c r="C91" s="10"/>
      <c r="D91" s="10"/>
      <c r="G91" s="12"/>
    </row>
    <row r="92" spans="3:7" x14ac:dyDescent="0.2">
      <c r="C92" s="10"/>
      <c r="D92" s="10"/>
      <c r="G92" s="12"/>
    </row>
    <row r="93" spans="3:7" x14ac:dyDescent="0.2">
      <c r="C93" s="10"/>
      <c r="D93" s="10"/>
      <c r="G93" s="12"/>
    </row>
    <row r="94" spans="3:7" x14ac:dyDescent="0.2">
      <c r="C94" s="10"/>
      <c r="D94" s="10"/>
      <c r="G94" s="12"/>
    </row>
    <row r="95" spans="3:7" x14ac:dyDescent="0.2">
      <c r="C95" s="10"/>
      <c r="D95" s="10"/>
      <c r="G95" s="12"/>
    </row>
    <row r="96" spans="3:7" x14ac:dyDescent="0.2">
      <c r="C96" s="10"/>
      <c r="D96" s="10"/>
      <c r="G96" s="12"/>
    </row>
    <row r="97" spans="3:7" x14ac:dyDescent="0.2">
      <c r="C97" s="10"/>
      <c r="D97" s="10"/>
      <c r="G97" s="12"/>
    </row>
    <row r="98" spans="3:7" x14ac:dyDescent="0.2">
      <c r="C98" s="10"/>
      <c r="D98" s="10"/>
    </row>
    <row r="99" spans="3:7" x14ac:dyDescent="0.2">
      <c r="C99" s="10"/>
      <c r="D99" s="10"/>
    </row>
    <row r="100" spans="3:7" x14ac:dyDescent="0.2">
      <c r="C100" s="10"/>
      <c r="D100" s="10"/>
    </row>
    <row r="101" spans="3:7" x14ac:dyDescent="0.2">
      <c r="C101" s="10"/>
      <c r="D101" s="10"/>
    </row>
    <row r="102" spans="3:7" x14ac:dyDescent="0.2">
      <c r="C102" s="10"/>
      <c r="D102" s="10"/>
    </row>
    <row r="103" spans="3:7" x14ac:dyDescent="0.2">
      <c r="C103" s="10"/>
      <c r="D103" s="10"/>
    </row>
    <row r="104" spans="3:7" x14ac:dyDescent="0.2">
      <c r="C104" s="10"/>
      <c r="D104" s="10"/>
    </row>
    <row r="105" spans="3:7" x14ac:dyDescent="0.2">
      <c r="C105" s="10"/>
      <c r="D105" s="10"/>
    </row>
    <row r="106" spans="3:7" x14ac:dyDescent="0.2">
      <c r="C106" s="10"/>
      <c r="D106" s="10"/>
    </row>
  </sheetData>
  <dataConsolidate/>
  <mergeCells count="5">
    <mergeCell ref="A1:B1"/>
    <mergeCell ref="A2:B2"/>
    <mergeCell ref="C3:C4"/>
    <mergeCell ref="D3:D4"/>
    <mergeCell ref="E3:E4"/>
  </mergeCells>
  <conditionalFormatting sqref="E5:E96">
    <cfRule type="cellIs" dxfId="3" priority="1" operator="greaterThan">
      <formula>9</formula>
    </cfRule>
    <cfRule type="cellIs" dxfId="2" priority="2" operator="between">
      <formula>8</formula>
      <formula>9</formula>
    </cfRule>
    <cfRule type="cellIs" dxfId="1" priority="3" operator="between">
      <formula>3</formula>
      <formula>6</formula>
    </cfRule>
    <cfRule type="cellIs" dxfId="0" priority="4" operator="between">
      <formula>1</formula>
      <formula>2</formula>
    </cfRule>
  </conditionalFormatting>
  <dataValidations count="2">
    <dataValidation type="list" allowBlank="1" showInputMessage="1" showErrorMessage="1" sqref="C5:D49" xr:uid="{D3C5A10A-4BE7-C94F-8455-5BE34C74E02F}">
      <formula1>"1,2,3,4"</formula1>
    </dataValidation>
    <dataValidation type="list" allowBlank="1" showInputMessage="1" showErrorMessage="1" sqref="F5:F49" xr:uid="{5BCF25C7-B06C-5B41-993A-11F90F990486}">
      <formula1>"A - Vermeidung,B - Reduktion,C - Transfer,D - Akzeptanz"</formula1>
    </dataValidation>
  </dataValidations>
  <pageMargins left="0.39370078740157483" right="0.39370078740157483" top="0.39370078740157483" bottom="0.39370078740157483" header="0" footer="0.31496062992125984"/>
  <pageSetup paperSize="9" scale="97" fitToHeight="0" orientation="landscape" r:id="rId1"/>
  <headerFooter>
    <oddFooter>&amp;CSeite &amp;P von &amp;N&amp;RRisikoanalyse - Tabelle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RA-Entwicklungsumgebung</vt:lpstr>
      <vt:lpstr>RA-Nutzlast-Entw</vt:lpstr>
      <vt:lpstr>RA-Nutzlast-Transport</vt:lpstr>
      <vt:lpstr>RA-Nutzlast-Orbit</vt:lpstr>
      <vt:lpstr>'RA-Entwicklungsumgebung'!Print_Titles</vt:lpstr>
      <vt:lpstr>'RA-Nutzlast-Entw'!Print_Titles</vt:lpstr>
      <vt:lpstr>'RA-Nutzlast-Orbit'!Print_Titles</vt:lpstr>
      <vt:lpstr>'RA-Nutzlast-Transport'!Print_Titles</vt:lpstr>
    </vt:vector>
  </TitlesOfParts>
  <Company>HiSolutions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Meinhardt</dc:creator>
  <cp:lastModifiedBy>Yannik Meinhardt</cp:lastModifiedBy>
  <dcterms:created xsi:type="dcterms:W3CDTF">2024-02-28T10:34:39Z</dcterms:created>
  <dcterms:modified xsi:type="dcterms:W3CDTF">2024-04-11T09:36:33Z</dcterms:modified>
</cp:coreProperties>
</file>