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Ladouceur/Downloads/_data+project/"/>
    </mc:Choice>
  </mc:AlternateContent>
  <xr:revisionPtr revIDLastSave="0" documentId="13_ncr:1_{3F04C08D-B6C4-914B-B402-10B89126D71A}" xr6:coauthVersionLast="47" xr6:coauthVersionMax="47" xr10:uidLastSave="{00000000-0000-0000-0000-000000000000}"/>
  <bookViews>
    <workbookView xWindow="0" yWindow="500" windowWidth="25600" windowHeight="14120" xr2:uid="{AEC0C9DA-D597-4AE6-A603-6A59DF69ED1A}"/>
  </bookViews>
  <sheets>
    <sheet name="Customer" sheetId="1" r:id="rId1"/>
  </sheets>
  <externalReferences>
    <externalReference r:id="rId2"/>
  </externalReferences>
  <definedNames>
    <definedName name="_xlnm._FilterDatabase" localSheetId="0" hidden="1">Customer!$A$1:$I$328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6" i="1"/>
  <c r="H328" i="1"/>
  <c r="H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7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6" i="1"/>
  <c r="F328" i="1"/>
  <c r="F2" i="1"/>
</calcChain>
</file>

<file path=xl/sharedStrings.xml><?xml version="1.0" encoding="utf-8"?>
<sst xmlns="http://schemas.openxmlformats.org/spreadsheetml/2006/main" count="1342" uniqueCount="545">
  <si>
    <t>Name</t>
  </si>
  <si>
    <t>City</t>
  </si>
  <si>
    <t>Postal Code</t>
  </si>
  <si>
    <t>State</t>
  </si>
  <si>
    <t>Industry ID</t>
  </si>
  <si>
    <t>Country/Region</t>
  </si>
  <si>
    <t>Spade and Archer</t>
  </si>
  <si>
    <t>Irving</t>
  </si>
  <si>
    <t>TX</t>
  </si>
  <si>
    <t>US</t>
  </si>
  <si>
    <t>Globo-Chem</t>
  </si>
  <si>
    <t>Chicago</t>
  </si>
  <si>
    <t>IL</t>
  </si>
  <si>
    <t>SNC Directly to America</t>
  </si>
  <si>
    <t>Westchester</t>
  </si>
  <si>
    <t>GHG</t>
  </si>
  <si>
    <t>Plano</t>
  </si>
  <si>
    <t>ABC Helicopter</t>
  </si>
  <si>
    <t>Fort Worth</t>
  </si>
  <si>
    <t>Mr. Sparkle</t>
  </si>
  <si>
    <t>Toronto</t>
  </si>
  <si>
    <t>ON</t>
  </si>
  <si>
    <t>CA</t>
  </si>
  <si>
    <t>GAM Neuro</t>
  </si>
  <si>
    <t>South Bend</t>
  </si>
  <si>
    <t>IN</t>
  </si>
  <si>
    <t>Sourced Out</t>
  </si>
  <si>
    <t>Chestbrook</t>
  </si>
  <si>
    <t>PA</t>
  </si>
  <si>
    <t>Processes Inc</t>
  </si>
  <si>
    <t>Foster City</t>
  </si>
  <si>
    <t>Cadams USA</t>
  </si>
  <si>
    <t>EI Paso</t>
  </si>
  <si>
    <t>Noca Gas</t>
  </si>
  <si>
    <t>PDP</t>
  </si>
  <si>
    <t>Falls Church</t>
  </si>
  <si>
    <t>VA</t>
  </si>
  <si>
    <t>EBU Ideals</t>
  </si>
  <si>
    <t>Battlecreek</t>
  </si>
  <si>
    <t>MI</t>
  </si>
  <si>
    <t>ONJI LTD</t>
  </si>
  <si>
    <t>St Louis</t>
  </si>
  <si>
    <t>MO</t>
  </si>
  <si>
    <t>Keedsler Motors</t>
  </si>
  <si>
    <t>Ellicott City</t>
  </si>
  <si>
    <t>MD</t>
  </si>
  <si>
    <t>Krustyco</t>
  </si>
  <si>
    <t>Scottsdale</t>
  </si>
  <si>
    <t>AZ</t>
  </si>
  <si>
    <t>Axis Chemical Co.</t>
  </si>
  <si>
    <t>San Jose</t>
  </si>
  <si>
    <t>Rouster and Sideways</t>
  </si>
  <si>
    <t>Mason</t>
  </si>
  <si>
    <t>OH</t>
  </si>
  <si>
    <t>Initrode</t>
  </si>
  <si>
    <t>Melville</t>
  </si>
  <si>
    <t>NY</t>
  </si>
  <si>
    <t>ONESYNE Labs LP</t>
  </si>
  <si>
    <t>Alexandria</t>
  </si>
  <si>
    <t>ProStaffing</t>
  </si>
  <si>
    <t>Creek and Company</t>
  </si>
  <si>
    <t>Waupaca</t>
  </si>
  <si>
    <t>WI</t>
  </si>
  <si>
    <t>CAKS</t>
  </si>
  <si>
    <t>Anchorage</t>
  </si>
  <si>
    <t>AK</t>
  </si>
  <si>
    <t>DND</t>
  </si>
  <si>
    <t>Corrigan and Partners</t>
  </si>
  <si>
    <t>DALLAS</t>
  </si>
  <si>
    <t>NYT Troupe</t>
  </si>
  <si>
    <t>New York</t>
  </si>
  <si>
    <t>SNC Toronto</t>
  </si>
  <si>
    <t>Smith and Co.</t>
  </si>
  <si>
    <t>Juno Beach</t>
  </si>
  <si>
    <t>FL</t>
  </si>
  <si>
    <t>QWERTY Logistics</t>
  </si>
  <si>
    <t>AAAAAAA</t>
  </si>
  <si>
    <t>Nevali Group</t>
  </si>
  <si>
    <t>Bueno Gallo Inc</t>
  </si>
  <si>
    <t>Wheaton</t>
  </si>
  <si>
    <t>Jobargo</t>
  </si>
  <si>
    <t>Postal Wash</t>
  </si>
  <si>
    <t>Washington DC</t>
  </si>
  <si>
    <t>Parrots and Peacocks</t>
  </si>
  <si>
    <t>Canonsburg</t>
  </si>
  <si>
    <t>Help me See LLC</t>
  </si>
  <si>
    <t>EBU Technology</t>
  </si>
  <si>
    <t>Venkman Co</t>
  </si>
  <si>
    <t>Powhatan Point</t>
  </si>
  <si>
    <t>Horn BPO</t>
  </si>
  <si>
    <t>Fremont</t>
  </si>
  <si>
    <t>A Dog's Staff</t>
  </si>
  <si>
    <t>Ports of the NorthEast</t>
  </si>
  <si>
    <t>Jersey City</t>
  </si>
  <si>
    <t>NJ</t>
  </si>
  <si>
    <t>Nice Guys Services</t>
  </si>
  <si>
    <t>Schaumberg</t>
  </si>
  <si>
    <t>The Frying Dutchman</t>
  </si>
  <si>
    <t>Oklahoma City</t>
  </si>
  <si>
    <t>OK</t>
  </si>
  <si>
    <t>Chez Quis</t>
  </si>
  <si>
    <t>Sunnyvale</t>
  </si>
  <si>
    <t>Snapper Turtles</t>
  </si>
  <si>
    <t>ABISCAS LTD</t>
  </si>
  <si>
    <t>Extensive Enterprise</t>
  </si>
  <si>
    <t>Greensboro</t>
  </si>
  <si>
    <t>NC</t>
  </si>
  <si>
    <t>Soneli Graphics</t>
  </si>
  <si>
    <t>XIXI</t>
  </si>
  <si>
    <t>Richmond</t>
  </si>
  <si>
    <t>General Services Corporation</t>
  </si>
  <si>
    <t>Local Services Group</t>
  </si>
  <si>
    <t>Opazel</t>
  </si>
  <si>
    <t>Lewisville</t>
  </si>
  <si>
    <t>Austin Music Club</t>
  </si>
  <si>
    <t>PacWaters Drifting</t>
  </si>
  <si>
    <t>Houston</t>
  </si>
  <si>
    <t>Sunny Waters</t>
  </si>
  <si>
    <t>West Palm Beach</t>
  </si>
  <si>
    <t>City of Springfield</t>
  </si>
  <si>
    <t>San Diego</t>
  </si>
  <si>
    <t>Bullseye</t>
  </si>
  <si>
    <t>Minneapolis</t>
  </si>
  <si>
    <t>MN</t>
  </si>
  <si>
    <t>Bahlli Consulting</t>
  </si>
  <si>
    <t>St. Paul</t>
  </si>
  <si>
    <t>Thatherton Fuels</t>
  </si>
  <si>
    <t>Pittsburgh</t>
  </si>
  <si>
    <t>GCI</t>
  </si>
  <si>
    <t>Present Networks</t>
  </si>
  <si>
    <t>Ridgeland</t>
  </si>
  <si>
    <t>MS</t>
  </si>
  <si>
    <t>Tip Top Cafe</t>
  </si>
  <si>
    <t>Atchison</t>
  </si>
  <si>
    <t>KS</t>
  </si>
  <si>
    <t>Turning and Lender</t>
  </si>
  <si>
    <t>Woodcliff Lake</t>
  </si>
  <si>
    <t>Kings Group</t>
  </si>
  <si>
    <t>Spokane</t>
  </si>
  <si>
    <t>WA</t>
  </si>
  <si>
    <t>Korman Technology</t>
  </si>
  <si>
    <t>Chandler</t>
  </si>
  <si>
    <t>Vandelay Industries</t>
  </si>
  <si>
    <t>Omaha</t>
  </si>
  <si>
    <t>NE</t>
  </si>
  <si>
    <t>SNC Downers Grove</t>
  </si>
  <si>
    <t>Downers Grove</t>
  </si>
  <si>
    <t>Cincy Computers</t>
  </si>
  <si>
    <t>Cincinnati</t>
  </si>
  <si>
    <t>The New Firm</t>
  </si>
  <si>
    <t>Orlando</t>
  </si>
  <si>
    <t>Wernham Hogg</t>
  </si>
  <si>
    <t>Sacramento Sourcing</t>
  </si>
  <si>
    <t>California</t>
  </si>
  <si>
    <t>Videlectrix</t>
  </si>
  <si>
    <t>Label Solutions</t>
  </si>
  <si>
    <t>Fort Pierce</t>
  </si>
  <si>
    <t>SNC Sydney</t>
  </si>
  <si>
    <t>BINI Pharmaceutical</t>
  </si>
  <si>
    <t>Columbia</t>
  </si>
  <si>
    <t>SC</t>
  </si>
  <si>
    <t>Monarch Playing Card Co.</t>
  </si>
  <si>
    <t>Uxbridge</t>
  </si>
  <si>
    <t>MX</t>
  </si>
  <si>
    <t>GB</t>
  </si>
  <si>
    <t>Initech</t>
  </si>
  <si>
    <t>Sallbet Consultants</t>
  </si>
  <si>
    <t>Naperville</t>
  </si>
  <si>
    <t>Musion and Phillips</t>
  </si>
  <si>
    <t>Sharper Bends</t>
  </si>
  <si>
    <t>Clinton's Rub LP</t>
  </si>
  <si>
    <t>Trevose</t>
  </si>
  <si>
    <t>Wentworth Industries</t>
  </si>
  <si>
    <t>Lehigh Valley</t>
  </si>
  <si>
    <t>Interstate Services</t>
  </si>
  <si>
    <t>Northbrook</t>
  </si>
  <si>
    <t>EBU Energy</t>
  </si>
  <si>
    <t>Alkexandria</t>
  </si>
  <si>
    <t>Minuteman Cafe</t>
  </si>
  <si>
    <t>Miami Beach</t>
  </si>
  <si>
    <t>Grenteris</t>
  </si>
  <si>
    <t>Billerica</t>
  </si>
  <si>
    <t>MA</t>
  </si>
  <si>
    <t>Milliways</t>
  </si>
  <si>
    <t>Pheonix Rails</t>
  </si>
  <si>
    <t>Forth Worth</t>
  </si>
  <si>
    <t>SNC Path</t>
  </si>
  <si>
    <t>Newton Square</t>
  </si>
  <si>
    <t>Philo Projects</t>
  </si>
  <si>
    <t>Lakewood Ranch, Sarasota</t>
  </si>
  <si>
    <t>Scoila Inc</t>
  </si>
  <si>
    <t>Friedens</t>
  </si>
  <si>
    <t>123 Warehousing</t>
  </si>
  <si>
    <t>Bully Sports</t>
  </si>
  <si>
    <t>Mexerbio</t>
  </si>
  <si>
    <t>Durham</t>
  </si>
  <si>
    <t>SCCA County</t>
  </si>
  <si>
    <t>CCD Bottling Co</t>
  </si>
  <si>
    <t>Charlotte</t>
  </si>
  <si>
    <t>Chonic Pain Foundation</t>
  </si>
  <si>
    <t>Los Angeles</t>
  </si>
  <si>
    <t>TRP Corp</t>
  </si>
  <si>
    <t>Palm Beach Gardens</t>
  </si>
  <si>
    <t>Strong Land Co.</t>
  </si>
  <si>
    <t>St. Louis</t>
  </si>
  <si>
    <t>Taggart Transcontinental</t>
  </si>
  <si>
    <t>Corte Madera</t>
  </si>
  <si>
    <t>Analyze This LP</t>
  </si>
  <si>
    <t>Montvale</t>
  </si>
  <si>
    <t>Demo, inc.</t>
  </si>
  <si>
    <t>Plymouth</t>
  </si>
  <si>
    <t>Resource Development</t>
  </si>
  <si>
    <t>Alpharetta</t>
  </si>
  <si>
    <t>GA</t>
  </si>
  <si>
    <t>Carsy and Lime</t>
  </si>
  <si>
    <t>ULTRA Undertakings</t>
  </si>
  <si>
    <t>Bolingbrook</t>
  </si>
  <si>
    <t>ChemTec</t>
  </si>
  <si>
    <t>Gastonia</t>
  </si>
  <si>
    <t>Water and Power</t>
  </si>
  <si>
    <t>Compuglobalhypermeganet</t>
  </si>
  <si>
    <t>Klimpys</t>
  </si>
  <si>
    <t>Pleggios</t>
  </si>
  <si>
    <t>Henderson</t>
  </si>
  <si>
    <t>NV</t>
  </si>
  <si>
    <t>Nerve Company</t>
  </si>
  <si>
    <t>Newport Beach</t>
  </si>
  <si>
    <t>Sample Company</t>
  </si>
  <si>
    <t>Valhalla</t>
  </si>
  <si>
    <t>Tetris Group</t>
  </si>
  <si>
    <t>Denton</t>
  </si>
  <si>
    <t>Uncle Joey's Café</t>
  </si>
  <si>
    <t>Monrovia</t>
  </si>
  <si>
    <t>Company Windows</t>
  </si>
  <si>
    <t>Lanham</t>
  </si>
  <si>
    <t>Connect the Chain Inc</t>
  </si>
  <si>
    <t>Indianapolis</t>
  </si>
  <si>
    <t>REY REY LP</t>
  </si>
  <si>
    <t>Winston-Salem</t>
  </si>
  <si>
    <t>Costa Costa in Country</t>
  </si>
  <si>
    <t>Martinez</t>
  </si>
  <si>
    <t>Megadodo Publications</t>
  </si>
  <si>
    <t>Skirpa, Skirpa and Skirpa</t>
  </si>
  <si>
    <t>Overland Park</t>
  </si>
  <si>
    <t>ABC Telecom</t>
  </si>
  <si>
    <t>Richardson</t>
  </si>
  <si>
    <t>Valinik</t>
  </si>
  <si>
    <t>Burleigh and Stronginthearm</t>
  </si>
  <si>
    <t>San Antonio</t>
  </si>
  <si>
    <t>Dunder Mifflin</t>
  </si>
  <si>
    <t>Vertigo Systems</t>
  </si>
  <si>
    <t>McMahon and Tate</t>
  </si>
  <si>
    <t>New York City</t>
  </si>
  <si>
    <t>Therapy Group</t>
  </si>
  <si>
    <t>Silver Spring</t>
  </si>
  <si>
    <t>SDI Design</t>
  </si>
  <si>
    <t>Denver</t>
  </si>
  <si>
    <t>CO</t>
  </si>
  <si>
    <t>Foo Bars</t>
  </si>
  <si>
    <t>Sixty Second Avenue</t>
  </si>
  <si>
    <t>Columbus</t>
  </si>
  <si>
    <t>Swirva</t>
  </si>
  <si>
    <t>Reston</t>
  </si>
  <si>
    <t>Petrox Oil Company</t>
  </si>
  <si>
    <t>Globex Corporation</t>
  </si>
  <si>
    <t>Neward and Benson</t>
  </si>
  <si>
    <t>SNC Public</t>
  </si>
  <si>
    <t>North Tower</t>
  </si>
  <si>
    <t>DC</t>
  </si>
  <si>
    <t>CAKS Local Services</t>
  </si>
  <si>
    <t>Fairfax</t>
  </si>
  <si>
    <t>Avariana LTD</t>
  </si>
  <si>
    <t>Seattle</t>
  </si>
  <si>
    <t>SONO Shoes</t>
  </si>
  <si>
    <t>Sanata Monica</t>
  </si>
  <si>
    <t>McLittle Consulting Co</t>
  </si>
  <si>
    <t>Flowers By Irene</t>
  </si>
  <si>
    <t>DONOTUSE - TrotterTires</t>
  </si>
  <si>
    <t>Findlay</t>
  </si>
  <si>
    <t>California Chems Co.</t>
  </si>
  <si>
    <t>Jacksonville</t>
  </si>
  <si>
    <t>Hooper Tires</t>
  </si>
  <si>
    <t>Decore Design</t>
  </si>
  <si>
    <t>Winnipeg</t>
  </si>
  <si>
    <t>MB</t>
  </si>
  <si>
    <t>Identities Born LLC</t>
  </si>
  <si>
    <t>Riverside</t>
  </si>
  <si>
    <t>OSI Canada</t>
  </si>
  <si>
    <t>Toronto,</t>
  </si>
  <si>
    <t>True Chems LLC</t>
  </si>
  <si>
    <t>Middlebury</t>
  </si>
  <si>
    <t>CT</t>
  </si>
  <si>
    <t>Atlantic Northern</t>
  </si>
  <si>
    <t>Battan, LLC</t>
  </si>
  <si>
    <t>Vienna</t>
  </si>
  <si>
    <t>OSI Australia</t>
  </si>
  <si>
    <t>Sydney</t>
  </si>
  <si>
    <t>AU</t>
  </si>
  <si>
    <t>Tessier-Ashpool</t>
  </si>
  <si>
    <t>Ugen LLC</t>
  </si>
  <si>
    <t>Duff Brewing Company</t>
  </si>
  <si>
    <t>KON/PLD</t>
  </si>
  <si>
    <t>Gauge Metrics</t>
  </si>
  <si>
    <t>Vanerva</t>
  </si>
  <si>
    <t>Lynchburgh</t>
  </si>
  <si>
    <t>Seashore Systems</t>
  </si>
  <si>
    <t>Arlington</t>
  </si>
  <si>
    <t>Metratrack</t>
  </si>
  <si>
    <t>Mary Begs Co</t>
  </si>
  <si>
    <t>Blades</t>
  </si>
  <si>
    <t>WOLK Works</t>
  </si>
  <si>
    <t>Red, White and Blue</t>
  </si>
  <si>
    <t>Cavanet</t>
  </si>
  <si>
    <t>Phoenix</t>
  </si>
  <si>
    <t>Can't Buy Better</t>
  </si>
  <si>
    <t>PTC</t>
  </si>
  <si>
    <t>Skillman</t>
  </si>
  <si>
    <t>Car Grills LLC</t>
  </si>
  <si>
    <t>Hopkins</t>
  </si>
  <si>
    <t>Dan's Food Co.</t>
  </si>
  <si>
    <t>Acme, inc.</t>
  </si>
  <si>
    <t>Novato</t>
  </si>
  <si>
    <t>ZiffCorp</t>
  </si>
  <si>
    <t>Troy</t>
  </si>
  <si>
    <t>Mammoth Pictures</t>
  </si>
  <si>
    <t>Kansas City</t>
  </si>
  <si>
    <t>Cogswell Cogs</t>
  </si>
  <si>
    <t>Santa Ana</t>
  </si>
  <si>
    <t>Roboto Industries</t>
  </si>
  <si>
    <t>Niagular</t>
  </si>
  <si>
    <t>Bethesda</t>
  </si>
  <si>
    <t>Numivia</t>
  </si>
  <si>
    <t>SeaShell Oil Cleanup</t>
  </si>
  <si>
    <t>Maggies Machines</t>
  </si>
  <si>
    <t>St.Louis</t>
  </si>
  <si>
    <t>Square and Circle Pharma</t>
  </si>
  <si>
    <t>Bright Chem LLP</t>
  </si>
  <si>
    <t>Korsici</t>
  </si>
  <si>
    <t>Stratford</t>
  </si>
  <si>
    <t>Solely Shoes</t>
  </si>
  <si>
    <t>Newport News</t>
  </si>
  <si>
    <t>Ziffer Chemicals</t>
  </si>
  <si>
    <t>Frazer</t>
  </si>
  <si>
    <t>Chevy's in Texas</t>
  </si>
  <si>
    <t>Walnut Creek</t>
  </si>
  <si>
    <t>Fake Brothers</t>
  </si>
  <si>
    <t>Niger National</t>
  </si>
  <si>
    <t>Southlake</t>
  </si>
  <si>
    <t>C.H. Lavatory and Sons</t>
  </si>
  <si>
    <t>Korman Partners</t>
  </si>
  <si>
    <t>ULA Associates</t>
  </si>
  <si>
    <t>Potts</t>
  </si>
  <si>
    <t>Widget Corp</t>
  </si>
  <si>
    <t>Perrysburg</t>
  </si>
  <si>
    <t>Chotchkies</t>
  </si>
  <si>
    <t>OKC</t>
  </si>
  <si>
    <t>Venting Systems</t>
  </si>
  <si>
    <t>Big T Burgers and Fries</t>
  </si>
  <si>
    <t>Bad Brother LLC</t>
  </si>
  <si>
    <t>AppleBoys</t>
  </si>
  <si>
    <t>Perception LP</t>
  </si>
  <si>
    <t>Blammo</t>
  </si>
  <si>
    <t>Sips</t>
  </si>
  <si>
    <t>Montreal Railway</t>
  </si>
  <si>
    <t>Under the Bridge</t>
  </si>
  <si>
    <t>Demo Company</t>
  </si>
  <si>
    <t>Primertel</t>
  </si>
  <si>
    <t>Toronto, Ontario</t>
  </si>
  <si>
    <t>Kumatsu Motors</t>
  </si>
  <si>
    <t>Morristown</t>
  </si>
  <si>
    <t>Sample, inc</t>
  </si>
  <si>
    <t>The Krusty Krab</t>
  </si>
  <si>
    <t>Sacramento</t>
  </si>
  <si>
    <t>CFD Doubleton</t>
  </si>
  <si>
    <t>National UNTC</t>
  </si>
  <si>
    <t>Brooklyn</t>
  </si>
  <si>
    <t>Spurly, Spurly and Spurly</t>
  </si>
  <si>
    <t>Washington</t>
  </si>
  <si>
    <t>Whipple LP</t>
  </si>
  <si>
    <t>Benton Harbor</t>
  </si>
  <si>
    <t>Chasers</t>
  </si>
  <si>
    <t>Milwaukee</t>
  </si>
  <si>
    <t>Mauve Ware</t>
  </si>
  <si>
    <t>Palo Alto</t>
  </si>
  <si>
    <t>MG Kelso</t>
  </si>
  <si>
    <t>Atlanta</t>
  </si>
  <si>
    <t>Harton</t>
  </si>
  <si>
    <t>Salisbury</t>
  </si>
  <si>
    <t>MAD Company</t>
  </si>
  <si>
    <t>Decatur,</t>
  </si>
  <si>
    <t>Sonky Rubber Goods</t>
  </si>
  <si>
    <t>Battle Creek</t>
  </si>
  <si>
    <t>AppleNets</t>
  </si>
  <si>
    <t>Remote</t>
  </si>
  <si>
    <t>Galaxy Corp</t>
  </si>
  <si>
    <t>Cosico Sun</t>
  </si>
  <si>
    <t>COMP DDK</t>
  </si>
  <si>
    <t>Islandia</t>
  </si>
  <si>
    <t>Ziffer</t>
  </si>
  <si>
    <t>Great Valley</t>
  </si>
  <si>
    <t>Rimmion Runners</t>
  </si>
  <si>
    <t>Allied Biscuit</t>
  </si>
  <si>
    <t>Detroit</t>
  </si>
  <si>
    <t>WOWKOW</t>
  </si>
  <si>
    <t>Saginaw</t>
  </si>
  <si>
    <t>Central Perk</t>
  </si>
  <si>
    <t>Issaquah</t>
  </si>
  <si>
    <t>Flip the Page LLC</t>
  </si>
  <si>
    <t>Miamisburg</t>
  </si>
  <si>
    <t>Cities of  Virginia</t>
  </si>
  <si>
    <t>Katy</t>
  </si>
  <si>
    <t>Sanford</t>
  </si>
  <si>
    <t>Monks Diner</t>
  </si>
  <si>
    <t>Evansville</t>
  </si>
  <si>
    <t>Data Systems</t>
  </si>
  <si>
    <t>Globo Gym American Corp</t>
  </si>
  <si>
    <t>Liliport LP</t>
  </si>
  <si>
    <t>Akron</t>
  </si>
  <si>
    <t>Philly Medical</t>
  </si>
  <si>
    <t>Natick</t>
  </si>
  <si>
    <t>MOKATO</t>
  </si>
  <si>
    <t>Joplin</t>
  </si>
  <si>
    <t>Gadgetron</t>
  </si>
  <si>
    <t>Sweno of Illinois</t>
  </si>
  <si>
    <t>Lovelling Inc</t>
  </si>
  <si>
    <t>Fort Lee</t>
  </si>
  <si>
    <t>Addrenaline</t>
  </si>
  <si>
    <t>GGE</t>
  </si>
  <si>
    <t>San Francisco</t>
  </si>
  <si>
    <t>Mits Power</t>
  </si>
  <si>
    <t>Pac Underwater Drilling</t>
  </si>
  <si>
    <t>Dark Pets Inc</t>
  </si>
  <si>
    <t>The Woodlands</t>
  </si>
  <si>
    <t>Transworld Consortium</t>
  </si>
  <si>
    <t>Hershey</t>
  </si>
  <si>
    <t>Canberra ACT</t>
  </si>
  <si>
    <t>Stilts and Shots</t>
  </si>
  <si>
    <t>Tucson</t>
  </si>
  <si>
    <t>Trees and Bushes LTD</t>
  </si>
  <si>
    <t>Pompusili</t>
  </si>
  <si>
    <t>Center Valley</t>
  </si>
  <si>
    <t>Teckman</t>
  </si>
  <si>
    <t>Mt. View</t>
  </si>
  <si>
    <t>Blue Moons Inn</t>
  </si>
  <si>
    <t>Neworth Boards</t>
  </si>
  <si>
    <t>Greenwood Village</t>
  </si>
  <si>
    <t>PPB Bracks</t>
  </si>
  <si>
    <t>Philadelphia</t>
  </si>
  <si>
    <t>Wayne Enterprises</t>
  </si>
  <si>
    <t>Florham Park</t>
  </si>
  <si>
    <t>Opal Enterprises</t>
  </si>
  <si>
    <t>Burlington</t>
  </si>
  <si>
    <t>Pavel School District</t>
  </si>
  <si>
    <t>Global Computing</t>
  </si>
  <si>
    <t>Jump Off It, N.A.</t>
  </si>
  <si>
    <t>Charles Townsend Agency</t>
  </si>
  <si>
    <t>Castem Co</t>
  </si>
  <si>
    <t>Straza Astena</t>
  </si>
  <si>
    <t>Wilmington</t>
  </si>
  <si>
    <t>DE</t>
  </si>
  <si>
    <t>Scunder Consulting</t>
  </si>
  <si>
    <t>Santa Clara</t>
  </si>
  <si>
    <t>Momentum</t>
  </si>
  <si>
    <t>MECM</t>
  </si>
  <si>
    <t>Scarsdale</t>
  </si>
  <si>
    <t>PonDeMon</t>
  </si>
  <si>
    <t>Truliant</t>
  </si>
  <si>
    <t>PILA</t>
  </si>
  <si>
    <t>Denver Trans</t>
  </si>
  <si>
    <t>Botta</t>
  </si>
  <si>
    <t>Waukegan</t>
  </si>
  <si>
    <t>Millenium Hooks</t>
  </si>
  <si>
    <t>Monroe</t>
  </si>
  <si>
    <t>LA</t>
  </si>
  <si>
    <t>American Trust Bank</t>
  </si>
  <si>
    <t>Gringotts</t>
  </si>
  <si>
    <t>Novi</t>
  </si>
  <si>
    <t>Gokart</t>
  </si>
  <si>
    <t>San Martin</t>
  </si>
  <si>
    <t>Hunter and Hunter</t>
  </si>
  <si>
    <t>Acme Corp</t>
  </si>
  <si>
    <t>Princeton</t>
  </si>
  <si>
    <t>Devon Energy</t>
  </si>
  <si>
    <t>Mooby Corp</t>
  </si>
  <si>
    <t>Menomonee Falls</t>
  </si>
  <si>
    <t>ANJIKO</t>
  </si>
  <si>
    <t>KloKlo Partners</t>
  </si>
  <si>
    <t>SpringShield</t>
  </si>
  <si>
    <t>Iselin</t>
  </si>
  <si>
    <t>LKLLD</t>
  </si>
  <si>
    <t>Selement</t>
  </si>
  <si>
    <t>Tarrytown</t>
  </si>
  <si>
    <t>Roxxon</t>
  </si>
  <si>
    <t>Western Landscaping</t>
  </si>
  <si>
    <t>Universal Export</t>
  </si>
  <si>
    <t>Ansofini LLC</t>
  </si>
  <si>
    <t>Bridgewater</t>
  </si>
  <si>
    <t>Zevo Toys</t>
  </si>
  <si>
    <t>Flamingo Consulting</t>
  </si>
  <si>
    <t>Torrance</t>
  </si>
  <si>
    <t>Raleigh Resources</t>
  </si>
  <si>
    <t>Raleigh</t>
  </si>
  <si>
    <t>Coinstellations</t>
  </si>
  <si>
    <t>Bellevue</t>
  </si>
  <si>
    <t>Scarcoft</t>
  </si>
  <si>
    <t>New Orleans</t>
  </si>
  <si>
    <t>FABS Constructing</t>
  </si>
  <si>
    <t>Southfield</t>
  </si>
  <si>
    <t>Powell Motors</t>
  </si>
  <si>
    <t>Mainway Toys</t>
  </si>
  <si>
    <t>Portland</t>
  </si>
  <si>
    <t>OR</t>
  </si>
  <si>
    <t>Rivisult</t>
  </si>
  <si>
    <t>Temple</t>
  </si>
  <si>
    <t>Helix LLC</t>
  </si>
  <si>
    <t>Lisle</t>
  </si>
  <si>
    <t>CCP Lips</t>
  </si>
  <si>
    <t>Bartlesville</t>
  </si>
  <si>
    <t>Simbici LLC</t>
  </si>
  <si>
    <t>Pittsfield</t>
  </si>
  <si>
    <t>Kingston and Group</t>
  </si>
  <si>
    <t>Pittsburgh Partners</t>
  </si>
  <si>
    <t>Harrisburg</t>
  </si>
  <si>
    <t>St. Anky Beer</t>
  </si>
  <si>
    <t>Latrobe</t>
  </si>
  <si>
    <t>Scornette Group</t>
  </si>
  <si>
    <t>Greenville</t>
  </si>
  <si>
    <t>Black Waters Corp</t>
  </si>
  <si>
    <t>Protecting the Border</t>
  </si>
  <si>
    <t>Osato Chemicals</t>
  </si>
  <si>
    <t>Ajax</t>
  </si>
  <si>
    <t>Markham</t>
  </si>
  <si>
    <t>Industrial Automation</t>
  </si>
  <si>
    <t>AEQ</t>
  </si>
  <si>
    <t>Macquarie</t>
  </si>
  <si>
    <t>The Legitimate Businessmens Club</t>
  </si>
  <si>
    <t>Customer ID</t>
  </si>
  <si>
    <t>State Code</t>
  </si>
  <si>
    <t>ONTARIO</t>
  </si>
  <si>
    <t>MANITOBA</t>
  </si>
  <si>
    <t>Region</t>
  </si>
  <si>
    <t>EAST</t>
  </si>
  <si>
    <t>CENTRAL</t>
  </si>
  <si>
    <t>NEW SOUTH WALES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</si>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</sst>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"/>
    </sheetNames>
    <sheetDataSet>
      <sheetData sheetId="0">
        <row r="1">
          <cell r="A1" t="str">
            <v>State Code</v>
          </cell>
          <cell r="B1" t="str">
            <v>State</v>
          </cell>
          <cell r="C1" t="str">
            <v>Region</v>
          </cell>
        </row>
        <row r="2">
          <cell r="A2" t="str">
            <v>AK</v>
          </cell>
          <cell r="B2" t="str">
            <v>ALASKA</v>
          </cell>
          <cell r="C2" t="str">
            <v>WEST</v>
          </cell>
        </row>
        <row r="3">
          <cell r="A3" t="str">
            <v>FL</v>
          </cell>
          <cell r="B3" t="str">
            <v>FLORIDA</v>
          </cell>
          <cell r="C3" t="str">
            <v>EAST</v>
          </cell>
        </row>
        <row r="4">
          <cell r="A4" t="str">
            <v>GA</v>
          </cell>
          <cell r="B4" t="str">
            <v>GEORGIA</v>
          </cell>
          <cell r="C4" t="str">
            <v>EAST</v>
          </cell>
        </row>
        <row r="5">
          <cell r="A5" t="str">
            <v>HI</v>
          </cell>
          <cell r="B5" t="str">
            <v>HAWAII</v>
          </cell>
          <cell r="C5" t="str">
            <v>WEST</v>
          </cell>
        </row>
        <row r="6">
          <cell r="A6" t="str">
            <v>IA</v>
          </cell>
          <cell r="B6" t="str">
            <v>IOWA</v>
          </cell>
          <cell r="C6" t="str">
            <v>NORTH</v>
          </cell>
        </row>
        <row r="7">
          <cell r="A7" t="str">
            <v>ID</v>
          </cell>
          <cell r="B7" t="str">
            <v>IDAHO</v>
          </cell>
          <cell r="C7" t="str">
            <v>WEST</v>
          </cell>
        </row>
        <row r="8">
          <cell r="A8" t="str">
            <v>IL</v>
          </cell>
          <cell r="B8" t="str">
            <v>ILLINOIS</v>
          </cell>
          <cell r="C8" t="str">
            <v>NORTH</v>
          </cell>
        </row>
        <row r="9">
          <cell r="A9" t="str">
            <v>IN</v>
          </cell>
          <cell r="B9" t="str">
            <v>INDIANA</v>
          </cell>
          <cell r="C9" t="str">
            <v>CENTRAL</v>
          </cell>
        </row>
        <row r="10">
          <cell r="A10" t="str">
            <v>KS</v>
          </cell>
          <cell r="B10" t="str">
            <v>KANSAS</v>
          </cell>
          <cell r="C10" t="str">
            <v>CENTRAL</v>
          </cell>
        </row>
        <row r="11">
          <cell r="A11" t="str">
            <v>KY</v>
          </cell>
          <cell r="B11" t="str">
            <v>KENTUCKY</v>
          </cell>
          <cell r="C11" t="str">
            <v>EAST</v>
          </cell>
        </row>
        <row r="12">
          <cell r="A12" t="str">
            <v>LA</v>
          </cell>
          <cell r="B12" t="str">
            <v>LOUISIANA</v>
          </cell>
          <cell r="C12" t="str">
            <v>SOUTH</v>
          </cell>
        </row>
        <row r="13">
          <cell r="A13" t="str">
            <v>AL</v>
          </cell>
          <cell r="B13" t="str">
            <v>ALABAMA</v>
          </cell>
          <cell r="C13" t="str">
            <v>EAST</v>
          </cell>
        </row>
        <row r="14">
          <cell r="A14" t="str">
            <v>MA</v>
          </cell>
          <cell r="B14" t="str">
            <v>MASSACHUSETTS</v>
          </cell>
          <cell r="C14" t="str">
            <v>EAST</v>
          </cell>
        </row>
        <row r="15">
          <cell r="A15" t="str">
            <v>MD</v>
          </cell>
          <cell r="B15" t="str">
            <v>MARYLAND</v>
          </cell>
          <cell r="C15" t="str">
            <v>EAST</v>
          </cell>
        </row>
        <row r="16">
          <cell r="A16" t="str">
            <v>ME</v>
          </cell>
          <cell r="B16" t="str">
            <v>MAINE</v>
          </cell>
          <cell r="C16" t="str">
            <v>EAST</v>
          </cell>
        </row>
        <row r="17">
          <cell r="A17" t="str">
            <v>MI</v>
          </cell>
          <cell r="B17" t="str">
            <v>MICHIGAN</v>
          </cell>
          <cell r="C17" t="str">
            <v>NORTH</v>
          </cell>
        </row>
        <row r="18">
          <cell r="A18" t="str">
            <v>MN</v>
          </cell>
          <cell r="B18" t="str">
            <v>MINNESOTA</v>
          </cell>
          <cell r="C18" t="str">
            <v>WEST</v>
          </cell>
        </row>
        <row r="19">
          <cell r="A19" t="str">
            <v>MO</v>
          </cell>
          <cell r="B19" t="str">
            <v>MISSOURI</v>
          </cell>
          <cell r="C19" t="str">
            <v>NORTH</v>
          </cell>
        </row>
        <row r="20">
          <cell r="A20" t="str">
            <v>MS</v>
          </cell>
          <cell r="B20" t="str">
            <v>MISSISSIPPI</v>
          </cell>
          <cell r="C20" t="str">
            <v>NORTH</v>
          </cell>
        </row>
        <row r="21">
          <cell r="A21" t="str">
            <v>MT</v>
          </cell>
          <cell r="B21" t="str">
            <v>MONTANA</v>
          </cell>
          <cell r="C21" t="str">
            <v>CENTRAL</v>
          </cell>
        </row>
        <row r="22">
          <cell r="A22" t="str">
            <v>NC</v>
          </cell>
          <cell r="B22" t="str">
            <v>NORTH CAROLINA</v>
          </cell>
          <cell r="C22" t="str">
            <v>EAST</v>
          </cell>
        </row>
        <row r="23">
          <cell r="A23" t="str">
            <v>ND</v>
          </cell>
          <cell r="B23" t="str">
            <v>NORTH DAKOTA</v>
          </cell>
          <cell r="C23" t="str">
            <v>NORTH</v>
          </cell>
        </row>
        <row r="24">
          <cell r="A24" t="str">
            <v>AR</v>
          </cell>
          <cell r="B24" t="str">
            <v>ARKANSAS</v>
          </cell>
          <cell r="C24" t="str">
            <v>EAST</v>
          </cell>
        </row>
        <row r="25">
          <cell r="A25" t="str">
            <v>NE</v>
          </cell>
          <cell r="B25" t="str">
            <v>NEBRASKA</v>
          </cell>
          <cell r="C25" t="str">
            <v>CENTRAL</v>
          </cell>
        </row>
        <row r="26">
          <cell r="A26" t="str">
            <v>NH</v>
          </cell>
          <cell r="B26" t="str">
            <v>NEW HAMPSHIRE</v>
          </cell>
          <cell r="C26" t="str">
            <v>EAST</v>
          </cell>
        </row>
        <row r="27">
          <cell r="A27" t="str">
            <v>NJ</v>
          </cell>
          <cell r="B27" t="str">
            <v>NEW JERSEY</v>
          </cell>
          <cell r="C27" t="str">
            <v>EAST</v>
          </cell>
        </row>
        <row r="28">
          <cell r="A28" t="str">
            <v>NM</v>
          </cell>
          <cell r="B28" t="str">
            <v>NEW MEXICO</v>
          </cell>
          <cell r="C28" t="str">
            <v>SOUTH</v>
          </cell>
        </row>
        <row r="29">
          <cell r="A29" t="str">
            <v>NV</v>
          </cell>
          <cell r="B29" t="str">
            <v>NEVADA</v>
          </cell>
          <cell r="C29" t="str">
            <v>NORTH</v>
          </cell>
        </row>
        <row r="30">
          <cell r="A30" t="str">
            <v>NY</v>
          </cell>
          <cell r="B30" t="str">
            <v>NEW YORK</v>
          </cell>
          <cell r="C30" t="str">
            <v>EAST</v>
          </cell>
        </row>
        <row r="31">
          <cell r="A31" t="str">
            <v>OH</v>
          </cell>
          <cell r="B31" t="str">
            <v>OHIO</v>
          </cell>
          <cell r="C31" t="str">
            <v>NORTH</v>
          </cell>
        </row>
        <row r="32">
          <cell r="A32" t="str">
            <v>OK</v>
          </cell>
          <cell r="B32" t="str">
            <v>OKLAHOMA</v>
          </cell>
          <cell r="C32" t="str">
            <v>SOUTH</v>
          </cell>
        </row>
        <row r="33">
          <cell r="A33" t="str">
            <v>OR</v>
          </cell>
          <cell r="B33" t="str">
            <v>OREGON</v>
          </cell>
          <cell r="C33" t="str">
            <v>WEST</v>
          </cell>
        </row>
        <row r="34">
          <cell r="A34" t="str">
            <v>PA</v>
          </cell>
          <cell r="B34" t="str">
            <v>PENNSYLVANIA</v>
          </cell>
          <cell r="C34" t="str">
            <v>EAST</v>
          </cell>
        </row>
        <row r="35">
          <cell r="A35" t="str">
            <v>AZ</v>
          </cell>
          <cell r="B35" t="str">
            <v>ARIZONA</v>
          </cell>
          <cell r="C35" t="str">
            <v>WEST</v>
          </cell>
        </row>
        <row r="36">
          <cell r="A36" t="str">
            <v>RI</v>
          </cell>
          <cell r="B36" t="str">
            <v>RHODE ISLAND</v>
          </cell>
          <cell r="C36" t="str">
            <v>EAST</v>
          </cell>
        </row>
        <row r="37">
          <cell r="A37" t="str">
            <v>SC</v>
          </cell>
          <cell r="B37" t="str">
            <v>SOUTH CAROLINA</v>
          </cell>
          <cell r="C37" t="str">
            <v>EAST</v>
          </cell>
        </row>
        <row r="38">
          <cell r="A38" t="str">
            <v>SD</v>
          </cell>
          <cell r="B38" t="str">
            <v>SOUTH DAKOTA</v>
          </cell>
          <cell r="C38" t="str">
            <v>NORTH</v>
          </cell>
        </row>
        <row r="39">
          <cell r="A39" t="str">
            <v>TN</v>
          </cell>
          <cell r="B39" t="str">
            <v>TENNESSEE</v>
          </cell>
          <cell r="C39" t="str">
            <v>EAST</v>
          </cell>
        </row>
        <row r="40">
          <cell r="A40" t="str">
            <v>TX</v>
          </cell>
          <cell r="B40" t="str">
            <v>TEXAS</v>
          </cell>
          <cell r="C40" t="str">
            <v>SOUTH</v>
          </cell>
        </row>
        <row r="41">
          <cell r="A41" t="str">
            <v>UT</v>
          </cell>
          <cell r="B41" t="str">
            <v>UTAH</v>
          </cell>
          <cell r="C41" t="str">
            <v>WEST</v>
          </cell>
        </row>
        <row r="42">
          <cell r="A42" t="str">
            <v>VA</v>
          </cell>
          <cell r="B42" t="str">
            <v>VIRGINIA</v>
          </cell>
          <cell r="C42" t="str">
            <v>EAST</v>
          </cell>
        </row>
        <row r="43">
          <cell r="A43" t="str">
            <v>VT</v>
          </cell>
          <cell r="B43" t="str">
            <v>VERMONT</v>
          </cell>
          <cell r="C43" t="str">
            <v>EAST</v>
          </cell>
        </row>
        <row r="44">
          <cell r="A44" t="str">
            <v>WA</v>
          </cell>
          <cell r="B44" t="str">
            <v>WASHINGTON</v>
          </cell>
          <cell r="C44" t="str">
            <v>WEST</v>
          </cell>
        </row>
        <row r="45">
          <cell r="A45" t="str">
            <v>WI</v>
          </cell>
          <cell r="B45" t="str">
            <v>WISCONSIN</v>
          </cell>
          <cell r="C45" t="str">
            <v>NORTH</v>
          </cell>
        </row>
        <row r="46">
          <cell r="A46" t="str">
            <v>CA</v>
          </cell>
          <cell r="B46" t="str">
            <v>CALIFORNIA</v>
          </cell>
          <cell r="C46" t="str">
            <v>WEST</v>
          </cell>
        </row>
        <row r="47">
          <cell r="A47" t="str">
            <v>WV</v>
          </cell>
          <cell r="B47" t="str">
            <v>WEST VIRGINIA</v>
          </cell>
          <cell r="C47" t="str">
            <v>EAST</v>
          </cell>
        </row>
        <row r="48">
          <cell r="A48" t="str">
            <v>WY</v>
          </cell>
          <cell r="B48" t="str">
            <v>WYOMING</v>
          </cell>
          <cell r="C48" t="str">
            <v>WEST</v>
          </cell>
        </row>
        <row r="49">
          <cell r="A49" t="str">
            <v>CO</v>
          </cell>
          <cell r="B49" t="str">
            <v>COLORADO</v>
          </cell>
          <cell r="C49" t="str">
            <v>CENTRAL</v>
          </cell>
        </row>
        <row r="50">
          <cell r="A50" t="str">
            <v>CT</v>
          </cell>
          <cell r="B50" t="str">
            <v>CONNECTICUT</v>
          </cell>
          <cell r="C50" t="str">
            <v>EAST</v>
          </cell>
        </row>
        <row r="51">
          <cell r="A51" t="str">
            <v>DC</v>
          </cell>
          <cell r="B51" t="str">
            <v>DISTRICT OF COLUMBIA</v>
          </cell>
          <cell r="C51" t="str">
            <v>EAST</v>
          </cell>
        </row>
        <row r="52">
          <cell r="A52" t="str">
            <v>DE</v>
          </cell>
          <cell r="B52" t="str">
            <v>DELWARE</v>
          </cell>
          <cell r="C52" t="str">
            <v>EAST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1590-CEA1-4CA8-8210-18D8330AE795}">
  <dimension ref="A1:I328"/>
  <sheetViews>
    <sheetView tabSelected="1" workbookViewId="0">
      <selection activeCell="K10" sqref="K10"/>
    </sheetView>
  </sheetViews>
  <sheetFormatPr baseColWidth="10" defaultColWidth="16.1640625" defaultRowHeight="15" x14ac:dyDescent="0.2"/>
  <cols>
    <col min="1" max="1" width="15.6640625" bestFit="1" customWidth="1"/>
    <col min="2" max="2" width="22.5" bestFit="1" customWidth="1"/>
    <col min="3" max="3" width="21.1640625" bestFit="1" customWidth="1"/>
    <col min="4" max="4" width="15.1640625" bestFit="1" customWidth="1"/>
    <col min="5" max="5" width="14.5" bestFit="1" customWidth="1"/>
    <col min="6" max="6" width="18.83203125" bestFit="1" customWidth="1"/>
    <col min="7" max="7" width="14.5" bestFit="1" customWidth="1"/>
    <col min="8" max="8" width="14.5" customWidth="1"/>
    <col min="9" max="9" width="18.5" bestFit="1" customWidth="1"/>
  </cols>
  <sheetData>
    <row r="1" spans="1:9" ht="16" x14ac:dyDescent="0.2">
      <c r="A1" s="1" t="s">
        <v>536</v>
      </c>
      <c r="B1" s="1" t="s">
        <v>0</v>
      </c>
      <c r="C1" s="1" t="s">
        <v>1</v>
      </c>
      <c r="D1" s="1" t="s">
        <v>2</v>
      </c>
      <c r="E1" s="1" t="s">
        <v>537</v>
      </c>
      <c r="F1" s="1" t="s">
        <v>3</v>
      </c>
      <c r="G1" s="1" t="s">
        <v>4</v>
      </c>
      <c r="H1" s="1" t="s">
        <v>540</v>
      </c>
      <c r="I1" s="1" t="s">
        <v>5</v>
      </c>
    </row>
    <row r="2" spans="1:9" ht="16" x14ac:dyDescent="0.2">
      <c r="A2" s="2">
        <v>1023</v>
      </c>
      <c r="B2" s="2" t="s">
        <v>6</v>
      </c>
      <c r="C2" s="2" t="s">
        <v>7</v>
      </c>
      <c r="D2" s="2">
        <v>75038</v>
      </c>
      <c r="E2" s="2" t="s">
        <v>8</v>
      </c>
      <c r="F2" s="2" t="str">
        <f>VLOOKUP(E:E,[1]State!$A:$C,2,FALSE)</f>
        <v>TEXAS</v>
      </c>
      <c r="G2" s="2">
        <v>31</v>
      </c>
      <c r="H2" s="2" t="str">
        <f>VLOOKUP(E:E,[1]State!$A:$C,3,FALSE)</f>
        <v>SOUTH</v>
      </c>
      <c r="I2" s="2" t="s">
        <v>9</v>
      </c>
    </row>
    <row r="3" spans="1:9" ht="16" x14ac:dyDescent="0.2">
      <c r="A3" s="2">
        <v>10000</v>
      </c>
      <c r="B3" s="2" t="s">
        <v>10</v>
      </c>
      <c r="C3" s="2" t="s">
        <v>11</v>
      </c>
      <c r="D3" s="2">
        <v>60601</v>
      </c>
      <c r="E3" s="2" t="s">
        <v>12</v>
      </c>
      <c r="F3" s="2" t="str">
        <f>VLOOKUP(E:E,[1]State!$A:$C,2,FALSE)</f>
        <v>ILLINOIS</v>
      </c>
      <c r="G3" s="2">
        <v>30</v>
      </c>
      <c r="H3" s="2" t="str">
        <f>VLOOKUP(E:E,[1]State!$A:$C,3,FALSE)</f>
        <v>NORTH</v>
      </c>
      <c r="I3" s="2" t="s">
        <v>9</v>
      </c>
    </row>
    <row r="4" spans="1:9" ht="16" x14ac:dyDescent="0.2">
      <c r="A4" s="2">
        <v>10001</v>
      </c>
      <c r="B4" s="2" t="s">
        <v>13</v>
      </c>
      <c r="C4" s="2" t="s">
        <v>14</v>
      </c>
      <c r="D4" s="2">
        <v>60154</v>
      </c>
      <c r="E4" s="2" t="s">
        <v>12</v>
      </c>
      <c r="F4" s="2" t="str">
        <f>VLOOKUP(E:E,[1]State!$A:$C,2,FALSE)</f>
        <v>ILLINOIS</v>
      </c>
      <c r="G4" s="2">
        <v>30</v>
      </c>
      <c r="H4" s="2" t="str">
        <f>VLOOKUP(E:E,[1]State!$A:$C,3,FALSE)</f>
        <v>NORTH</v>
      </c>
      <c r="I4" s="2" t="s">
        <v>9</v>
      </c>
    </row>
    <row r="5" spans="1:9" ht="16" x14ac:dyDescent="0.2">
      <c r="A5" s="2">
        <v>10002</v>
      </c>
      <c r="B5" s="2" t="s">
        <v>15</v>
      </c>
      <c r="C5" s="2" t="s">
        <v>16</v>
      </c>
      <c r="D5" s="2">
        <v>75024</v>
      </c>
      <c r="E5" s="2" t="s">
        <v>8</v>
      </c>
      <c r="F5" s="2" t="str">
        <f>VLOOKUP(E:E,[1]State!$A:$C,2,FALSE)</f>
        <v>TEXAS</v>
      </c>
      <c r="G5" s="2">
        <v>13</v>
      </c>
      <c r="H5" s="2" t="str">
        <f>VLOOKUP(E:E,[1]State!$A:$C,3,FALSE)</f>
        <v>SOUTH</v>
      </c>
      <c r="I5" s="2" t="s">
        <v>9</v>
      </c>
    </row>
    <row r="6" spans="1:9" ht="16" x14ac:dyDescent="0.2">
      <c r="A6" s="2">
        <v>10003</v>
      </c>
      <c r="B6" s="2" t="s">
        <v>17</v>
      </c>
      <c r="C6" s="2" t="s">
        <v>18</v>
      </c>
      <c r="D6" s="2">
        <v>76177</v>
      </c>
      <c r="E6" s="2" t="s">
        <v>8</v>
      </c>
      <c r="F6" s="2" t="str">
        <f>VLOOKUP(E:E,[1]State!$A:$C,2,FALSE)</f>
        <v>TEXAS</v>
      </c>
      <c r="G6" s="2">
        <v>34</v>
      </c>
      <c r="H6" s="2" t="str">
        <f>VLOOKUP(E:E,[1]State!$A:$C,3,FALSE)</f>
        <v>SOUTH</v>
      </c>
      <c r="I6" s="2" t="s">
        <v>9</v>
      </c>
    </row>
    <row r="7" spans="1:9" ht="16" x14ac:dyDescent="0.2">
      <c r="A7" s="2">
        <v>10004</v>
      </c>
      <c r="B7" s="2" t="s">
        <v>19</v>
      </c>
      <c r="C7" s="2" t="s">
        <v>20</v>
      </c>
      <c r="D7" s="2">
        <v>0</v>
      </c>
      <c r="E7" s="2" t="s">
        <v>21</v>
      </c>
      <c r="F7" s="2" t="s">
        <v>538</v>
      </c>
      <c r="G7" s="2">
        <v>30</v>
      </c>
      <c r="H7" s="2" t="s">
        <v>541</v>
      </c>
      <c r="I7" s="2" t="s">
        <v>22</v>
      </c>
    </row>
    <row r="8" spans="1:9" ht="16" x14ac:dyDescent="0.2">
      <c r="A8" s="2">
        <v>10005</v>
      </c>
      <c r="B8" s="2" t="s">
        <v>23</v>
      </c>
      <c r="C8" s="2" t="s">
        <v>24</v>
      </c>
      <c r="D8" s="2">
        <v>46617</v>
      </c>
      <c r="E8" s="2" t="s">
        <v>25</v>
      </c>
      <c r="F8" s="2" t="str">
        <f>VLOOKUP(E:E,[1]State!$A:$C,2,FALSE)</f>
        <v>INDIANA</v>
      </c>
      <c r="G8" s="2">
        <v>34</v>
      </c>
      <c r="H8" s="2" t="str">
        <f>VLOOKUP(E:E,[1]State!$A:$C,3,FALSE)</f>
        <v>CENTRAL</v>
      </c>
      <c r="I8" s="2" t="s">
        <v>9</v>
      </c>
    </row>
    <row r="9" spans="1:9" ht="16" x14ac:dyDescent="0.2">
      <c r="A9" s="2">
        <v>10006</v>
      </c>
      <c r="B9" s="2" t="s">
        <v>26</v>
      </c>
      <c r="C9" s="2" t="s">
        <v>27</v>
      </c>
      <c r="D9" s="2">
        <v>19087</v>
      </c>
      <c r="E9" s="2" t="s">
        <v>28</v>
      </c>
      <c r="F9" s="2" t="str">
        <f>VLOOKUP(E:E,[1]State!$A:$C,2,FALSE)</f>
        <v>PENNSYLVANIA</v>
      </c>
      <c r="G9" s="2">
        <v>26</v>
      </c>
      <c r="H9" s="2" t="s">
        <v>541</v>
      </c>
      <c r="I9" s="2" t="s">
        <v>9</v>
      </c>
    </row>
    <row r="10" spans="1:9" ht="16" x14ac:dyDescent="0.2">
      <c r="A10" s="2">
        <v>10007</v>
      </c>
      <c r="B10" s="2" t="s">
        <v>29</v>
      </c>
      <c r="C10" s="2" t="s">
        <v>30</v>
      </c>
      <c r="D10" s="2">
        <v>94404</v>
      </c>
      <c r="E10" s="2" t="s">
        <v>22</v>
      </c>
      <c r="F10" s="2" t="str">
        <f>VLOOKUP(E:E,[1]State!$A:$C,2,FALSE)</f>
        <v>CALIFORNIA</v>
      </c>
      <c r="G10" s="2">
        <v>30</v>
      </c>
      <c r="H10" s="2" t="str">
        <f>VLOOKUP(E:E,[1]State!$A:$C,3,FALSE)</f>
        <v>WEST</v>
      </c>
      <c r="I10" s="2" t="s">
        <v>9</v>
      </c>
    </row>
    <row r="11" spans="1:9" ht="16" x14ac:dyDescent="0.2">
      <c r="A11" s="2">
        <v>10008</v>
      </c>
      <c r="B11" s="2" t="s">
        <v>31</v>
      </c>
      <c r="C11" s="2" t="s">
        <v>32</v>
      </c>
      <c r="D11" s="2">
        <v>79998</v>
      </c>
      <c r="E11" s="2" t="s">
        <v>8</v>
      </c>
      <c r="F11" s="2" t="str">
        <f>VLOOKUP(E:E,[1]State!$A:$C,2,FALSE)</f>
        <v>TEXAS</v>
      </c>
      <c r="G11" s="2">
        <v>7</v>
      </c>
      <c r="H11" s="2" t="str">
        <f>VLOOKUP(E:E,[1]State!$A:$C,3,FALSE)</f>
        <v>SOUTH</v>
      </c>
      <c r="I11" s="2" t="s">
        <v>9</v>
      </c>
    </row>
    <row r="12" spans="1:9" ht="16" x14ac:dyDescent="0.2">
      <c r="A12" s="2">
        <v>10009</v>
      </c>
      <c r="B12" s="2" t="s">
        <v>33</v>
      </c>
      <c r="C12" s="2" t="s">
        <v>7</v>
      </c>
      <c r="D12" s="2">
        <v>75063</v>
      </c>
      <c r="E12" s="2" t="s">
        <v>8</v>
      </c>
      <c r="F12" s="2" t="str">
        <f>VLOOKUP(E:E,[1]State!$A:$C,2,FALSE)</f>
        <v>TEXAS</v>
      </c>
      <c r="G12" s="2">
        <v>23</v>
      </c>
      <c r="H12" s="2" t="str">
        <f>VLOOKUP(E:E,[1]State!$A:$C,3,FALSE)</f>
        <v>SOUTH</v>
      </c>
      <c r="I12" s="2" t="s">
        <v>9</v>
      </c>
    </row>
    <row r="13" spans="1:9" ht="16" x14ac:dyDescent="0.2">
      <c r="A13" s="2">
        <v>10010</v>
      </c>
      <c r="B13" s="2" t="s">
        <v>34</v>
      </c>
      <c r="C13" s="2" t="s">
        <v>35</v>
      </c>
      <c r="D13" s="2">
        <v>22042</v>
      </c>
      <c r="E13" s="2" t="s">
        <v>36</v>
      </c>
      <c r="F13" s="2" t="str">
        <f>VLOOKUP(E:E,[1]State!$A:$C,2,FALSE)</f>
        <v>VIRGINIA</v>
      </c>
      <c r="G13" s="2">
        <v>30</v>
      </c>
      <c r="H13" s="2" t="str">
        <f>VLOOKUP(E:E,[1]State!$A:$C,3,FALSE)</f>
        <v>EAST</v>
      </c>
      <c r="I13" s="2" t="s">
        <v>9</v>
      </c>
    </row>
    <row r="14" spans="1:9" ht="16" x14ac:dyDescent="0.2">
      <c r="A14" s="2">
        <v>10011</v>
      </c>
      <c r="B14" s="2" t="s">
        <v>37</v>
      </c>
      <c r="C14" s="2" t="s">
        <v>38</v>
      </c>
      <c r="D14" s="2">
        <v>49017</v>
      </c>
      <c r="E14" s="2" t="s">
        <v>39</v>
      </c>
      <c r="F14" s="2" t="str">
        <f>VLOOKUP(E:E,[1]State!$A:$C,2,FALSE)</f>
        <v>MICHIGAN</v>
      </c>
      <c r="G14" s="2">
        <v>11</v>
      </c>
      <c r="H14" s="2" t="str">
        <f>VLOOKUP(E:E,[1]State!$A:$C,3,FALSE)</f>
        <v>NORTH</v>
      </c>
      <c r="I14" s="2" t="s">
        <v>9</v>
      </c>
    </row>
    <row r="15" spans="1:9" ht="16" x14ac:dyDescent="0.2">
      <c r="A15" s="2">
        <v>10012</v>
      </c>
      <c r="B15" s="2" t="s">
        <v>40</v>
      </c>
      <c r="C15" s="2" t="s">
        <v>41</v>
      </c>
      <c r="D15" s="2">
        <v>63146</v>
      </c>
      <c r="E15" s="2" t="s">
        <v>42</v>
      </c>
      <c r="F15" s="2" t="str">
        <f>VLOOKUP(E:E,[1]State!$A:$C,2,FALSE)</f>
        <v>MISSOURI</v>
      </c>
      <c r="G15" s="2">
        <v>15</v>
      </c>
      <c r="H15" s="2" t="str">
        <f>VLOOKUP(E:E,[1]State!$A:$C,3,FALSE)</f>
        <v>NORTH</v>
      </c>
      <c r="I15" s="2" t="s">
        <v>9</v>
      </c>
    </row>
    <row r="16" spans="1:9" ht="16" x14ac:dyDescent="0.2">
      <c r="A16" s="2">
        <v>10013</v>
      </c>
      <c r="B16" s="2" t="s">
        <v>43</v>
      </c>
      <c r="C16" s="2" t="s">
        <v>44</v>
      </c>
      <c r="D16" s="2">
        <v>0</v>
      </c>
      <c r="E16" s="2" t="s">
        <v>45</v>
      </c>
      <c r="F16" s="2" t="str">
        <f>VLOOKUP(E:E,[1]State!$A:$C,2,FALSE)</f>
        <v>MARYLAND</v>
      </c>
      <c r="G16" s="2">
        <v>10</v>
      </c>
      <c r="H16" s="2" t="str">
        <f>VLOOKUP(E:E,[1]State!$A:$C,3,FALSE)</f>
        <v>EAST</v>
      </c>
      <c r="I16" s="2" t="s">
        <v>9</v>
      </c>
    </row>
    <row r="17" spans="1:9" ht="16" x14ac:dyDescent="0.2">
      <c r="A17" s="2">
        <v>10014</v>
      </c>
      <c r="B17" s="2" t="s">
        <v>46</v>
      </c>
      <c r="C17" s="2" t="s">
        <v>47</v>
      </c>
      <c r="D17" s="2">
        <v>0</v>
      </c>
      <c r="E17" s="2" t="s">
        <v>48</v>
      </c>
      <c r="F17" s="2" t="str">
        <f>VLOOKUP(E:E,[1]State!$A:$C,2,FALSE)</f>
        <v>ARIZONA</v>
      </c>
      <c r="G17" s="2">
        <v>31</v>
      </c>
      <c r="H17" s="2" t="str">
        <f>VLOOKUP(E:E,[1]State!$A:$C,3,FALSE)</f>
        <v>WEST</v>
      </c>
      <c r="I17" s="2" t="s">
        <v>9</v>
      </c>
    </row>
    <row r="18" spans="1:9" ht="16" x14ac:dyDescent="0.2">
      <c r="A18" s="2">
        <v>10015</v>
      </c>
      <c r="B18" s="2" t="s">
        <v>49</v>
      </c>
      <c r="C18" s="2" t="s">
        <v>50</v>
      </c>
      <c r="D18" s="2">
        <v>95138</v>
      </c>
      <c r="E18" s="2" t="s">
        <v>22</v>
      </c>
      <c r="F18" s="2" t="str">
        <f>VLOOKUP(E:E,[1]State!$A:$C,2,FALSE)</f>
        <v>CALIFORNIA</v>
      </c>
      <c r="G18" s="2">
        <v>32</v>
      </c>
      <c r="H18" s="2" t="str">
        <f>VLOOKUP(E:E,[1]State!$A:$C,3,FALSE)</f>
        <v>WEST</v>
      </c>
      <c r="I18" s="2" t="s">
        <v>9</v>
      </c>
    </row>
    <row r="19" spans="1:9" ht="16" x14ac:dyDescent="0.2">
      <c r="A19" s="2">
        <v>10016</v>
      </c>
      <c r="B19" s="2" t="s">
        <v>51</v>
      </c>
      <c r="C19" s="2" t="s">
        <v>52</v>
      </c>
      <c r="D19" s="2">
        <v>45040</v>
      </c>
      <c r="E19" s="2" t="s">
        <v>53</v>
      </c>
      <c r="F19" s="2" t="str">
        <f>VLOOKUP(E:E,[1]State!$A:$C,2,FALSE)</f>
        <v>OHIO</v>
      </c>
      <c r="G19" s="2">
        <v>7</v>
      </c>
      <c r="H19" s="2" t="str">
        <f>VLOOKUP(E:E,[1]State!$A:$C,3,FALSE)</f>
        <v>NORTH</v>
      </c>
      <c r="I19" s="2" t="s">
        <v>9</v>
      </c>
    </row>
    <row r="20" spans="1:9" ht="16" x14ac:dyDescent="0.2">
      <c r="A20" s="2">
        <v>10017</v>
      </c>
      <c r="B20" s="2" t="s">
        <v>54</v>
      </c>
      <c r="C20" s="2" t="s">
        <v>55</v>
      </c>
      <c r="D20" s="2">
        <v>11747</v>
      </c>
      <c r="E20" s="2" t="s">
        <v>56</v>
      </c>
      <c r="F20" s="2" t="str">
        <f>VLOOKUP(E:E,[1]State!$A:$C,2,FALSE)</f>
        <v>NEW YORK</v>
      </c>
      <c r="G20" s="2">
        <v>7</v>
      </c>
      <c r="H20" s="2" t="str">
        <f>VLOOKUP(E:E,[1]State!$A:$C,3,FALSE)</f>
        <v>EAST</v>
      </c>
      <c r="I20" s="2" t="s">
        <v>9</v>
      </c>
    </row>
    <row r="21" spans="1:9" ht="16" x14ac:dyDescent="0.2">
      <c r="A21" s="2">
        <v>10018</v>
      </c>
      <c r="B21" s="2" t="s">
        <v>57</v>
      </c>
      <c r="C21" s="2" t="s">
        <v>58</v>
      </c>
      <c r="D21" s="2">
        <v>22314</v>
      </c>
      <c r="E21" s="2" t="s">
        <v>36</v>
      </c>
      <c r="F21" s="2" t="str">
        <f>VLOOKUP(E:E,[1]State!$A:$C,2,FALSE)</f>
        <v>VIRGINIA</v>
      </c>
      <c r="G21" s="2">
        <v>11</v>
      </c>
      <c r="H21" s="2" t="str">
        <f>VLOOKUP(E:E,[1]State!$A:$C,3,FALSE)</f>
        <v>EAST</v>
      </c>
      <c r="I21" s="2" t="s">
        <v>9</v>
      </c>
    </row>
    <row r="22" spans="1:9" ht="16" x14ac:dyDescent="0.2">
      <c r="A22" s="2">
        <v>10019</v>
      </c>
      <c r="B22" s="2" t="s">
        <v>59</v>
      </c>
      <c r="C22" s="2" t="s">
        <v>16</v>
      </c>
      <c r="D22" s="2">
        <v>75024</v>
      </c>
      <c r="E22" s="2" t="s">
        <v>8</v>
      </c>
      <c r="F22" s="2" t="str">
        <f>VLOOKUP(E:E,[1]State!$A:$C,2,FALSE)</f>
        <v>TEXAS</v>
      </c>
      <c r="G22" s="2">
        <v>30</v>
      </c>
      <c r="H22" s="2" t="str">
        <f>VLOOKUP(E:E,[1]State!$A:$C,3,FALSE)</f>
        <v>SOUTH</v>
      </c>
      <c r="I22" s="2" t="s">
        <v>9</v>
      </c>
    </row>
    <row r="23" spans="1:9" ht="16" x14ac:dyDescent="0.2">
      <c r="A23" s="2">
        <v>10020</v>
      </c>
      <c r="B23" s="2" t="s">
        <v>60</v>
      </c>
      <c r="C23" s="2" t="s">
        <v>61</v>
      </c>
      <c r="D23" s="2">
        <v>54981</v>
      </c>
      <c r="E23" s="2" t="s">
        <v>62</v>
      </c>
      <c r="F23" s="2" t="str">
        <f>VLOOKUP(E:E,[1]State!$A:$C,2,FALSE)</f>
        <v>WISCONSIN</v>
      </c>
      <c r="G23" s="2">
        <v>20</v>
      </c>
      <c r="H23" s="2" t="str">
        <f>VLOOKUP(E:E,[1]State!$A:$C,3,FALSE)</f>
        <v>NORTH</v>
      </c>
      <c r="I23" s="2" t="s">
        <v>9</v>
      </c>
    </row>
    <row r="24" spans="1:9" ht="16" x14ac:dyDescent="0.2">
      <c r="A24" s="2">
        <v>10021</v>
      </c>
      <c r="B24" s="2" t="s">
        <v>63</v>
      </c>
      <c r="C24" s="2" t="s">
        <v>64</v>
      </c>
      <c r="D24" s="2">
        <v>99503</v>
      </c>
      <c r="E24" s="2" t="s">
        <v>65</v>
      </c>
      <c r="F24" s="2" t="str">
        <f>VLOOKUP(E:E,[1]State!$A:$C,2,FALSE)</f>
        <v>ALASKA</v>
      </c>
      <c r="G24" s="2">
        <v>32</v>
      </c>
      <c r="H24" s="2" t="str">
        <f>VLOOKUP(E:E,[1]State!$A:$C,3,FALSE)</f>
        <v>WEST</v>
      </c>
      <c r="I24" s="2" t="s">
        <v>9</v>
      </c>
    </row>
    <row r="25" spans="1:9" ht="16" x14ac:dyDescent="0.2">
      <c r="A25" s="2">
        <v>10022</v>
      </c>
      <c r="B25" s="2" t="s">
        <v>66</v>
      </c>
      <c r="C25" s="2" t="s">
        <v>7</v>
      </c>
      <c r="D25" s="2">
        <v>75038</v>
      </c>
      <c r="E25" s="2" t="s">
        <v>8</v>
      </c>
      <c r="F25" s="2" t="str">
        <f>VLOOKUP(E:E,[1]State!$A:$C,2,FALSE)</f>
        <v>TEXAS</v>
      </c>
      <c r="G25" s="2">
        <v>20</v>
      </c>
      <c r="H25" s="2" t="str">
        <f>VLOOKUP(E:E,[1]State!$A:$C,3,FALSE)</f>
        <v>SOUTH</v>
      </c>
      <c r="I25" s="2" t="s">
        <v>9</v>
      </c>
    </row>
    <row r="26" spans="1:9" ht="16" x14ac:dyDescent="0.2">
      <c r="A26" s="2">
        <v>10023</v>
      </c>
      <c r="B26" s="2" t="s">
        <v>67</v>
      </c>
      <c r="C26" s="2" t="s">
        <v>68</v>
      </c>
      <c r="D26" s="2">
        <v>75247</v>
      </c>
      <c r="E26" s="2" t="s">
        <v>8</v>
      </c>
      <c r="F26" s="2" t="str">
        <f>VLOOKUP(E:E,[1]State!$A:$C,2,FALSE)</f>
        <v>TEXAS</v>
      </c>
      <c r="G26" s="2">
        <v>7</v>
      </c>
      <c r="H26" s="2" t="str">
        <f>VLOOKUP(E:E,[1]State!$A:$C,3,FALSE)</f>
        <v>SOUTH</v>
      </c>
      <c r="I26" s="2" t="s">
        <v>9</v>
      </c>
    </row>
    <row r="27" spans="1:9" ht="16" x14ac:dyDescent="0.2">
      <c r="A27" s="2">
        <v>10024</v>
      </c>
      <c r="B27" s="2" t="s">
        <v>69</v>
      </c>
      <c r="C27" s="2" t="s">
        <v>70</v>
      </c>
      <c r="D27" s="2">
        <v>10018</v>
      </c>
      <c r="E27" s="2" t="s">
        <v>56</v>
      </c>
      <c r="F27" s="2" t="str">
        <f>VLOOKUP(E:E,[1]State!$A:$C,2,FALSE)</f>
        <v>NEW YORK</v>
      </c>
      <c r="G27" s="2">
        <v>25</v>
      </c>
      <c r="H27" s="2" t="str">
        <f>VLOOKUP(E:E,[1]State!$A:$C,3,FALSE)</f>
        <v>EAST</v>
      </c>
      <c r="I27" s="2" t="s">
        <v>9</v>
      </c>
    </row>
    <row r="28" spans="1:9" ht="16" x14ac:dyDescent="0.2">
      <c r="A28" s="2">
        <v>10025</v>
      </c>
      <c r="B28" s="2" t="s">
        <v>71</v>
      </c>
      <c r="C28" s="2" t="s">
        <v>20</v>
      </c>
      <c r="D28" s="2">
        <v>0</v>
      </c>
      <c r="E28" s="2" t="s">
        <v>21</v>
      </c>
      <c r="F28" s="2" t="s">
        <v>538</v>
      </c>
      <c r="G28" s="2">
        <v>30</v>
      </c>
      <c r="H28" s="2" t="s">
        <v>541</v>
      </c>
      <c r="I28" s="2" t="s">
        <v>22</v>
      </c>
    </row>
    <row r="29" spans="1:9" ht="16" x14ac:dyDescent="0.2">
      <c r="A29" s="2">
        <v>10026</v>
      </c>
      <c r="B29" s="2" t="s">
        <v>72</v>
      </c>
      <c r="C29" s="2" t="s">
        <v>73</v>
      </c>
      <c r="D29" s="2">
        <v>33408</v>
      </c>
      <c r="E29" s="2" t="s">
        <v>74</v>
      </c>
      <c r="F29" s="2" t="str">
        <f>VLOOKUP(E:E,[1]State!$A:$C,2,FALSE)</f>
        <v>FLORIDA</v>
      </c>
      <c r="G29" s="2">
        <v>9</v>
      </c>
      <c r="H29" s="2" t="str">
        <f>VLOOKUP(E:E,[1]State!$A:$C,3,FALSE)</f>
        <v>EAST</v>
      </c>
      <c r="I29" s="2" t="s">
        <v>9</v>
      </c>
    </row>
    <row r="30" spans="1:9" ht="16" x14ac:dyDescent="0.2">
      <c r="A30" s="2">
        <v>10027</v>
      </c>
      <c r="B30" s="2" t="s">
        <v>75</v>
      </c>
      <c r="C30" s="2" t="s">
        <v>76</v>
      </c>
      <c r="D30" s="2">
        <v>11111</v>
      </c>
      <c r="E30" s="2" t="s">
        <v>8</v>
      </c>
      <c r="F30" s="2" t="str">
        <f>VLOOKUP(E:E,[1]State!$A:$C,2,FALSE)</f>
        <v>TEXAS</v>
      </c>
      <c r="G30" s="2">
        <v>29</v>
      </c>
      <c r="H30" s="2" t="str">
        <f>VLOOKUP(E:E,[1]State!$A:$C,3,FALSE)</f>
        <v>SOUTH</v>
      </c>
      <c r="I30" s="2" t="s">
        <v>9</v>
      </c>
    </row>
    <row r="31" spans="1:9" ht="16" x14ac:dyDescent="0.2">
      <c r="A31" s="2">
        <v>10028</v>
      </c>
      <c r="B31" s="2" t="s">
        <v>77</v>
      </c>
      <c r="C31" s="2" t="s">
        <v>68</v>
      </c>
      <c r="D31" s="2">
        <v>75254</v>
      </c>
      <c r="E31" s="2" t="s">
        <v>8</v>
      </c>
      <c r="F31" s="2" t="str">
        <f>VLOOKUP(E:E,[1]State!$A:$C,2,FALSE)</f>
        <v>TEXAS</v>
      </c>
      <c r="G31" s="2">
        <v>17</v>
      </c>
      <c r="H31" s="2" t="str">
        <f>VLOOKUP(E:E,[1]State!$A:$C,3,FALSE)</f>
        <v>SOUTH</v>
      </c>
      <c r="I31" s="2" t="s">
        <v>9</v>
      </c>
    </row>
    <row r="32" spans="1:9" ht="16" x14ac:dyDescent="0.2">
      <c r="A32" s="2">
        <v>10029</v>
      </c>
      <c r="B32" s="2" t="s">
        <v>78</v>
      </c>
      <c r="C32" s="2" t="s">
        <v>79</v>
      </c>
      <c r="D32" s="2">
        <v>60187</v>
      </c>
      <c r="E32" s="2" t="s">
        <v>12</v>
      </c>
      <c r="F32" s="2" t="str">
        <f>VLOOKUP(E:E,[1]State!$A:$C,2,FALSE)</f>
        <v>ILLINOIS</v>
      </c>
      <c r="G32" s="2">
        <v>7</v>
      </c>
      <c r="H32" s="2" t="str">
        <f>VLOOKUP(E:E,[1]State!$A:$C,3,FALSE)</f>
        <v>NORTH</v>
      </c>
      <c r="I32" s="2" t="s">
        <v>9</v>
      </c>
    </row>
    <row r="33" spans="1:9" ht="16" x14ac:dyDescent="0.2">
      <c r="A33" s="2">
        <v>10030</v>
      </c>
      <c r="B33" s="2" t="s">
        <v>80</v>
      </c>
      <c r="C33" s="2" t="s">
        <v>41</v>
      </c>
      <c r="D33" s="2">
        <v>63114</v>
      </c>
      <c r="E33" s="2" t="s">
        <v>42</v>
      </c>
      <c r="F33" s="2" t="str">
        <f>VLOOKUP(E:E,[1]State!$A:$C,2,FALSE)</f>
        <v>MISSOURI</v>
      </c>
      <c r="G33" s="2">
        <v>7</v>
      </c>
      <c r="H33" s="2" t="str">
        <f>VLOOKUP(E:E,[1]State!$A:$C,3,FALSE)</f>
        <v>NORTH</v>
      </c>
      <c r="I33" s="2" t="s">
        <v>9</v>
      </c>
    </row>
    <row r="34" spans="1:9" ht="16" x14ac:dyDescent="0.2">
      <c r="A34" s="2">
        <v>10031</v>
      </c>
      <c r="B34" s="2" t="s">
        <v>81</v>
      </c>
      <c r="C34" s="2" t="s">
        <v>82</v>
      </c>
      <c r="D34" s="2">
        <v>20071</v>
      </c>
      <c r="E34" s="2" t="s">
        <v>36</v>
      </c>
      <c r="F34" s="2" t="str">
        <f>VLOOKUP(E:E,[1]State!$A:$C,2,FALSE)</f>
        <v>VIRGINIA</v>
      </c>
      <c r="G34" s="2">
        <v>25</v>
      </c>
      <c r="H34" s="2" t="str">
        <f>VLOOKUP(E:E,[1]State!$A:$C,3,FALSE)</f>
        <v>EAST</v>
      </c>
      <c r="I34" s="2" t="s">
        <v>9</v>
      </c>
    </row>
    <row r="35" spans="1:9" ht="16" x14ac:dyDescent="0.2">
      <c r="A35" s="2">
        <v>10032</v>
      </c>
      <c r="B35" s="2" t="s">
        <v>83</v>
      </c>
      <c r="C35" s="2" t="s">
        <v>84</v>
      </c>
      <c r="D35" s="2">
        <v>15317</v>
      </c>
      <c r="E35" s="2" t="s">
        <v>28</v>
      </c>
      <c r="F35" s="2" t="str">
        <f>VLOOKUP(E:E,[1]State!$A:$C,2,FALSE)</f>
        <v>PENNSYLVANIA</v>
      </c>
      <c r="G35" s="2">
        <v>30</v>
      </c>
      <c r="H35" s="2" t="str">
        <f>VLOOKUP(E:E,[1]State!$A:$C,3,FALSE)</f>
        <v>EAST</v>
      </c>
      <c r="I35" s="2" t="s">
        <v>9</v>
      </c>
    </row>
    <row r="36" spans="1:9" ht="16" x14ac:dyDescent="0.2">
      <c r="A36" s="2">
        <v>10033</v>
      </c>
      <c r="B36" s="2" t="s">
        <v>85</v>
      </c>
      <c r="C36" s="2" t="s">
        <v>52</v>
      </c>
      <c r="D36" s="2">
        <v>45040</v>
      </c>
      <c r="E36" s="2" t="s">
        <v>53</v>
      </c>
      <c r="F36" s="2" t="str">
        <f>VLOOKUP(E:E,[1]State!$A:$C,2,FALSE)</f>
        <v>OHIO</v>
      </c>
      <c r="G36" s="2">
        <v>7</v>
      </c>
      <c r="H36" s="2" t="str">
        <f>VLOOKUP(E:E,[1]State!$A:$C,3,FALSE)</f>
        <v>NORTH</v>
      </c>
      <c r="I36" s="2" t="s">
        <v>9</v>
      </c>
    </row>
    <row r="37" spans="1:9" ht="16" x14ac:dyDescent="0.2">
      <c r="A37" s="2">
        <v>10034</v>
      </c>
      <c r="B37" s="2" t="s">
        <v>86</v>
      </c>
      <c r="C37" s="2" t="s">
        <v>58</v>
      </c>
      <c r="D37" s="2">
        <v>22310</v>
      </c>
      <c r="E37" s="2" t="s">
        <v>36</v>
      </c>
      <c r="F37" s="2" t="str">
        <f>VLOOKUP(E:E,[1]State!$A:$C,2,FALSE)</f>
        <v>VIRGINIA</v>
      </c>
      <c r="G37" s="2">
        <v>11</v>
      </c>
      <c r="H37" s="2" t="str">
        <f>VLOOKUP(E:E,[1]State!$A:$C,3,FALSE)</f>
        <v>EAST</v>
      </c>
      <c r="I37" s="2" t="s">
        <v>9</v>
      </c>
    </row>
    <row r="38" spans="1:9" ht="16" x14ac:dyDescent="0.2">
      <c r="A38" s="2">
        <v>10035</v>
      </c>
      <c r="B38" s="2" t="s">
        <v>87</v>
      </c>
      <c r="C38" s="2" t="s">
        <v>88</v>
      </c>
      <c r="D38" s="2">
        <v>43942</v>
      </c>
      <c r="E38" s="2" t="s">
        <v>53</v>
      </c>
      <c r="F38" s="2" t="str">
        <f>VLOOKUP(E:E,[1]State!$A:$C,2,FALSE)</f>
        <v>OHIO</v>
      </c>
      <c r="G38" s="2">
        <v>9</v>
      </c>
      <c r="H38" s="2" t="str">
        <f>VLOOKUP(E:E,[1]State!$A:$C,3,FALSE)</f>
        <v>NORTH</v>
      </c>
      <c r="I38" s="2" t="s">
        <v>9</v>
      </c>
    </row>
    <row r="39" spans="1:9" ht="16" x14ac:dyDescent="0.2">
      <c r="A39" s="2">
        <v>10036</v>
      </c>
      <c r="B39" s="2" t="s">
        <v>89</v>
      </c>
      <c r="C39" s="2" t="s">
        <v>90</v>
      </c>
      <c r="D39" s="2">
        <v>94555</v>
      </c>
      <c r="E39" s="2" t="s">
        <v>8</v>
      </c>
      <c r="F39" s="2" t="str">
        <f>VLOOKUP(E:E,[1]State!$A:$C,2,FALSE)</f>
        <v>TEXAS</v>
      </c>
      <c r="G39" s="2">
        <v>30</v>
      </c>
      <c r="H39" s="2" t="str">
        <f>VLOOKUP(E:E,[1]State!$A:$C,3,FALSE)</f>
        <v>SOUTH</v>
      </c>
      <c r="I39" s="2" t="s">
        <v>9</v>
      </c>
    </row>
    <row r="40" spans="1:9" ht="16" x14ac:dyDescent="0.2">
      <c r="A40" s="2">
        <v>10037</v>
      </c>
      <c r="B40" s="2" t="s">
        <v>91</v>
      </c>
      <c r="C40" s="2" t="s">
        <v>52</v>
      </c>
      <c r="D40" s="2">
        <v>45040</v>
      </c>
      <c r="E40" s="2" t="s">
        <v>53</v>
      </c>
      <c r="F40" s="2" t="str">
        <f>VLOOKUP(E:E,[1]State!$A:$C,2,FALSE)</f>
        <v>OHIO</v>
      </c>
      <c r="G40" s="2">
        <v>28</v>
      </c>
      <c r="H40" s="2" t="str">
        <f>VLOOKUP(E:E,[1]State!$A:$C,3,FALSE)</f>
        <v>NORTH</v>
      </c>
      <c r="I40" s="2" t="s">
        <v>9</v>
      </c>
    </row>
    <row r="41" spans="1:9" ht="16" x14ac:dyDescent="0.2">
      <c r="A41" s="2">
        <v>10040</v>
      </c>
      <c r="B41" s="2" t="s">
        <v>92</v>
      </c>
      <c r="C41" s="2" t="s">
        <v>93</v>
      </c>
      <c r="D41" s="2">
        <v>7302</v>
      </c>
      <c r="E41" s="2" t="s">
        <v>94</v>
      </c>
      <c r="F41" s="2" t="str">
        <f>VLOOKUP(E:E,[1]State!$A:$C,2,FALSE)</f>
        <v>NEW JERSEY</v>
      </c>
      <c r="G41" s="2">
        <v>10</v>
      </c>
      <c r="H41" s="2" t="str">
        <f>VLOOKUP(E:E,[1]State!$A:$C,3,FALSE)</f>
        <v>EAST</v>
      </c>
      <c r="I41" s="2" t="s">
        <v>9</v>
      </c>
    </row>
    <row r="42" spans="1:9" ht="16" x14ac:dyDescent="0.2">
      <c r="A42" s="2">
        <v>10045</v>
      </c>
      <c r="B42" s="2" t="s">
        <v>95</v>
      </c>
      <c r="C42" s="2" t="s">
        <v>96</v>
      </c>
      <c r="D42" s="2">
        <v>60173</v>
      </c>
      <c r="E42" s="2" t="s">
        <v>12</v>
      </c>
      <c r="F42" s="2" t="str">
        <f>VLOOKUP(E:E,[1]State!$A:$C,2,FALSE)</f>
        <v>ILLINOIS</v>
      </c>
      <c r="G42" s="2">
        <v>8</v>
      </c>
      <c r="H42" s="2" t="str">
        <f>VLOOKUP(E:E,[1]State!$A:$C,3,FALSE)</f>
        <v>NORTH</v>
      </c>
      <c r="I42" s="2" t="s">
        <v>9</v>
      </c>
    </row>
    <row r="43" spans="1:9" ht="16" x14ac:dyDescent="0.2">
      <c r="A43" s="2">
        <v>10050</v>
      </c>
      <c r="B43" s="2" t="s">
        <v>97</v>
      </c>
      <c r="C43" s="2" t="s">
        <v>98</v>
      </c>
      <c r="D43" s="2">
        <v>73102</v>
      </c>
      <c r="E43" s="2" t="s">
        <v>99</v>
      </c>
      <c r="F43" s="2" t="str">
        <f>VLOOKUP(E:E,[1]State!$A:$C,2,FALSE)</f>
        <v>OKLAHOMA</v>
      </c>
      <c r="G43" s="2">
        <v>23</v>
      </c>
      <c r="H43" s="2" t="str">
        <f>VLOOKUP(E:E,[1]State!$A:$C,3,FALSE)</f>
        <v>SOUTH</v>
      </c>
      <c r="I43" s="2" t="s">
        <v>9</v>
      </c>
    </row>
    <row r="44" spans="1:9" ht="16" x14ac:dyDescent="0.2">
      <c r="A44" s="2">
        <v>10051</v>
      </c>
      <c r="B44" s="2" t="s">
        <v>100</v>
      </c>
      <c r="C44" s="2" t="s">
        <v>101</v>
      </c>
      <c r="D44" s="2">
        <v>94086</v>
      </c>
      <c r="E44" s="2" t="s">
        <v>22</v>
      </c>
      <c r="F44" s="2" t="str">
        <f>VLOOKUP(E:E,[1]State!$A:$C,2,FALSE)</f>
        <v>CALIFORNIA</v>
      </c>
      <c r="G44" s="2">
        <v>29</v>
      </c>
      <c r="H44" s="2" t="str">
        <f>VLOOKUP(E:E,[1]State!$A:$C,3,FALSE)</f>
        <v>WEST</v>
      </c>
      <c r="I44" s="2" t="s">
        <v>9</v>
      </c>
    </row>
    <row r="45" spans="1:9" ht="16" x14ac:dyDescent="0.2">
      <c r="A45" s="2">
        <v>10053</v>
      </c>
      <c r="B45" s="2" t="s">
        <v>102</v>
      </c>
      <c r="C45" s="2" t="s">
        <v>16</v>
      </c>
      <c r="D45" s="2">
        <v>75024</v>
      </c>
      <c r="E45" s="2" t="s">
        <v>8</v>
      </c>
      <c r="F45" s="2" t="str">
        <f>VLOOKUP(E:E,[1]State!$A:$C,2,FALSE)</f>
        <v>TEXAS</v>
      </c>
      <c r="G45" s="2">
        <v>7</v>
      </c>
      <c r="H45" s="2" t="str">
        <f>VLOOKUP(E:E,[1]State!$A:$C,3,FALSE)</f>
        <v>SOUTH</v>
      </c>
      <c r="I45" s="2" t="s">
        <v>9</v>
      </c>
    </row>
    <row r="46" spans="1:9" ht="16" x14ac:dyDescent="0.2">
      <c r="A46" s="2">
        <v>10054</v>
      </c>
      <c r="B46" s="2" t="s">
        <v>103</v>
      </c>
      <c r="C46" s="2" t="s">
        <v>84</v>
      </c>
      <c r="D46" s="2">
        <v>15317</v>
      </c>
      <c r="E46" s="2" t="s">
        <v>28</v>
      </c>
      <c r="F46" s="2" t="str">
        <f>VLOOKUP(E:E,[1]State!$A:$C,2,FALSE)</f>
        <v>PENNSYLVANIA</v>
      </c>
      <c r="G46" s="2">
        <v>30</v>
      </c>
      <c r="H46" s="2" t="str">
        <f>VLOOKUP(E:E,[1]State!$A:$C,3,FALSE)</f>
        <v>EAST</v>
      </c>
      <c r="I46" s="2" t="s">
        <v>9</v>
      </c>
    </row>
    <row r="47" spans="1:9" ht="16" x14ac:dyDescent="0.2">
      <c r="A47" s="2">
        <v>10055</v>
      </c>
      <c r="B47" s="2" t="s">
        <v>104</v>
      </c>
      <c r="C47" s="2" t="s">
        <v>105</v>
      </c>
      <c r="D47" s="2">
        <v>27410</v>
      </c>
      <c r="E47" s="2" t="s">
        <v>106</v>
      </c>
      <c r="F47" s="2" t="str">
        <f>VLOOKUP(E:E,[1]State!$A:$C,2,FALSE)</f>
        <v>NORTH CAROLINA</v>
      </c>
      <c r="G47" s="2">
        <v>35</v>
      </c>
      <c r="H47" s="2" t="str">
        <f>VLOOKUP(E:E,[1]State!$A:$C,3,FALSE)</f>
        <v>EAST</v>
      </c>
      <c r="I47" s="2" t="s">
        <v>9</v>
      </c>
    </row>
    <row r="48" spans="1:9" ht="16" x14ac:dyDescent="0.2">
      <c r="A48" s="2">
        <v>10060</v>
      </c>
      <c r="B48" s="2" t="s">
        <v>107</v>
      </c>
      <c r="C48" s="2" t="s">
        <v>90</v>
      </c>
      <c r="D48" s="2">
        <v>94538</v>
      </c>
      <c r="E48" s="2" t="s">
        <v>22</v>
      </c>
      <c r="F48" s="2" t="str">
        <f>VLOOKUP(E:E,[1]State!$A:$C,2,FALSE)</f>
        <v>CALIFORNIA</v>
      </c>
      <c r="G48" s="2">
        <v>13</v>
      </c>
      <c r="H48" s="2" t="str">
        <f>VLOOKUP(E:E,[1]State!$A:$C,3,FALSE)</f>
        <v>WEST</v>
      </c>
      <c r="I48" s="2" t="s">
        <v>9</v>
      </c>
    </row>
    <row r="49" spans="1:9" ht="16" x14ac:dyDescent="0.2">
      <c r="A49" s="2">
        <v>10061</v>
      </c>
      <c r="B49" s="2" t="s">
        <v>108</v>
      </c>
      <c r="C49" s="2" t="s">
        <v>109</v>
      </c>
      <c r="D49" s="2">
        <v>23220</v>
      </c>
      <c r="E49" s="2" t="s">
        <v>36</v>
      </c>
      <c r="F49" s="2" t="str">
        <f>VLOOKUP(E:E,[1]State!$A:$C,2,FALSE)</f>
        <v>VIRGINIA</v>
      </c>
      <c r="G49" s="2">
        <v>30</v>
      </c>
      <c r="H49" s="2" t="str">
        <f>VLOOKUP(E:E,[1]State!$A:$C,3,FALSE)</f>
        <v>EAST</v>
      </c>
      <c r="I49" s="2" t="s">
        <v>9</v>
      </c>
    </row>
    <row r="50" spans="1:9" ht="32" x14ac:dyDescent="0.2">
      <c r="A50" s="2">
        <v>10062</v>
      </c>
      <c r="B50" s="2" t="s">
        <v>110</v>
      </c>
      <c r="C50" s="2" t="s">
        <v>50</v>
      </c>
      <c r="D50" s="2">
        <v>0</v>
      </c>
      <c r="E50" s="2" t="s">
        <v>22</v>
      </c>
      <c r="F50" s="2" t="str">
        <f>VLOOKUP(E:E,[1]State!$A:$C,2,FALSE)</f>
        <v>CALIFORNIA</v>
      </c>
      <c r="G50" s="2">
        <v>30</v>
      </c>
      <c r="H50" s="2" t="str">
        <f>VLOOKUP(E:E,[1]State!$A:$C,3,FALSE)</f>
        <v>WEST</v>
      </c>
      <c r="I50" s="2" t="s">
        <v>9</v>
      </c>
    </row>
    <row r="51" spans="1:9" ht="16" x14ac:dyDescent="0.2">
      <c r="A51" s="2">
        <v>10063</v>
      </c>
      <c r="B51" s="2" t="s">
        <v>111</v>
      </c>
      <c r="C51" s="2" t="s">
        <v>88</v>
      </c>
      <c r="D51" s="2">
        <v>0</v>
      </c>
      <c r="E51" s="2" t="s">
        <v>53</v>
      </c>
      <c r="F51" s="2" t="str">
        <f>VLOOKUP(E:E,[1]State!$A:$C,2,FALSE)</f>
        <v>OHIO</v>
      </c>
      <c r="G51" s="2">
        <v>21</v>
      </c>
      <c r="H51" s="2" t="str">
        <f>VLOOKUP(E:E,[1]State!$A:$C,3,FALSE)</f>
        <v>NORTH</v>
      </c>
      <c r="I51" s="2" t="s">
        <v>9</v>
      </c>
    </row>
    <row r="52" spans="1:9" ht="16" x14ac:dyDescent="0.2">
      <c r="A52" s="2">
        <v>10084</v>
      </c>
      <c r="B52" s="2" t="s">
        <v>112</v>
      </c>
      <c r="C52" s="2" t="s">
        <v>113</v>
      </c>
      <c r="D52" s="2">
        <v>0</v>
      </c>
      <c r="E52" s="2" t="s">
        <v>8</v>
      </c>
      <c r="F52" s="2" t="str">
        <f>VLOOKUP(E:E,[1]State!$A:$C,2,FALSE)</f>
        <v>TEXAS</v>
      </c>
      <c r="G52" s="2">
        <v>30</v>
      </c>
      <c r="H52" s="2" t="str">
        <f>VLOOKUP(E:E,[1]State!$A:$C,3,FALSE)</f>
        <v>SOUTH</v>
      </c>
      <c r="I52" s="2" t="s">
        <v>9</v>
      </c>
    </row>
    <row r="53" spans="1:9" ht="16" x14ac:dyDescent="0.2">
      <c r="A53" s="2">
        <v>10085</v>
      </c>
      <c r="B53" s="2" t="s">
        <v>114</v>
      </c>
      <c r="C53" s="2" t="s">
        <v>16</v>
      </c>
      <c r="D53" s="2">
        <v>75086</v>
      </c>
      <c r="E53" s="2" t="s">
        <v>8</v>
      </c>
      <c r="F53" s="2" t="str">
        <f>VLOOKUP(E:E,[1]State!$A:$C,2,FALSE)</f>
        <v>TEXAS</v>
      </c>
      <c r="G53" s="2">
        <v>13</v>
      </c>
      <c r="H53" s="2" t="str">
        <f>VLOOKUP(E:E,[1]State!$A:$C,3,FALSE)</f>
        <v>SOUTH</v>
      </c>
      <c r="I53" s="2" t="s">
        <v>9</v>
      </c>
    </row>
    <row r="54" spans="1:9" ht="16" x14ac:dyDescent="0.2">
      <c r="A54" s="2">
        <v>10090</v>
      </c>
      <c r="B54" s="2" t="s">
        <v>115</v>
      </c>
      <c r="C54" s="2" t="s">
        <v>116</v>
      </c>
      <c r="D54" s="2">
        <v>77056</v>
      </c>
      <c r="E54" s="2" t="s">
        <v>8</v>
      </c>
      <c r="F54" s="2" t="str">
        <f>VLOOKUP(E:E,[1]State!$A:$C,2,FALSE)</f>
        <v>TEXAS</v>
      </c>
      <c r="G54" s="2">
        <v>23</v>
      </c>
      <c r="H54" s="2" t="str">
        <f>VLOOKUP(E:E,[1]State!$A:$C,3,FALSE)</f>
        <v>SOUTH</v>
      </c>
      <c r="I54" s="2" t="s">
        <v>9</v>
      </c>
    </row>
    <row r="55" spans="1:9" ht="16" x14ac:dyDescent="0.2">
      <c r="A55" s="2">
        <v>10091</v>
      </c>
      <c r="B55" s="2" t="s">
        <v>117</v>
      </c>
      <c r="C55" s="2" t="s">
        <v>118</v>
      </c>
      <c r="D55" s="2">
        <v>33406</v>
      </c>
      <c r="E55" s="2" t="s">
        <v>74</v>
      </c>
      <c r="F55" s="2" t="str">
        <f>VLOOKUP(E:E,[1]State!$A:$C,2,FALSE)</f>
        <v>FLORIDA</v>
      </c>
      <c r="G55" s="2">
        <v>35</v>
      </c>
      <c r="H55" s="2" t="str">
        <f>VLOOKUP(E:E,[1]State!$A:$C,3,FALSE)</f>
        <v>EAST</v>
      </c>
      <c r="I55" s="2" t="s">
        <v>9</v>
      </c>
    </row>
    <row r="56" spans="1:9" ht="16" x14ac:dyDescent="0.2">
      <c r="A56" s="2">
        <v>10092</v>
      </c>
      <c r="B56" s="2" t="s">
        <v>119</v>
      </c>
      <c r="C56" s="2" t="s">
        <v>120</v>
      </c>
      <c r="D56" s="2">
        <v>92101</v>
      </c>
      <c r="E56" s="2" t="s">
        <v>22</v>
      </c>
      <c r="F56" s="2" t="str">
        <f>VLOOKUP(E:E,[1]State!$A:$C,2,FALSE)</f>
        <v>CALIFORNIA</v>
      </c>
      <c r="G56" s="2">
        <v>10</v>
      </c>
      <c r="H56" s="2" t="str">
        <f>VLOOKUP(E:E,[1]State!$A:$C,3,FALSE)</f>
        <v>WEST</v>
      </c>
      <c r="I56" s="2" t="s">
        <v>9</v>
      </c>
    </row>
    <row r="57" spans="1:9" ht="16" x14ac:dyDescent="0.2">
      <c r="A57" s="2">
        <v>10093</v>
      </c>
      <c r="B57" s="2" t="s">
        <v>121</v>
      </c>
      <c r="C57" s="2" t="s">
        <v>122</v>
      </c>
      <c r="D57" s="2">
        <v>55403</v>
      </c>
      <c r="E57" s="2" t="s">
        <v>123</v>
      </c>
      <c r="F57" s="2" t="str">
        <f>VLOOKUP(E:E,[1]State!$A:$C,2,FALSE)</f>
        <v>MINNESOTA</v>
      </c>
      <c r="G57" s="2">
        <v>7</v>
      </c>
      <c r="H57" s="2" t="str">
        <f>VLOOKUP(E:E,[1]State!$A:$C,3,FALSE)</f>
        <v>WEST</v>
      </c>
      <c r="I57" s="2" t="s">
        <v>9</v>
      </c>
    </row>
    <row r="58" spans="1:9" ht="16" x14ac:dyDescent="0.2">
      <c r="A58" s="2">
        <v>10094</v>
      </c>
      <c r="B58" s="2" t="s">
        <v>124</v>
      </c>
      <c r="C58" s="2" t="s">
        <v>125</v>
      </c>
      <c r="D58" s="2">
        <v>55117</v>
      </c>
      <c r="E58" s="2" t="s">
        <v>123</v>
      </c>
      <c r="F58" s="2" t="str">
        <f>VLOOKUP(E:E,[1]State!$A:$C,2,FALSE)</f>
        <v>MINNESOTA</v>
      </c>
      <c r="G58" s="2">
        <v>13</v>
      </c>
      <c r="H58" s="2" t="str">
        <f>VLOOKUP(E:E,[1]State!$A:$C,3,FALSE)</f>
        <v>WEST</v>
      </c>
      <c r="I58" s="2" t="s">
        <v>9</v>
      </c>
    </row>
    <row r="59" spans="1:9" ht="16" x14ac:dyDescent="0.2">
      <c r="A59" s="2">
        <v>10095</v>
      </c>
      <c r="B59" s="2" t="s">
        <v>126</v>
      </c>
      <c r="C59" s="2" t="s">
        <v>127</v>
      </c>
      <c r="D59" s="2">
        <v>15222</v>
      </c>
      <c r="E59" s="2" t="s">
        <v>28</v>
      </c>
      <c r="F59" s="2" t="str">
        <f>VLOOKUP(E:E,[1]State!$A:$C,2,FALSE)</f>
        <v>PENNSYLVANIA</v>
      </c>
      <c r="G59" s="2">
        <v>7</v>
      </c>
      <c r="H59" s="2" t="str">
        <f>VLOOKUP(E:E,[1]State!$A:$C,3,FALSE)</f>
        <v>EAST</v>
      </c>
      <c r="I59" s="2" t="s">
        <v>9</v>
      </c>
    </row>
    <row r="60" spans="1:9" ht="16" x14ac:dyDescent="0.2">
      <c r="A60" s="2">
        <v>10096</v>
      </c>
      <c r="B60" s="2" t="s">
        <v>128</v>
      </c>
      <c r="C60" s="2" t="s">
        <v>109</v>
      </c>
      <c r="D60" s="2">
        <v>23219</v>
      </c>
      <c r="E60" s="2" t="s">
        <v>36</v>
      </c>
      <c r="F60" s="2" t="str">
        <f>VLOOKUP(E:E,[1]State!$A:$C,2,FALSE)</f>
        <v>VIRGINIA</v>
      </c>
      <c r="G60" s="2">
        <v>13</v>
      </c>
      <c r="H60" s="2" t="str">
        <f>VLOOKUP(E:E,[1]State!$A:$C,3,FALSE)</f>
        <v>EAST</v>
      </c>
      <c r="I60" s="2" t="s">
        <v>9</v>
      </c>
    </row>
    <row r="61" spans="1:9" ht="16" x14ac:dyDescent="0.2">
      <c r="A61" s="2">
        <v>10097</v>
      </c>
      <c r="B61" s="2" t="s">
        <v>129</v>
      </c>
      <c r="C61" s="2" t="s">
        <v>130</v>
      </c>
      <c r="D61" s="2">
        <v>39157</v>
      </c>
      <c r="E61" s="2" t="s">
        <v>131</v>
      </c>
      <c r="F61" s="2" t="str">
        <f>VLOOKUP(E:E,[1]State!$A:$C,2,FALSE)</f>
        <v>MISSISSIPPI</v>
      </c>
      <c r="G61" s="2">
        <v>32</v>
      </c>
      <c r="H61" s="2" t="str">
        <f>VLOOKUP(E:E,[1]State!$A:$C,3,FALSE)</f>
        <v>NORTH</v>
      </c>
      <c r="I61" s="2" t="s">
        <v>9</v>
      </c>
    </row>
    <row r="62" spans="1:9" ht="16" x14ac:dyDescent="0.2">
      <c r="A62" s="2">
        <v>10100</v>
      </c>
      <c r="B62" s="2" t="s">
        <v>132</v>
      </c>
      <c r="C62" s="2" t="s">
        <v>133</v>
      </c>
      <c r="D62" s="2">
        <v>66002</v>
      </c>
      <c r="E62" s="2" t="s">
        <v>134</v>
      </c>
      <c r="F62" s="2" t="str">
        <f>VLOOKUP(E:E,[1]State!$A:$C,2,FALSE)</f>
        <v>KANSAS</v>
      </c>
      <c r="G62" s="2">
        <v>7</v>
      </c>
      <c r="H62" s="2" t="str">
        <f>VLOOKUP(E:E,[1]State!$A:$C,3,FALSE)</f>
        <v>CENTRAL</v>
      </c>
      <c r="I62" s="2" t="s">
        <v>9</v>
      </c>
    </row>
    <row r="63" spans="1:9" ht="16" x14ac:dyDescent="0.2">
      <c r="A63" s="2">
        <v>10105</v>
      </c>
      <c r="B63" s="2" t="s">
        <v>135</v>
      </c>
      <c r="C63" s="2" t="s">
        <v>136</v>
      </c>
      <c r="D63" s="2">
        <v>7677</v>
      </c>
      <c r="E63" s="2" t="s">
        <v>94</v>
      </c>
      <c r="F63" s="2" t="str">
        <f>VLOOKUP(E:E,[1]State!$A:$C,2,FALSE)</f>
        <v>NEW JERSEY</v>
      </c>
      <c r="G63" s="2">
        <v>15</v>
      </c>
      <c r="H63" s="2" t="str">
        <f>VLOOKUP(E:E,[1]State!$A:$C,3,FALSE)</f>
        <v>EAST</v>
      </c>
      <c r="I63" s="2" t="s">
        <v>9</v>
      </c>
    </row>
    <row r="64" spans="1:9" ht="16" x14ac:dyDescent="0.2">
      <c r="A64" s="2">
        <v>10110</v>
      </c>
      <c r="B64" s="2" t="s">
        <v>137</v>
      </c>
      <c r="C64" s="2" t="s">
        <v>138</v>
      </c>
      <c r="D64" s="2">
        <v>99224</v>
      </c>
      <c r="E64" s="2" t="s">
        <v>139</v>
      </c>
      <c r="F64" s="2" t="str">
        <f>VLOOKUP(E:E,[1]State!$A:$C,2,FALSE)</f>
        <v>WASHINGTON</v>
      </c>
      <c r="G64" s="2">
        <v>34</v>
      </c>
      <c r="H64" s="2" t="str">
        <f>VLOOKUP(E:E,[1]State!$A:$C,3,FALSE)</f>
        <v>WEST</v>
      </c>
      <c r="I64" s="2" t="s">
        <v>9</v>
      </c>
    </row>
    <row r="65" spans="1:9" ht="16" x14ac:dyDescent="0.2">
      <c r="A65" s="2">
        <v>10111</v>
      </c>
      <c r="B65" s="2" t="s">
        <v>140</v>
      </c>
      <c r="C65" s="2" t="s">
        <v>141</v>
      </c>
      <c r="D65" s="2">
        <v>0</v>
      </c>
      <c r="E65" s="2" t="s">
        <v>48</v>
      </c>
      <c r="F65" s="2" t="str">
        <f>VLOOKUP(E:E,[1]State!$A:$C,2,FALSE)</f>
        <v>ARIZONA</v>
      </c>
      <c r="G65" s="2">
        <v>29</v>
      </c>
      <c r="H65" s="2" t="str">
        <f>VLOOKUP(E:E,[1]State!$A:$C,3,FALSE)</f>
        <v>WEST</v>
      </c>
      <c r="I65" s="2" t="s">
        <v>9</v>
      </c>
    </row>
    <row r="66" spans="1:9" ht="16" x14ac:dyDescent="0.2">
      <c r="A66" s="2">
        <v>10112</v>
      </c>
      <c r="B66" s="2" t="s">
        <v>132</v>
      </c>
      <c r="C66" s="2" t="s">
        <v>133</v>
      </c>
      <c r="D66" s="2">
        <v>66002</v>
      </c>
      <c r="E66" s="2" t="s">
        <v>134</v>
      </c>
      <c r="F66" s="2" t="str">
        <f>VLOOKUP(E:E,[1]State!$A:$C,2,FALSE)</f>
        <v>KANSAS</v>
      </c>
      <c r="G66" s="2">
        <v>7</v>
      </c>
      <c r="H66" s="2" t="str">
        <f>VLOOKUP(E:E,[1]State!$A:$C,3,FALSE)</f>
        <v>CENTRAL</v>
      </c>
      <c r="I66" s="2" t="s">
        <v>9</v>
      </c>
    </row>
    <row r="67" spans="1:9" ht="16" x14ac:dyDescent="0.2">
      <c r="A67" s="2">
        <v>10113</v>
      </c>
      <c r="B67" s="2" t="s">
        <v>142</v>
      </c>
      <c r="C67" s="2" t="s">
        <v>143</v>
      </c>
      <c r="D67" s="2">
        <v>68131</v>
      </c>
      <c r="E67" s="2" t="s">
        <v>144</v>
      </c>
      <c r="F67" s="2" t="str">
        <f>VLOOKUP(E:E,[1]State!$A:$C,2,FALSE)</f>
        <v>NEBRASKA</v>
      </c>
      <c r="G67" s="2">
        <v>20</v>
      </c>
      <c r="H67" s="2" t="str">
        <f>VLOOKUP(E:E,[1]State!$A:$C,3,FALSE)</f>
        <v>CENTRAL</v>
      </c>
      <c r="I67" s="2" t="s">
        <v>9</v>
      </c>
    </row>
    <row r="68" spans="1:9" ht="16" x14ac:dyDescent="0.2">
      <c r="A68" s="2">
        <v>10114</v>
      </c>
      <c r="B68" s="2" t="s">
        <v>145</v>
      </c>
      <c r="C68" s="2" t="s">
        <v>146</v>
      </c>
      <c r="D68" s="2">
        <v>60515</v>
      </c>
      <c r="E68" s="2" t="s">
        <v>144</v>
      </c>
      <c r="F68" s="2" t="str">
        <f>VLOOKUP(E:E,[1]State!$A:$C,2,FALSE)</f>
        <v>NEBRASKA</v>
      </c>
      <c r="G68" s="2">
        <v>30</v>
      </c>
      <c r="H68" s="2" t="str">
        <f>VLOOKUP(E:E,[1]State!$A:$C,3,FALSE)</f>
        <v>CENTRAL</v>
      </c>
      <c r="I68" s="2" t="s">
        <v>9</v>
      </c>
    </row>
    <row r="69" spans="1:9" ht="16" x14ac:dyDescent="0.2">
      <c r="A69" s="2">
        <v>10115</v>
      </c>
      <c r="B69" s="2" t="s">
        <v>147</v>
      </c>
      <c r="C69" s="2" t="s">
        <v>148</v>
      </c>
      <c r="D69" s="2">
        <v>0</v>
      </c>
      <c r="E69" s="2" t="s">
        <v>53</v>
      </c>
      <c r="F69" s="2" t="str">
        <f>VLOOKUP(E:E,[1]State!$A:$C,2,FALSE)</f>
        <v>OHIO</v>
      </c>
      <c r="G69" s="2">
        <v>10</v>
      </c>
      <c r="H69" s="2" t="str">
        <f>VLOOKUP(E:E,[1]State!$A:$C,3,FALSE)</f>
        <v>NORTH</v>
      </c>
      <c r="I69" s="2" t="s">
        <v>9</v>
      </c>
    </row>
    <row r="70" spans="1:9" ht="16" x14ac:dyDescent="0.2">
      <c r="A70" s="2">
        <v>10116</v>
      </c>
      <c r="B70" s="2" t="s">
        <v>149</v>
      </c>
      <c r="C70" s="2" t="s">
        <v>150</v>
      </c>
      <c r="D70" s="2">
        <v>32801</v>
      </c>
      <c r="E70" s="2" t="s">
        <v>74</v>
      </c>
      <c r="F70" s="2" t="str">
        <f>VLOOKUP(E:E,[1]State!$A:$C,2,FALSE)</f>
        <v>FLORIDA</v>
      </c>
      <c r="G70" s="2">
        <v>15</v>
      </c>
      <c r="H70" s="2" t="str">
        <f>VLOOKUP(E:E,[1]State!$A:$C,3,FALSE)</f>
        <v>EAST</v>
      </c>
      <c r="I70" s="2" t="s">
        <v>9</v>
      </c>
    </row>
    <row r="71" spans="1:9" ht="16" x14ac:dyDescent="0.2">
      <c r="A71" s="2">
        <v>10120</v>
      </c>
      <c r="B71" s="2" t="s">
        <v>151</v>
      </c>
      <c r="C71" s="2" t="s">
        <v>143</v>
      </c>
      <c r="D71" s="2">
        <v>68131</v>
      </c>
      <c r="E71" s="2" t="s">
        <v>144</v>
      </c>
      <c r="F71" s="2" t="str">
        <f>VLOOKUP(E:E,[1]State!$A:$C,2,FALSE)</f>
        <v>NEBRASKA</v>
      </c>
      <c r="G71" s="2">
        <v>20</v>
      </c>
      <c r="H71" s="2" t="str">
        <f>VLOOKUP(E:E,[1]State!$A:$C,3,FALSE)</f>
        <v>CENTRAL</v>
      </c>
      <c r="I71" s="2" t="s">
        <v>9</v>
      </c>
    </row>
    <row r="72" spans="1:9" ht="16" x14ac:dyDescent="0.2">
      <c r="A72" s="2">
        <v>10125</v>
      </c>
      <c r="B72" s="2" t="s">
        <v>152</v>
      </c>
      <c r="C72" s="2" t="s">
        <v>153</v>
      </c>
      <c r="D72" s="2">
        <v>0</v>
      </c>
      <c r="E72" s="2" t="s">
        <v>22</v>
      </c>
      <c r="F72" s="2" t="str">
        <f>VLOOKUP(E:E,[1]State!$A:$C,2,FALSE)</f>
        <v>CALIFORNIA</v>
      </c>
      <c r="G72" s="2">
        <v>10</v>
      </c>
      <c r="H72" s="2" t="str">
        <f>VLOOKUP(E:E,[1]State!$A:$C,3,FALSE)</f>
        <v>WEST</v>
      </c>
      <c r="I72" s="2" t="s">
        <v>9</v>
      </c>
    </row>
    <row r="73" spans="1:9" ht="16" x14ac:dyDescent="0.2">
      <c r="A73" s="2">
        <v>10126</v>
      </c>
      <c r="B73" s="2" t="s">
        <v>154</v>
      </c>
      <c r="C73" s="2" t="s">
        <v>153</v>
      </c>
      <c r="D73" s="2">
        <v>0</v>
      </c>
      <c r="E73" s="2" t="s">
        <v>22</v>
      </c>
      <c r="F73" s="2" t="str">
        <f>VLOOKUP(E:E,[1]State!$A:$C,2,FALSE)</f>
        <v>CALIFORNIA</v>
      </c>
      <c r="G73" s="2">
        <v>13</v>
      </c>
      <c r="H73" s="2" t="str">
        <f>VLOOKUP(E:E,[1]State!$A:$C,3,FALSE)</f>
        <v>WEST</v>
      </c>
      <c r="I73" s="2" t="s">
        <v>9</v>
      </c>
    </row>
    <row r="74" spans="1:9" ht="16" x14ac:dyDescent="0.2">
      <c r="A74" s="2">
        <v>10130</v>
      </c>
      <c r="B74" s="2" t="s">
        <v>155</v>
      </c>
      <c r="C74" s="2" t="s">
        <v>156</v>
      </c>
      <c r="D74" s="2">
        <v>34982</v>
      </c>
      <c r="E74" s="2" t="s">
        <v>74</v>
      </c>
      <c r="F74" s="2" t="str">
        <f>VLOOKUP(E:E,[1]State!$A:$C,2,FALSE)</f>
        <v>FLORIDA</v>
      </c>
      <c r="G74" s="2">
        <v>10</v>
      </c>
      <c r="H74" s="2" t="str">
        <f>VLOOKUP(E:E,[1]State!$A:$C,3,FALSE)</f>
        <v>EAST</v>
      </c>
      <c r="I74" s="2" t="s">
        <v>9</v>
      </c>
    </row>
    <row r="75" spans="1:9" ht="16" x14ac:dyDescent="0.2">
      <c r="A75" s="2">
        <v>10131</v>
      </c>
      <c r="B75" s="2" t="s">
        <v>157</v>
      </c>
      <c r="C75" s="2" t="s">
        <v>7</v>
      </c>
      <c r="D75" s="2">
        <v>75038</v>
      </c>
      <c r="E75" s="2" t="s">
        <v>8</v>
      </c>
      <c r="F75" s="2" t="str">
        <f>VLOOKUP(E:E,[1]State!$A:$C,2,FALSE)</f>
        <v>TEXAS</v>
      </c>
      <c r="G75" s="2">
        <v>11</v>
      </c>
      <c r="H75" s="2" t="str">
        <f>VLOOKUP(E:E,[1]State!$A:$C,3,FALSE)</f>
        <v>SOUTH</v>
      </c>
      <c r="I75" s="2" t="s">
        <v>9</v>
      </c>
    </row>
    <row r="76" spans="1:9" ht="16" x14ac:dyDescent="0.2">
      <c r="A76" s="2">
        <v>10132</v>
      </c>
      <c r="B76" s="2" t="s">
        <v>158</v>
      </c>
      <c r="C76" s="2" t="s">
        <v>159</v>
      </c>
      <c r="D76" s="2">
        <v>29203</v>
      </c>
      <c r="E76" s="2" t="s">
        <v>160</v>
      </c>
      <c r="F76" s="2" t="str">
        <f>VLOOKUP(E:E,[1]State!$A:$C,2,FALSE)</f>
        <v>SOUTH CAROLINA</v>
      </c>
      <c r="G76" s="2">
        <v>26</v>
      </c>
      <c r="H76" s="2" t="str">
        <f>VLOOKUP(E:E,[1]State!$A:$C,3,FALSE)</f>
        <v>EAST</v>
      </c>
      <c r="I76" s="2" t="s">
        <v>9</v>
      </c>
    </row>
    <row r="77" spans="1:9" ht="16" x14ac:dyDescent="0.2">
      <c r="A77" s="2">
        <v>10133</v>
      </c>
      <c r="B77" s="2" t="s">
        <v>161</v>
      </c>
      <c r="C77" s="2" t="s">
        <v>162</v>
      </c>
      <c r="D77" s="2">
        <v>0</v>
      </c>
      <c r="E77" s="2" t="s">
        <v>163</v>
      </c>
      <c r="F77" s="2" t="e">
        <f>VLOOKUP(E:E,[1]State!$A:$C,2,FALSE)</f>
        <v>#N/A</v>
      </c>
      <c r="G77" s="2">
        <v>7</v>
      </c>
      <c r="H77" s="2" t="e">
        <f>VLOOKUP(E:E,[1]State!$A:$C,3,FALSE)</f>
        <v>#N/A</v>
      </c>
      <c r="I77" s="2" t="s">
        <v>164</v>
      </c>
    </row>
    <row r="78" spans="1:9" ht="16" x14ac:dyDescent="0.2">
      <c r="A78" s="2">
        <v>10134</v>
      </c>
      <c r="B78" s="2" t="s">
        <v>165</v>
      </c>
      <c r="C78" s="2" t="s">
        <v>11</v>
      </c>
      <c r="D78" s="2">
        <v>60633</v>
      </c>
      <c r="E78" s="2" t="s">
        <v>12</v>
      </c>
      <c r="F78" s="2" t="str">
        <f>VLOOKUP(E:E,[1]State!$A:$C,2,FALSE)</f>
        <v>ILLINOIS</v>
      </c>
      <c r="G78" s="2">
        <v>20</v>
      </c>
      <c r="H78" s="2" t="str">
        <f>VLOOKUP(E:E,[1]State!$A:$C,3,FALSE)</f>
        <v>NORTH</v>
      </c>
      <c r="I78" s="2" t="s">
        <v>9</v>
      </c>
    </row>
    <row r="79" spans="1:9" ht="16" x14ac:dyDescent="0.2">
      <c r="A79" s="2">
        <v>10135</v>
      </c>
      <c r="B79" s="2" t="s">
        <v>166</v>
      </c>
      <c r="C79" s="2" t="s">
        <v>167</v>
      </c>
      <c r="D79" s="2">
        <v>60563</v>
      </c>
      <c r="E79" s="2" t="s">
        <v>12</v>
      </c>
      <c r="F79" s="2" t="str">
        <f>VLOOKUP(E:E,[1]State!$A:$C,2,FALSE)</f>
        <v>ILLINOIS</v>
      </c>
      <c r="G79" s="2">
        <v>32</v>
      </c>
      <c r="H79" s="2" t="str">
        <f>VLOOKUP(E:E,[1]State!$A:$C,3,FALSE)</f>
        <v>NORTH</v>
      </c>
      <c r="I79" s="2" t="s">
        <v>9</v>
      </c>
    </row>
    <row r="80" spans="1:9" ht="16" x14ac:dyDescent="0.2">
      <c r="A80" s="2">
        <v>10136</v>
      </c>
      <c r="B80" s="2" t="s">
        <v>168</v>
      </c>
      <c r="C80" s="2" t="s">
        <v>127</v>
      </c>
      <c r="D80" s="2">
        <v>15222</v>
      </c>
      <c r="E80" s="2" t="s">
        <v>28</v>
      </c>
      <c r="F80" s="2" t="str">
        <f>VLOOKUP(E:E,[1]State!$A:$C,2,FALSE)</f>
        <v>PENNSYLVANIA</v>
      </c>
      <c r="G80" s="2">
        <v>15</v>
      </c>
      <c r="H80" s="2" t="str">
        <f>VLOOKUP(E:E,[1]State!$A:$C,3,FALSE)</f>
        <v>EAST</v>
      </c>
      <c r="I80" s="2" t="s">
        <v>9</v>
      </c>
    </row>
    <row r="81" spans="1:9" ht="16" x14ac:dyDescent="0.2">
      <c r="A81" s="2">
        <v>10137</v>
      </c>
      <c r="B81" s="2" t="s">
        <v>169</v>
      </c>
      <c r="C81" s="2" t="s">
        <v>58</v>
      </c>
      <c r="D81" s="2">
        <v>22302</v>
      </c>
      <c r="E81" s="2" t="s">
        <v>36</v>
      </c>
      <c r="F81" s="2" t="str">
        <f>VLOOKUP(E:E,[1]State!$A:$C,2,FALSE)</f>
        <v>VIRGINIA</v>
      </c>
      <c r="G81" s="2">
        <v>30</v>
      </c>
      <c r="H81" s="2" t="str">
        <f>VLOOKUP(E:E,[1]State!$A:$C,3,FALSE)</f>
        <v>EAST</v>
      </c>
      <c r="I81" s="2" t="s">
        <v>9</v>
      </c>
    </row>
    <row r="82" spans="1:9" ht="16" x14ac:dyDescent="0.2">
      <c r="A82" s="2">
        <v>10138</v>
      </c>
      <c r="B82" s="2" t="s">
        <v>170</v>
      </c>
      <c r="C82" s="2" t="s">
        <v>171</v>
      </c>
      <c r="D82" s="2">
        <v>19053</v>
      </c>
      <c r="E82" s="2" t="s">
        <v>28</v>
      </c>
      <c r="F82" s="2" t="str">
        <f>VLOOKUP(E:E,[1]State!$A:$C,2,FALSE)</f>
        <v>PENNSYLVANIA</v>
      </c>
      <c r="G82" s="2">
        <v>30</v>
      </c>
      <c r="H82" s="2" t="str">
        <f>VLOOKUP(E:E,[1]State!$A:$C,3,FALSE)</f>
        <v>EAST</v>
      </c>
      <c r="I82" s="2" t="s">
        <v>9</v>
      </c>
    </row>
    <row r="83" spans="1:9" ht="16" x14ac:dyDescent="0.2">
      <c r="A83" s="2">
        <v>10139</v>
      </c>
      <c r="B83" s="2" t="s">
        <v>172</v>
      </c>
      <c r="C83" s="2" t="s">
        <v>173</v>
      </c>
      <c r="D83" s="2">
        <v>18002</v>
      </c>
      <c r="E83" s="2" t="s">
        <v>28</v>
      </c>
      <c r="F83" s="2" t="str">
        <f>VLOOKUP(E:E,[1]State!$A:$C,2,FALSE)</f>
        <v>PENNSYLVANIA</v>
      </c>
      <c r="G83" s="2">
        <v>12</v>
      </c>
      <c r="H83" s="2" t="str">
        <f>VLOOKUP(E:E,[1]State!$A:$C,3,FALSE)</f>
        <v>EAST</v>
      </c>
      <c r="I83" s="2" t="s">
        <v>9</v>
      </c>
    </row>
    <row r="84" spans="1:9" ht="16" x14ac:dyDescent="0.2">
      <c r="A84" s="2">
        <v>10140</v>
      </c>
      <c r="B84" s="2" t="s">
        <v>158</v>
      </c>
      <c r="C84" s="2" t="s">
        <v>159</v>
      </c>
      <c r="D84" s="2">
        <v>29203</v>
      </c>
      <c r="E84" s="2" t="s">
        <v>160</v>
      </c>
      <c r="F84" s="2" t="str">
        <f>VLOOKUP(E:E,[1]State!$A:$C,2,FALSE)</f>
        <v>SOUTH CAROLINA</v>
      </c>
      <c r="G84" s="2">
        <v>20</v>
      </c>
      <c r="H84" s="2" t="str">
        <f>VLOOKUP(E:E,[1]State!$A:$C,3,FALSE)</f>
        <v>EAST</v>
      </c>
      <c r="I84" s="2" t="s">
        <v>9</v>
      </c>
    </row>
    <row r="85" spans="1:9" ht="16" x14ac:dyDescent="0.2">
      <c r="A85" s="2">
        <v>10141</v>
      </c>
      <c r="B85" s="2" t="s">
        <v>174</v>
      </c>
      <c r="C85" s="2" t="s">
        <v>175</v>
      </c>
      <c r="D85" s="2">
        <v>60062</v>
      </c>
      <c r="E85" s="2" t="s">
        <v>12</v>
      </c>
      <c r="F85" s="2" t="str">
        <f>VLOOKUP(E:E,[1]State!$A:$C,2,FALSE)</f>
        <v>ILLINOIS</v>
      </c>
      <c r="G85" s="2">
        <v>16</v>
      </c>
      <c r="H85" s="2" t="str">
        <f>VLOOKUP(E:E,[1]State!$A:$C,3,FALSE)</f>
        <v>NORTH</v>
      </c>
      <c r="I85" s="2" t="s">
        <v>9</v>
      </c>
    </row>
    <row r="86" spans="1:9" ht="16" x14ac:dyDescent="0.2">
      <c r="A86" s="2">
        <v>10142</v>
      </c>
      <c r="B86" s="2" t="s">
        <v>176</v>
      </c>
      <c r="C86" s="2" t="s">
        <v>177</v>
      </c>
      <c r="D86" s="2">
        <v>22310</v>
      </c>
      <c r="E86" s="2" t="s">
        <v>36</v>
      </c>
      <c r="F86" s="2" t="str">
        <f>VLOOKUP(E:E,[1]State!$A:$C,2,FALSE)</f>
        <v>VIRGINIA</v>
      </c>
      <c r="G86" s="2">
        <v>11</v>
      </c>
      <c r="H86" s="2" t="str">
        <f>VLOOKUP(E:E,[1]State!$A:$C,3,FALSE)</f>
        <v>EAST</v>
      </c>
      <c r="I86" s="2" t="s">
        <v>9</v>
      </c>
    </row>
    <row r="87" spans="1:9" ht="16" x14ac:dyDescent="0.2">
      <c r="A87" s="2">
        <v>10143</v>
      </c>
      <c r="B87" s="2" t="s">
        <v>178</v>
      </c>
      <c r="C87" s="2" t="s">
        <v>179</v>
      </c>
      <c r="D87" s="2">
        <v>33139</v>
      </c>
      <c r="E87" s="2" t="s">
        <v>74</v>
      </c>
      <c r="F87" s="2" t="str">
        <f>VLOOKUP(E:E,[1]State!$A:$C,2,FALSE)</f>
        <v>FLORIDA</v>
      </c>
      <c r="G87" s="2">
        <v>30</v>
      </c>
      <c r="H87" s="2" t="str">
        <f>VLOOKUP(E:E,[1]State!$A:$C,3,FALSE)</f>
        <v>EAST</v>
      </c>
      <c r="I87" s="2" t="s">
        <v>9</v>
      </c>
    </row>
    <row r="88" spans="1:9" ht="16" x14ac:dyDescent="0.2">
      <c r="A88" s="2">
        <v>10144</v>
      </c>
      <c r="B88" s="2" t="s">
        <v>180</v>
      </c>
      <c r="C88" s="2" t="s">
        <v>181</v>
      </c>
      <c r="D88" s="2">
        <v>1821</v>
      </c>
      <c r="E88" s="2" t="s">
        <v>182</v>
      </c>
      <c r="F88" s="2" t="str">
        <f>VLOOKUP(E:E,[1]State!$A:$C,2,FALSE)</f>
        <v>MASSACHUSETTS</v>
      </c>
      <c r="G88" s="2">
        <v>15</v>
      </c>
      <c r="H88" s="2" t="str">
        <f>VLOOKUP(E:E,[1]State!$A:$C,3,FALSE)</f>
        <v>EAST</v>
      </c>
      <c r="I88" s="2" t="s">
        <v>9</v>
      </c>
    </row>
    <row r="89" spans="1:9" ht="16" x14ac:dyDescent="0.2">
      <c r="A89" s="2">
        <v>10145</v>
      </c>
      <c r="B89" s="2" t="s">
        <v>183</v>
      </c>
      <c r="C89" s="2" t="s">
        <v>179</v>
      </c>
      <c r="D89" s="2">
        <v>33139</v>
      </c>
      <c r="E89" s="2" t="s">
        <v>74</v>
      </c>
      <c r="F89" s="2" t="str">
        <f>VLOOKUP(E:E,[1]State!$A:$C,2,FALSE)</f>
        <v>FLORIDA</v>
      </c>
      <c r="G89" s="2">
        <v>30</v>
      </c>
      <c r="H89" s="2" t="str">
        <f>VLOOKUP(E:E,[1]State!$A:$C,3,FALSE)</f>
        <v>EAST</v>
      </c>
      <c r="I89" s="2" t="s">
        <v>9</v>
      </c>
    </row>
    <row r="90" spans="1:9" ht="16" x14ac:dyDescent="0.2">
      <c r="A90" s="2">
        <v>10150</v>
      </c>
      <c r="B90" s="2" t="s">
        <v>184</v>
      </c>
      <c r="C90" s="2" t="s">
        <v>185</v>
      </c>
      <c r="D90" s="2">
        <v>76131</v>
      </c>
      <c r="E90" s="2" t="s">
        <v>8</v>
      </c>
      <c r="F90" s="2" t="str">
        <f>VLOOKUP(E:E,[1]State!$A:$C,2,FALSE)</f>
        <v>TEXAS</v>
      </c>
      <c r="G90" s="2">
        <v>34</v>
      </c>
      <c r="H90" s="2" t="str">
        <f>VLOOKUP(E:E,[1]State!$A:$C,3,FALSE)</f>
        <v>SOUTH</v>
      </c>
      <c r="I90" s="2" t="s">
        <v>9</v>
      </c>
    </row>
    <row r="91" spans="1:9" ht="16" x14ac:dyDescent="0.2">
      <c r="A91" s="2">
        <v>10151</v>
      </c>
      <c r="B91" s="2" t="s">
        <v>186</v>
      </c>
      <c r="C91" s="2" t="s">
        <v>187</v>
      </c>
      <c r="D91" s="2">
        <v>19073</v>
      </c>
      <c r="E91" s="2" t="s">
        <v>28</v>
      </c>
      <c r="F91" s="2" t="str">
        <f>VLOOKUP(E:E,[1]State!$A:$C,2,FALSE)</f>
        <v>PENNSYLVANIA</v>
      </c>
      <c r="G91" s="2">
        <v>30</v>
      </c>
      <c r="H91" s="2" t="str">
        <f>VLOOKUP(E:E,[1]State!$A:$C,3,FALSE)</f>
        <v>EAST</v>
      </c>
      <c r="I91" s="2" t="s">
        <v>9</v>
      </c>
    </row>
    <row r="92" spans="1:9" ht="16" x14ac:dyDescent="0.2">
      <c r="A92" s="2">
        <v>10152</v>
      </c>
      <c r="B92" s="2" t="s">
        <v>188</v>
      </c>
      <c r="C92" s="2" t="s">
        <v>189</v>
      </c>
      <c r="D92" s="2">
        <v>34240</v>
      </c>
      <c r="E92" s="2" t="s">
        <v>74</v>
      </c>
      <c r="F92" s="2" t="str">
        <f>VLOOKUP(E:E,[1]State!$A:$C,2,FALSE)</f>
        <v>FLORIDA</v>
      </c>
      <c r="G92" s="2">
        <v>30</v>
      </c>
      <c r="H92" s="2" t="str">
        <f>VLOOKUP(E:E,[1]State!$A:$C,3,FALSE)</f>
        <v>EAST</v>
      </c>
      <c r="I92" s="2" t="s">
        <v>9</v>
      </c>
    </row>
    <row r="93" spans="1:9" ht="16" x14ac:dyDescent="0.2">
      <c r="A93" s="2">
        <v>10153</v>
      </c>
      <c r="B93" s="2" t="s">
        <v>190</v>
      </c>
      <c r="C93" s="2" t="s">
        <v>191</v>
      </c>
      <c r="D93" s="2">
        <v>15541</v>
      </c>
      <c r="E93" s="2" t="s">
        <v>28</v>
      </c>
      <c r="F93" s="2" t="str">
        <f>VLOOKUP(E:E,[1]State!$A:$C,2,FALSE)</f>
        <v>PENNSYLVANIA</v>
      </c>
      <c r="G93" s="2">
        <v>20</v>
      </c>
      <c r="H93" s="2" t="str">
        <f>VLOOKUP(E:E,[1]State!$A:$C,3,FALSE)</f>
        <v>EAST</v>
      </c>
      <c r="I93" s="2" t="s">
        <v>9</v>
      </c>
    </row>
    <row r="94" spans="1:9" ht="16" x14ac:dyDescent="0.2">
      <c r="A94" s="2">
        <v>10155</v>
      </c>
      <c r="B94" s="2" t="s">
        <v>192</v>
      </c>
      <c r="C94" s="2" t="s">
        <v>11</v>
      </c>
      <c r="D94" s="2">
        <v>60602</v>
      </c>
      <c r="E94" s="2" t="s">
        <v>12</v>
      </c>
      <c r="F94" s="2" t="str">
        <f>VLOOKUP(E:E,[1]State!$A:$C,2,FALSE)</f>
        <v>ILLINOIS</v>
      </c>
      <c r="G94" s="2">
        <v>30</v>
      </c>
      <c r="H94" s="2" t="str">
        <f>VLOOKUP(E:E,[1]State!$A:$C,3,FALSE)</f>
        <v>NORTH</v>
      </c>
      <c r="I94" s="2" t="s">
        <v>9</v>
      </c>
    </row>
    <row r="95" spans="1:9" ht="16" x14ac:dyDescent="0.2">
      <c r="A95" s="2">
        <v>10156</v>
      </c>
      <c r="B95" s="2" t="s">
        <v>193</v>
      </c>
      <c r="C95" s="2" t="s">
        <v>7</v>
      </c>
      <c r="D95" s="2">
        <v>75038</v>
      </c>
      <c r="E95" s="2" t="s">
        <v>8</v>
      </c>
      <c r="F95" s="2" t="str">
        <f>VLOOKUP(E:E,[1]State!$A:$C,2,FALSE)</f>
        <v>TEXAS</v>
      </c>
      <c r="G95" s="2">
        <v>7</v>
      </c>
      <c r="H95" s="2" t="str">
        <f>VLOOKUP(E:E,[1]State!$A:$C,3,FALSE)</f>
        <v>SOUTH</v>
      </c>
      <c r="I95" s="2" t="s">
        <v>9</v>
      </c>
    </row>
    <row r="96" spans="1:9" ht="16" x14ac:dyDescent="0.2">
      <c r="A96" s="2">
        <v>10157</v>
      </c>
      <c r="B96" s="2" t="s">
        <v>194</v>
      </c>
      <c r="C96" s="2" t="s">
        <v>195</v>
      </c>
      <c r="D96" s="2">
        <v>27712</v>
      </c>
      <c r="E96" s="2" t="s">
        <v>106</v>
      </c>
      <c r="F96" s="2" t="str">
        <f>VLOOKUP(E:E,[1]State!$A:$C,2,FALSE)</f>
        <v>NORTH CAROLINA</v>
      </c>
      <c r="G96" s="2">
        <v>5</v>
      </c>
      <c r="H96" s="2" t="str">
        <f>VLOOKUP(E:E,[1]State!$A:$C,3,FALSE)</f>
        <v>EAST</v>
      </c>
      <c r="I96" s="2" t="s">
        <v>9</v>
      </c>
    </row>
    <row r="97" spans="1:9" ht="16" x14ac:dyDescent="0.2">
      <c r="A97" s="2">
        <v>10160</v>
      </c>
      <c r="B97" s="2" t="s">
        <v>196</v>
      </c>
      <c r="C97" s="2" t="s">
        <v>50</v>
      </c>
      <c r="D97" s="2">
        <v>95110</v>
      </c>
      <c r="E97" s="2" t="s">
        <v>22</v>
      </c>
      <c r="F97" s="2" t="str">
        <f>VLOOKUP(E:E,[1]State!$A:$C,2,FALSE)</f>
        <v>CALIFORNIA</v>
      </c>
      <c r="G97" s="2">
        <v>10</v>
      </c>
      <c r="H97" s="2" t="str">
        <f>VLOOKUP(E:E,[1]State!$A:$C,3,FALSE)</f>
        <v>WEST</v>
      </c>
      <c r="I97" s="2" t="s">
        <v>9</v>
      </c>
    </row>
    <row r="98" spans="1:9" ht="16" x14ac:dyDescent="0.2">
      <c r="A98" s="2">
        <v>10161</v>
      </c>
      <c r="B98" s="2" t="s">
        <v>197</v>
      </c>
      <c r="C98" s="2" t="s">
        <v>198</v>
      </c>
      <c r="D98" s="2">
        <v>28211</v>
      </c>
      <c r="E98" s="2" t="s">
        <v>106</v>
      </c>
      <c r="F98" s="2" t="str">
        <f>VLOOKUP(E:E,[1]State!$A:$C,2,FALSE)</f>
        <v>NORTH CAROLINA</v>
      </c>
      <c r="G98" s="2">
        <v>4</v>
      </c>
      <c r="H98" s="2" t="str">
        <f>VLOOKUP(E:E,[1]State!$A:$C,3,FALSE)</f>
        <v>EAST</v>
      </c>
      <c r="I98" s="2" t="s">
        <v>9</v>
      </c>
    </row>
    <row r="99" spans="1:9" ht="16" x14ac:dyDescent="0.2">
      <c r="A99" s="2">
        <v>10162</v>
      </c>
      <c r="B99" s="2" t="s">
        <v>199</v>
      </c>
      <c r="C99" s="2" t="s">
        <v>200</v>
      </c>
      <c r="D99" s="2">
        <v>90028</v>
      </c>
      <c r="E99" s="2" t="s">
        <v>22</v>
      </c>
      <c r="F99" s="2" t="str">
        <f>VLOOKUP(E:E,[1]State!$A:$C,2,FALSE)</f>
        <v>CALIFORNIA</v>
      </c>
      <c r="G99" s="2">
        <v>30</v>
      </c>
      <c r="H99" s="2" t="str">
        <f>VLOOKUP(E:E,[1]State!$A:$C,3,FALSE)</f>
        <v>WEST</v>
      </c>
      <c r="I99" s="2" t="s">
        <v>9</v>
      </c>
    </row>
    <row r="100" spans="1:9" ht="16" x14ac:dyDescent="0.2">
      <c r="A100" s="2">
        <v>10163</v>
      </c>
      <c r="B100" s="2" t="s">
        <v>201</v>
      </c>
      <c r="C100" s="2" t="s">
        <v>202</v>
      </c>
      <c r="D100" s="2">
        <v>33410</v>
      </c>
      <c r="E100" s="2" t="s">
        <v>74</v>
      </c>
      <c r="F100" s="2" t="str">
        <f>VLOOKUP(E:E,[1]State!$A:$C,2,FALSE)</f>
        <v>FLORIDA</v>
      </c>
      <c r="G100" s="2">
        <v>7</v>
      </c>
      <c r="H100" s="2" t="str">
        <f>VLOOKUP(E:E,[1]State!$A:$C,3,FALSE)</f>
        <v>EAST</v>
      </c>
      <c r="I100" s="2" t="s">
        <v>9</v>
      </c>
    </row>
    <row r="101" spans="1:9" ht="16" x14ac:dyDescent="0.2">
      <c r="A101" s="2">
        <v>10164</v>
      </c>
      <c r="B101" s="2" t="s">
        <v>203</v>
      </c>
      <c r="C101" s="2" t="s">
        <v>204</v>
      </c>
      <c r="D101" s="2">
        <v>63105</v>
      </c>
      <c r="E101" s="2" t="s">
        <v>42</v>
      </c>
      <c r="F101" s="2" t="str">
        <f>VLOOKUP(E:E,[1]State!$A:$C,2,FALSE)</f>
        <v>MISSOURI</v>
      </c>
      <c r="G101" s="2">
        <v>15</v>
      </c>
      <c r="H101" s="2" t="str">
        <f>VLOOKUP(E:E,[1]State!$A:$C,3,FALSE)</f>
        <v>NORTH</v>
      </c>
      <c r="I101" s="2" t="s">
        <v>9</v>
      </c>
    </row>
    <row r="102" spans="1:9" ht="16" x14ac:dyDescent="0.2">
      <c r="A102" s="2">
        <v>10165</v>
      </c>
      <c r="B102" s="2" t="s">
        <v>205</v>
      </c>
      <c r="C102" s="2" t="s">
        <v>206</v>
      </c>
      <c r="D102" s="2">
        <v>94925</v>
      </c>
      <c r="E102" s="2" t="s">
        <v>22</v>
      </c>
      <c r="F102" s="2" t="str">
        <f>VLOOKUP(E:E,[1]State!$A:$C,2,FALSE)</f>
        <v>CALIFORNIA</v>
      </c>
      <c r="G102" s="2">
        <v>15</v>
      </c>
      <c r="H102" s="2" t="str">
        <f>VLOOKUP(E:E,[1]State!$A:$C,3,FALSE)</f>
        <v>WEST</v>
      </c>
      <c r="I102" s="2" t="s">
        <v>9</v>
      </c>
    </row>
    <row r="103" spans="1:9" ht="16" x14ac:dyDescent="0.2">
      <c r="A103" s="2">
        <v>10166</v>
      </c>
      <c r="B103" s="2" t="s">
        <v>207</v>
      </c>
      <c r="C103" s="2" t="s">
        <v>208</v>
      </c>
      <c r="D103" s="2">
        <v>7645</v>
      </c>
      <c r="E103" s="2" t="s">
        <v>94</v>
      </c>
      <c r="F103" s="2" t="str">
        <f>VLOOKUP(E:E,[1]State!$A:$C,2,FALSE)</f>
        <v>NEW JERSEY</v>
      </c>
      <c r="G103" s="2">
        <v>13</v>
      </c>
      <c r="H103" s="2" t="str">
        <f>VLOOKUP(E:E,[1]State!$A:$C,3,FALSE)</f>
        <v>EAST</v>
      </c>
      <c r="I103" s="2" t="s">
        <v>9</v>
      </c>
    </row>
    <row r="104" spans="1:9" ht="16" x14ac:dyDescent="0.2">
      <c r="A104" s="2">
        <v>10167</v>
      </c>
      <c r="B104" s="2" t="s">
        <v>209</v>
      </c>
      <c r="C104" s="2" t="s">
        <v>210</v>
      </c>
      <c r="D104" s="2">
        <v>48170</v>
      </c>
      <c r="E104" s="2" t="s">
        <v>39</v>
      </c>
      <c r="F104" s="2" t="str">
        <f>VLOOKUP(E:E,[1]State!$A:$C,2,FALSE)</f>
        <v>MICHIGAN</v>
      </c>
      <c r="G104" s="2">
        <v>3</v>
      </c>
      <c r="H104" s="2" t="str">
        <f>VLOOKUP(E:E,[1]State!$A:$C,3,FALSE)</f>
        <v>NORTH</v>
      </c>
      <c r="I104" s="2" t="s">
        <v>9</v>
      </c>
    </row>
    <row r="105" spans="1:9" ht="16" x14ac:dyDescent="0.2">
      <c r="A105" s="2">
        <v>10170</v>
      </c>
      <c r="B105" s="2" t="s">
        <v>211</v>
      </c>
      <c r="C105" s="2" t="s">
        <v>212</v>
      </c>
      <c r="D105" s="2">
        <v>30005</v>
      </c>
      <c r="E105" s="2" t="s">
        <v>213</v>
      </c>
      <c r="F105" s="2" t="str">
        <f>VLOOKUP(E:E,[1]State!$A:$C,2,FALSE)</f>
        <v>GEORGIA</v>
      </c>
      <c r="G105" s="2">
        <v>30</v>
      </c>
      <c r="H105" s="2" t="str">
        <f>VLOOKUP(E:E,[1]State!$A:$C,3,FALSE)</f>
        <v>EAST</v>
      </c>
      <c r="I105" s="2" t="s">
        <v>9</v>
      </c>
    </row>
    <row r="106" spans="1:9" ht="16" x14ac:dyDescent="0.2">
      <c r="A106" s="2">
        <v>10171</v>
      </c>
      <c r="B106" s="2" t="s">
        <v>214</v>
      </c>
      <c r="C106" s="2" t="s">
        <v>198</v>
      </c>
      <c r="D106" s="2">
        <v>28281</v>
      </c>
      <c r="E106" s="2" t="s">
        <v>106</v>
      </c>
      <c r="F106" s="2" t="str">
        <f>VLOOKUP(E:E,[1]State!$A:$C,2,FALSE)</f>
        <v>NORTH CAROLINA</v>
      </c>
      <c r="G106" s="2">
        <v>30</v>
      </c>
      <c r="H106" s="2" t="str">
        <f>VLOOKUP(E:E,[1]State!$A:$C,3,FALSE)</f>
        <v>EAST</v>
      </c>
      <c r="I106" s="2" t="s">
        <v>9</v>
      </c>
    </row>
    <row r="107" spans="1:9" ht="16" x14ac:dyDescent="0.2">
      <c r="A107" s="2">
        <v>10172</v>
      </c>
      <c r="B107" s="2" t="s">
        <v>215</v>
      </c>
      <c r="C107" s="2" t="s">
        <v>216</v>
      </c>
      <c r="D107" s="2">
        <v>60440</v>
      </c>
      <c r="E107" s="2" t="s">
        <v>12</v>
      </c>
      <c r="F107" s="2" t="str">
        <f>VLOOKUP(E:E,[1]State!$A:$C,2,FALSE)</f>
        <v>ILLINOIS</v>
      </c>
      <c r="G107" s="2">
        <v>7</v>
      </c>
      <c r="H107" s="2" t="str">
        <f>VLOOKUP(E:E,[1]State!$A:$C,3,FALSE)</f>
        <v>NORTH</v>
      </c>
      <c r="I107" s="2" t="s">
        <v>9</v>
      </c>
    </row>
    <row r="108" spans="1:9" ht="16" x14ac:dyDescent="0.2">
      <c r="A108" s="2">
        <v>10173</v>
      </c>
      <c r="B108" s="2" t="s">
        <v>217</v>
      </c>
      <c r="C108" s="2" t="s">
        <v>218</v>
      </c>
      <c r="D108" s="2">
        <v>0</v>
      </c>
      <c r="E108" s="2" t="s">
        <v>106</v>
      </c>
      <c r="F108" s="2" t="str">
        <f>VLOOKUP(E:E,[1]State!$A:$C,2,FALSE)</f>
        <v>NORTH CAROLINA</v>
      </c>
      <c r="G108" s="2">
        <v>30</v>
      </c>
      <c r="H108" s="2" t="str">
        <f>VLOOKUP(E:E,[1]State!$A:$C,3,FALSE)</f>
        <v>EAST</v>
      </c>
      <c r="I108" s="2" t="s">
        <v>9</v>
      </c>
    </row>
    <row r="109" spans="1:9" ht="16" x14ac:dyDescent="0.2">
      <c r="A109" s="2">
        <v>10174</v>
      </c>
      <c r="B109" s="2" t="s">
        <v>219</v>
      </c>
      <c r="C109" s="2" t="s">
        <v>116</v>
      </c>
      <c r="D109" s="2">
        <v>77072</v>
      </c>
      <c r="E109" s="2" t="s">
        <v>8</v>
      </c>
      <c r="F109" s="2" t="str">
        <f>VLOOKUP(E:E,[1]State!$A:$C,2,FALSE)</f>
        <v>TEXAS</v>
      </c>
      <c r="G109" s="2">
        <v>9</v>
      </c>
      <c r="H109" s="2" t="str">
        <f>VLOOKUP(E:E,[1]State!$A:$C,3,FALSE)</f>
        <v>SOUTH</v>
      </c>
      <c r="I109" s="2" t="s">
        <v>9</v>
      </c>
    </row>
    <row r="110" spans="1:9" ht="16" x14ac:dyDescent="0.2">
      <c r="A110" s="2">
        <v>10175</v>
      </c>
      <c r="B110" s="2" t="s">
        <v>220</v>
      </c>
      <c r="C110" s="2" t="s">
        <v>70</v>
      </c>
      <c r="D110" s="2">
        <v>10167</v>
      </c>
      <c r="E110" s="2" t="s">
        <v>56</v>
      </c>
      <c r="F110" s="2" t="str">
        <f>VLOOKUP(E:E,[1]State!$A:$C,2,FALSE)</f>
        <v>NEW YORK</v>
      </c>
      <c r="G110" s="2">
        <v>7</v>
      </c>
      <c r="H110" s="2" t="str">
        <f>VLOOKUP(E:E,[1]State!$A:$C,3,FALSE)</f>
        <v>EAST</v>
      </c>
      <c r="I110" s="2" t="s">
        <v>9</v>
      </c>
    </row>
    <row r="111" spans="1:9" ht="16" x14ac:dyDescent="0.2">
      <c r="A111" s="2">
        <v>10176</v>
      </c>
      <c r="B111" s="2" t="s">
        <v>221</v>
      </c>
      <c r="C111" s="2" t="s">
        <v>16</v>
      </c>
      <c r="D111" s="2">
        <v>75024</v>
      </c>
      <c r="E111" s="2" t="s">
        <v>8</v>
      </c>
      <c r="F111" s="2" t="str">
        <f>VLOOKUP(E:E,[1]State!$A:$C,2,FALSE)</f>
        <v>TEXAS</v>
      </c>
      <c r="G111" s="2">
        <v>31</v>
      </c>
      <c r="H111" s="2" t="str">
        <f>VLOOKUP(E:E,[1]State!$A:$C,3,FALSE)</f>
        <v>SOUTH</v>
      </c>
      <c r="I111" s="2" t="s">
        <v>9</v>
      </c>
    </row>
    <row r="112" spans="1:9" ht="16" x14ac:dyDescent="0.2">
      <c r="A112" s="2">
        <v>10177</v>
      </c>
      <c r="B112" s="2" t="s">
        <v>222</v>
      </c>
      <c r="C112" s="2" t="s">
        <v>223</v>
      </c>
      <c r="D112" s="2">
        <v>89074</v>
      </c>
      <c r="E112" s="2" t="s">
        <v>224</v>
      </c>
      <c r="F112" s="2" t="str">
        <f>VLOOKUP(E:E,[1]State!$A:$C,2,FALSE)</f>
        <v>NEVADA</v>
      </c>
      <c r="G112" s="2">
        <v>7</v>
      </c>
      <c r="H112" s="2" t="str">
        <f>VLOOKUP(E:E,[1]State!$A:$C,3,FALSE)</f>
        <v>NORTH</v>
      </c>
      <c r="I112" s="2" t="s">
        <v>9</v>
      </c>
    </row>
    <row r="113" spans="1:9" ht="16" x14ac:dyDescent="0.2">
      <c r="A113" s="2">
        <v>10178</v>
      </c>
      <c r="B113" s="2" t="s">
        <v>225</v>
      </c>
      <c r="C113" s="2" t="s">
        <v>226</v>
      </c>
      <c r="D113" s="2">
        <v>92660</v>
      </c>
      <c r="E113" s="2" t="s">
        <v>22</v>
      </c>
      <c r="F113" s="2" t="str">
        <f>VLOOKUP(E:E,[1]State!$A:$C,2,FALSE)</f>
        <v>CALIFORNIA</v>
      </c>
      <c r="G113" s="2">
        <v>7</v>
      </c>
      <c r="H113" s="2" t="str">
        <f>VLOOKUP(E:E,[1]State!$A:$C,3,FALSE)</f>
        <v>WEST</v>
      </c>
      <c r="I113" s="2" t="s">
        <v>9</v>
      </c>
    </row>
    <row r="114" spans="1:9" ht="16" x14ac:dyDescent="0.2">
      <c r="A114" s="2">
        <v>10179</v>
      </c>
      <c r="B114" s="2" t="s">
        <v>227</v>
      </c>
      <c r="C114" s="2" t="s">
        <v>228</v>
      </c>
      <c r="D114" s="2">
        <v>10595</v>
      </c>
      <c r="E114" s="2" t="s">
        <v>56</v>
      </c>
      <c r="F114" s="2" t="str">
        <f>VLOOKUP(E:E,[1]State!$A:$C,2,FALSE)</f>
        <v>NEW YORK</v>
      </c>
      <c r="G114" s="2">
        <v>7</v>
      </c>
      <c r="H114" s="2" t="str">
        <f>VLOOKUP(E:E,[1]State!$A:$C,3,FALSE)</f>
        <v>EAST</v>
      </c>
      <c r="I114" s="2" t="s">
        <v>9</v>
      </c>
    </row>
    <row r="115" spans="1:9" ht="16" x14ac:dyDescent="0.2">
      <c r="A115" s="2">
        <v>10180</v>
      </c>
      <c r="B115" s="2" t="s">
        <v>229</v>
      </c>
      <c r="C115" s="2" t="s">
        <v>230</v>
      </c>
      <c r="D115" s="2">
        <v>76207</v>
      </c>
      <c r="E115" s="2" t="s">
        <v>8</v>
      </c>
      <c r="F115" s="2" t="str">
        <f>VLOOKUP(E:E,[1]State!$A:$C,2,FALSE)</f>
        <v>TEXAS</v>
      </c>
      <c r="G115" s="2">
        <v>15</v>
      </c>
      <c r="H115" s="2" t="str">
        <f>VLOOKUP(E:E,[1]State!$A:$C,3,FALSE)</f>
        <v>SOUTH</v>
      </c>
      <c r="I115" s="2" t="s">
        <v>9</v>
      </c>
    </row>
    <row r="116" spans="1:9" ht="16" x14ac:dyDescent="0.2">
      <c r="A116" s="2">
        <v>10181</v>
      </c>
      <c r="B116" s="2" t="s">
        <v>231</v>
      </c>
      <c r="C116" s="2" t="s">
        <v>232</v>
      </c>
      <c r="D116" s="2">
        <v>91016</v>
      </c>
      <c r="E116" s="2" t="s">
        <v>22</v>
      </c>
      <c r="F116" s="2" t="str">
        <f>VLOOKUP(E:E,[1]State!$A:$C,2,FALSE)</f>
        <v>CALIFORNIA</v>
      </c>
      <c r="G116" s="2">
        <v>7</v>
      </c>
      <c r="H116" s="2" t="str">
        <f>VLOOKUP(E:E,[1]State!$A:$C,3,FALSE)</f>
        <v>WEST</v>
      </c>
      <c r="I116" s="2" t="s">
        <v>9</v>
      </c>
    </row>
    <row r="117" spans="1:9" ht="16" x14ac:dyDescent="0.2">
      <c r="A117" s="2">
        <v>10185</v>
      </c>
      <c r="B117" s="2" t="s">
        <v>233</v>
      </c>
      <c r="C117" s="2" t="s">
        <v>234</v>
      </c>
      <c r="D117" s="2">
        <v>20786</v>
      </c>
      <c r="E117" s="2" t="s">
        <v>45</v>
      </c>
      <c r="F117" s="2" t="str">
        <f>VLOOKUP(E:E,[1]State!$A:$C,2,FALSE)</f>
        <v>MARYLAND</v>
      </c>
      <c r="G117" s="2">
        <v>8</v>
      </c>
      <c r="H117" s="2" t="str">
        <f>VLOOKUP(E:E,[1]State!$A:$C,3,FALSE)</f>
        <v>EAST</v>
      </c>
      <c r="I117" s="2" t="s">
        <v>9</v>
      </c>
    </row>
    <row r="118" spans="1:9" ht="16" x14ac:dyDescent="0.2">
      <c r="A118" s="2">
        <v>10186</v>
      </c>
      <c r="B118" s="2" t="s">
        <v>235</v>
      </c>
      <c r="C118" s="2" t="s">
        <v>236</v>
      </c>
      <c r="D118" s="2">
        <v>46225</v>
      </c>
      <c r="E118" s="2" t="s">
        <v>25</v>
      </c>
      <c r="F118" s="2" t="str">
        <f>VLOOKUP(E:E,[1]State!$A:$C,2,FALSE)</f>
        <v>INDIANA</v>
      </c>
      <c r="G118" s="2">
        <v>15</v>
      </c>
      <c r="H118" s="2" t="str">
        <f>VLOOKUP(E:E,[1]State!$A:$C,3,FALSE)</f>
        <v>CENTRAL</v>
      </c>
      <c r="I118" s="2" t="s">
        <v>9</v>
      </c>
    </row>
    <row r="119" spans="1:9" ht="16" x14ac:dyDescent="0.2">
      <c r="A119" s="2">
        <v>10187</v>
      </c>
      <c r="B119" s="2" t="s">
        <v>237</v>
      </c>
      <c r="C119" s="2" t="s">
        <v>238</v>
      </c>
      <c r="D119" s="2">
        <v>27101</v>
      </c>
      <c r="E119" s="2" t="s">
        <v>106</v>
      </c>
      <c r="F119" s="2" t="str">
        <f>VLOOKUP(E:E,[1]State!$A:$C,2,FALSE)</f>
        <v>NORTH CAROLINA</v>
      </c>
      <c r="G119" s="2">
        <v>7</v>
      </c>
      <c r="H119" s="2" t="str">
        <f>VLOOKUP(E:E,[1]State!$A:$C,3,FALSE)</f>
        <v>EAST</v>
      </c>
      <c r="I119" s="2" t="s">
        <v>9</v>
      </c>
    </row>
    <row r="120" spans="1:9" ht="16" x14ac:dyDescent="0.2">
      <c r="A120" s="2">
        <v>10188</v>
      </c>
      <c r="B120" s="2" t="s">
        <v>239</v>
      </c>
      <c r="C120" s="2" t="s">
        <v>240</v>
      </c>
      <c r="D120" s="2">
        <v>94553</v>
      </c>
      <c r="E120" s="2" t="s">
        <v>22</v>
      </c>
      <c r="F120" s="2" t="str">
        <f>VLOOKUP(E:E,[1]State!$A:$C,2,FALSE)</f>
        <v>CALIFORNIA</v>
      </c>
      <c r="G120" s="2">
        <v>30</v>
      </c>
      <c r="H120" s="2" t="str">
        <f>VLOOKUP(E:E,[1]State!$A:$C,3,FALSE)</f>
        <v>WEST</v>
      </c>
      <c r="I120" s="2" t="s">
        <v>9</v>
      </c>
    </row>
    <row r="121" spans="1:9" ht="16" x14ac:dyDescent="0.2">
      <c r="A121" s="2">
        <v>10190</v>
      </c>
      <c r="B121" s="2" t="s">
        <v>241</v>
      </c>
      <c r="C121" s="2" t="s">
        <v>7</v>
      </c>
      <c r="D121" s="2">
        <v>75038</v>
      </c>
      <c r="E121" s="2" t="s">
        <v>8</v>
      </c>
      <c r="F121" s="2" t="str">
        <f>VLOOKUP(E:E,[1]State!$A:$C,2,FALSE)</f>
        <v>TEXAS</v>
      </c>
      <c r="G121" s="2">
        <v>34</v>
      </c>
      <c r="H121" s="2" t="str">
        <f>VLOOKUP(E:E,[1]State!$A:$C,3,FALSE)</f>
        <v>SOUTH</v>
      </c>
      <c r="I121" s="2" t="s">
        <v>9</v>
      </c>
    </row>
    <row r="122" spans="1:9" ht="16" x14ac:dyDescent="0.2">
      <c r="A122" s="2">
        <v>10195</v>
      </c>
      <c r="B122" s="2" t="s">
        <v>242</v>
      </c>
      <c r="C122" s="2" t="s">
        <v>243</v>
      </c>
      <c r="D122" s="2">
        <v>66213</v>
      </c>
      <c r="E122" s="2" t="s">
        <v>134</v>
      </c>
      <c r="F122" s="2" t="str">
        <f>VLOOKUP(E:E,[1]State!$A:$C,2,FALSE)</f>
        <v>KANSAS</v>
      </c>
      <c r="G122" s="2">
        <v>30</v>
      </c>
      <c r="H122" s="2" t="str">
        <f>VLOOKUP(E:E,[1]State!$A:$C,3,FALSE)</f>
        <v>CENTRAL</v>
      </c>
      <c r="I122" s="2" t="s">
        <v>9</v>
      </c>
    </row>
    <row r="123" spans="1:9" ht="16" x14ac:dyDescent="0.2">
      <c r="A123" s="2">
        <v>10196</v>
      </c>
      <c r="B123" s="2" t="s">
        <v>244</v>
      </c>
      <c r="C123" s="2" t="s">
        <v>245</v>
      </c>
      <c r="D123" s="2">
        <v>75080</v>
      </c>
      <c r="E123" s="2" t="s">
        <v>8</v>
      </c>
      <c r="F123" s="2" t="str">
        <f>VLOOKUP(E:E,[1]State!$A:$C,2,FALSE)</f>
        <v>TEXAS</v>
      </c>
      <c r="G123" s="2">
        <v>7</v>
      </c>
      <c r="H123" s="2" t="str">
        <f>VLOOKUP(E:E,[1]State!$A:$C,3,FALSE)</f>
        <v>SOUTH</v>
      </c>
      <c r="I123" s="2" t="s">
        <v>9</v>
      </c>
    </row>
    <row r="124" spans="1:9" ht="16" x14ac:dyDescent="0.2">
      <c r="A124" s="2">
        <v>10197</v>
      </c>
      <c r="B124" s="2" t="s">
        <v>246</v>
      </c>
      <c r="C124" s="2" t="s">
        <v>120</v>
      </c>
      <c r="D124" s="2">
        <v>92121</v>
      </c>
      <c r="E124" s="2" t="s">
        <v>22</v>
      </c>
      <c r="F124" s="2" t="str">
        <f>VLOOKUP(E:E,[1]State!$A:$C,2,FALSE)</f>
        <v>CALIFORNIA</v>
      </c>
      <c r="G124" s="2">
        <v>19</v>
      </c>
      <c r="H124" s="2" t="str">
        <f>VLOOKUP(E:E,[1]State!$A:$C,3,FALSE)</f>
        <v>WEST</v>
      </c>
      <c r="I124" s="2" t="s">
        <v>9</v>
      </c>
    </row>
    <row r="125" spans="1:9" ht="32" x14ac:dyDescent="0.2">
      <c r="A125" s="2">
        <v>10198</v>
      </c>
      <c r="B125" s="2" t="s">
        <v>247</v>
      </c>
      <c r="C125" s="2" t="s">
        <v>248</v>
      </c>
      <c r="D125" s="2">
        <v>0</v>
      </c>
      <c r="E125" s="2" t="s">
        <v>8</v>
      </c>
      <c r="F125" s="2" t="str">
        <f>VLOOKUP(E:E,[1]State!$A:$C,2,FALSE)</f>
        <v>TEXAS</v>
      </c>
      <c r="G125" s="2">
        <v>7</v>
      </c>
      <c r="H125" s="2" t="str">
        <f>VLOOKUP(E:E,[1]State!$A:$C,3,FALSE)</f>
        <v>SOUTH</v>
      </c>
      <c r="I125" s="2" t="s">
        <v>9</v>
      </c>
    </row>
    <row r="126" spans="1:9" ht="16" x14ac:dyDescent="0.2">
      <c r="A126" s="2">
        <v>10199</v>
      </c>
      <c r="B126" s="2" t="s">
        <v>249</v>
      </c>
      <c r="C126" s="2" t="s">
        <v>70</v>
      </c>
      <c r="D126" s="2">
        <v>10017</v>
      </c>
      <c r="E126" s="2" t="s">
        <v>56</v>
      </c>
      <c r="F126" s="2" t="str">
        <f>VLOOKUP(E:E,[1]State!$A:$C,2,FALSE)</f>
        <v>NEW YORK</v>
      </c>
      <c r="G126" s="2">
        <v>7</v>
      </c>
      <c r="H126" s="2" t="str">
        <f>VLOOKUP(E:E,[1]State!$A:$C,3,FALSE)</f>
        <v>EAST</v>
      </c>
      <c r="I126" s="2" t="s">
        <v>9</v>
      </c>
    </row>
    <row r="127" spans="1:9" ht="16" x14ac:dyDescent="0.2">
      <c r="A127" s="2">
        <v>10200</v>
      </c>
      <c r="B127" s="2" t="s">
        <v>250</v>
      </c>
      <c r="C127" s="2" t="s">
        <v>236</v>
      </c>
      <c r="D127" s="2">
        <v>46204</v>
      </c>
      <c r="E127" s="2" t="s">
        <v>25</v>
      </c>
      <c r="F127" s="2" t="str">
        <f>VLOOKUP(E:E,[1]State!$A:$C,2,FALSE)</f>
        <v>INDIANA</v>
      </c>
      <c r="G127" s="2">
        <v>15</v>
      </c>
      <c r="H127" s="2" t="str">
        <f>VLOOKUP(E:E,[1]State!$A:$C,3,FALSE)</f>
        <v>CENTRAL</v>
      </c>
      <c r="I127" s="2" t="s">
        <v>9</v>
      </c>
    </row>
    <row r="128" spans="1:9" ht="16" x14ac:dyDescent="0.2">
      <c r="A128" s="2">
        <v>10201</v>
      </c>
      <c r="B128" s="2" t="s">
        <v>251</v>
      </c>
      <c r="C128" s="2" t="s">
        <v>252</v>
      </c>
      <c r="D128" s="2">
        <v>10018</v>
      </c>
      <c r="E128" s="2" t="s">
        <v>56</v>
      </c>
      <c r="F128" s="2" t="str">
        <f>VLOOKUP(E:E,[1]State!$A:$C,2,FALSE)</f>
        <v>NEW YORK</v>
      </c>
      <c r="G128" s="2">
        <v>7</v>
      </c>
      <c r="H128" s="2" t="str">
        <f>VLOOKUP(E:E,[1]State!$A:$C,3,FALSE)</f>
        <v>EAST</v>
      </c>
      <c r="I128" s="2" t="s">
        <v>9</v>
      </c>
    </row>
    <row r="129" spans="1:9" ht="16" x14ac:dyDescent="0.2">
      <c r="A129" s="2">
        <v>10202</v>
      </c>
      <c r="B129" s="2" t="s">
        <v>253</v>
      </c>
      <c r="C129" s="2" t="s">
        <v>254</v>
      </c>
      <c r="D129" s="2">
        <v>20910</v>
      </c>
      <c r="E129" s="2" t="s">
        <v>45</v>
      </c>
      <c r="F129" s="2" t="str">
        <f>VLOOKUP(E:E,[1]State!$A:$C,2,FALSE)</f>
        <v>MARYLAND</v>
      </c>
      <c r="G129" s="2">
        <v>26</v>
      </c>
      <c r="H129" s="2" t="str">
        <f>VLOOKUP(E:E,[1]State!$A:$C,3,FALSE)</f>
        <v>EAST</v>
      </c>
      <c r="I129" s="2" t="s">
        <v>9</v>
      </c>
    </row>
    <row r="130" spans="1:9" ht="16" x14ac:dyDescent="0.2">
      <c r="A130" s="2">
        <v>10203</v>
      </c>
      <c r="B130" s="2" t="s">
        <v>255</v>
      </c>
      <c r="C130" s="2" t="s">
        <v>256</v>
      </c>
      <c r="D130" s="2">
        <v>80222</v>
      </c>
      <c r="E130" s="2" t="s">
        <v>257</v>
      </c>
      <c r="F130" s="2" t="str">
        <f>VLOOKUP(E:E,[1]State!$A:$C,2,FALSE)</f>
        <v>COLORADO</v>
      </c>
      <c r="G130" s="2">
        <v>15</v>
      </c>
      <c r="H130" s="2" t="str">
        <f>VLOOKUP(E:E,[1]State!$A:$C,3,FALSE)</f>
        <v>CENTRAL</v>
      </c>
      <c r="I130" s="2" t="s">
        <v>9</v>
      </c>
    </row>
    <row r="131" spans="1:9" ht="16" x14ac:dyDescent="0.2">
      <c r="A131" s="2">
        <v>10204</v>
      </c>
      <c r="B131" s="2" t="s">
        <v>258</v>
      </c>
      <c r="C131" s="2" t="s">
        <v>41</v>
      </c>
      <c r="D131" s="2">
        <v>63102</v>
      </c>
      <c r="E131" s="2" t="s">
        <v>42</v>
      </c>
      <c r="F131" s="2" t="str">
        <f>VLOOKUP(E:E,[1]State!$A:$C,2,FALSE)</f>
        <v>MISSOURI</v>
      </c>
      <c r="G131" s="2">
        <v>15</v>
      </c>
      <c r="H131" s="2" t="str">
        <f>VLOOKUP(E:E,[1]State!$A:$C,3,FALSE)</f>
        <v>NORTH</v>
      </c>
      <c r="I131" s="2" t="s">
        <v>9</v>
      </c>
    </row>
    <row r="132" spans="1:9" ht="16" x14ac:dyDescent="0.2">
      <c r="A132" s="2">
        <v>10205</v>
      </c>
      <c r="B132" s="2" t="s">
        <v>259</v>
      </c>
      <c r="C132" s="2" t="s">
        <v>260</v>
      </c>
      <c r="D132" s="2">
        <v>43230</v>
      </c>
      <c r="E132" s="2" t="s">
        <v>53</v>
      </c>
      <c r="F132" s="2" t="str">
        <f>VLOOKUP(E:E,[1]State!$A:$C,2,FALSE)</f>
        <v>OHIO</v>
      </c>
      <c r="G132" s="2">
        <v>7</v>
      </c>
      <c r="H132" s="2" t="str">
        <f>VLOOKUP(E:E,[1]State!$A:$C,3,FALSE)</f>
        <v>NORTH</v>
      </c>
      <c r="I132" s="2" t="s">
        <v>9</v>
      </c>
    </row>
    <row r="133" spans="1:9" ht="16" x14ac:dyDescent="0.2">
      <c r="A133" s="2">
        <v>10206</v>
      </c>
      <c r="B133" s="2" t="s">
        <v>261</v>
      </c>
      <c r="C133" s="2" t="s">
        <v>262</v>
      </c>
      <c r="D133" s="2">
        <v>20190</v>
      </c>
      <c r="E133" s="2" t="s">
        <v>36</v>
      </c>
      <c r="F133" s="2" t="str">
        <f>VLOOKUP(E:E,[1]State!$A:$C,2,FALSE)</f>
        <v>VIRGINIA</v>
      </c>
      <c r="G133" s="2">
        <v>30</v>
      </c>
      <c r="H133" s="2" t="str">
        <f>VLOOKUP(E:E,[1]State!$A:$C,3,FALSE)</f>
        <v>EAST</v>
      </c>
      <c r="I133" s="2" t="s">
        <v>9</v>
      </c>
    </row>
    <row r="134" spans="1:9" ht="16" x14ac:dyDescent="0.2">
      <c r="A134" s="2">
        <v>10210</v>
      </c>
      <c r="B134" s="2" t="s">
        <v>263</v>
      </c>
      <c r="C134" s="2" t="s">
        <v>162</v>
      </c>
      <c r="D134" s="2">
        <v>1569</v>
      </c>
      <c r="E134" s="2" t="s">
        <v>182</v>
      </c>
      <c r="F134" s="2" t="str">
        <f>VLOOKUP(E:E,[1]State!$A:$C,2,FALSE)</f>
        <v>MASSACHUSETTS</v>
      </c>
      <c r="G134" s="2">
        <v>15</v>
      </c>
      <c r="H134" s="2" t="str">
        <f>VLOOKUP(E:E,[1]State!$A:$C,3,FALSE)</f>
        <v>EAST</v>
      </c>
      <c r="I134" s="2" t="s">
        <v>9</v>
      </c>
    </row>
    <row r="135" spans="1:9" ht="16" x14ac:dyDescent="0.2">
      <c r="A135" s="2">
        <v>10215</v>
      </c>
      <c r="B135" s="2" t="s">
        <v>264</v>
      </c>
      <c r="C135" s="2" t="s">
        <v>262</v>
      </c>
      <c r="D135" s="2">
        <v>20190</v>
      </c>
      <c r="E135" s="2" t="s">
        <v>36</v>
      </c>
      <c r="F135" s="2" t="str">
        <f>VLOOKUP(E:E,[1]State!$A:$C,2,FALSE)</f>
        <v>VIRGINIA</v>
      </c>
      <c r="G135" s="2">
        <v>13</v>
      </c>
      <c r="H135" s="2" t="str">
        <f>VLOOKUP(E:E,[1]State!$A:$C,3,FALSE)</f>
        <v>EAST</v>
      </c>
      <c r="I135" s="2" t="s">
        <v>9</v>
      </c>
    </row>
    <row r="136" spans="1:9" ht="16" x14ac:dyDescent="0.2">
      <c r="A136" s="2">
        <v>10216</v>
      </c>
      <c r="B136" s="2" t="s">
        <v>265</v>
      </c>
      <c r="C136" s="2" t="s">
        <v>109</v>
      </c>
      <c r="D136" s="2">
        <v>23219</v>
      </c>
      <c r="E136" s="2" t="s">
        <v>36</v>
      </c>
      <c r="F136" s="2" t="str">
        <f>VLOOKUP(E:E,[1]State!$A:$C,2,FALSE)</f>
        <v>VIRGINIA</v>
      </c>
      <c r="G136" s="2">
        <v>6</v>
      </c>
      <c r="H136" s="2" t="str">
        <f>VLOOKUP(E:E,[1]State!$A:$C,3,FALSE)</f>
        <v>EAST</v>
      </c>
      <c r="I136" s="2" t="s">
        <v>9</v>
      </c>
    </row>
    <row r="137" spans="1:9" ht="16" x14ac:dyDescent="0.2">
      <c r="A137" s="2">
        <v>10217</v>
      </c>
      <c r="B137" s="2" t="s">
        <v>266</v>
      </c>
      <c r="C137" s="2" t="s">
        <v>267</v>
      </c>
      <c r="D137" s="2">
        <v>20004</v>
      </c>
      <c r="E137" s="2" t="s">
        <v>268</v>
      </c>
      <c r="F137" s="2" t="str">
        <f>VLOOKUP(E:E,[1]State!$A:$C,2,FALSE)</f>
        <v>DISTRICT OF COLUMBIA</v>
      </c>
      <c r="G137" s="2">
        <v>13</v>
      </c>
      <c r="H137" s="2" t="str">
        <f>VLOOKUP(E:E,[1]State!$A:$C,3,FALSE)</f>
        <v>EAST</v>
      </c>
      <c r="I137" s="2" t="s">
        <v>9</v>
      </c>
    </row>
    <row r="138" spans="1:9" ht="16" x14ac:dyDescent="0.2">
      <c r="A138" s="2">
        <v>10218</v>
      </c>
      <c r="B138" s="2" t="s">
        <v>269</v>
      </c>
      <c r="C138" s="2" t="s">
        <v>270</v>
      </c>
      <c r="D138" s="2">
        <v>22031</v>
      </c>
      <c r="E138" s="2" t="s">
        <v>36</v>
      </c>
      <c r="F138" s="2" t="str">
        <f>VLOOKUP(E:E,[1]State!$A:$C,2,FALSE)</f>
        <v>VIRGINIA</v>
      </c>
      <c r="G138" s="2">
        <v>30</v>
      </c>
      <c r="H138" s="2" t="str">
        <f>VLOOKUP(E:E,[1]State!$A:$C,3,FALSE)</f>
        <v>EAST</v>
      </c>
      <c r="I138" s="2" t="s">
        <v>9</v>
      </c>
    </row>
    <row r="139" spans="1:9" ht="16" x14ac:dyDescent="0.2">
      <c r="A139" s="2">
        <v>10219</v>
      </c>
      <c r="B139" s="2" t="s">
        <v>271</v>
      </c>
      <c r="C139" s="2" t="s">
        <v>272</v>
      </c>
      <c r="D139" s="2">
        <v>98101</v>
      </c>
      <c r="E139" s="2" t="s">
        <v>139</v>
      </c>
      <c r="F139" s="2" t="str">
        <f>VLOOKUP(E:E,[1]State!$A:$C,2,FALSE)</f>
        <v>WASHINGTON</v>
      </c>
      <c r="G139" s="2">
        <v>30</v>
      </c>
      <c r="H139" s="2" t="str">
        <f>VLOOKUP(E:E,[1]State!$A:$C,3,FALSE)</f>
        <v>WEST</v>
      </c>
      <c r="I139" s="2" t="s">
        <v>9</v>
      </c>
    </row>
    <row r="140" spans="1:9" ht="16" x14ac:dyDescent="0.2">
      <c r="A140" s="2">
        <v>10220</v>
      </c>
      <c r="B140" s="2" t="s">
        <v>273</v>
      </c>
      <c r="C140" s="2" t="s">
        <v>274</v>
      </c>
      <c r="D140" s="2">
        <v>90404</v>
      </c>
      <c r="E140" s="2" t="s">
        <v>22</v>
      </c>
      <c r="F140" s="2" t="str">
        <f>VLOOKUP(E:E,[1]State!$A:$C,2,FALSE)</f>
        <v>CALIFORNIA</v>
      </c>
      <c r="G140" s="2">
        <v>28</v>
      </c>
      <c r="H140" s="2" t="str">
        <f>VLOOKUP(E:E,[1]State!$A:$C,3,FALSE)</f>
        <v>WEST</v>
      </c>
      <c r="I140" s="2" t="s">
        <v>9</v>
      </c>
    </row>
    <row r="141" spans="1:9" ht="16" x14ac:dyDescent="0.2">
      <c r="A141" s="2">
        <v>10225</v>
      </c>
      <c r="B141" s="2" t="s">
        <v>275</v>
      </c>
      <c r="C141" s="2" t="s">
        <v>127</v>
      </c>
      <c r="D141" s="2">
        <v>15222</v>
      </c>
      <c r="E141" s="2" t="s">
        <v>28</v>
      </c>
      <c r="F141" s="2" t="str">
        <f>VLOOKUP(E:E,[1]State!$A:$C,2,FALSE)</f>
        <v>PENNSYLVANIA</v>
      </c>
      <c r="G141" s="2">
        <v>30</v>
      </c>
      <c r="H141" s="2" t="str">
        <f>VLOOKUP(E:E,[1]State!$A:$C,3,FALSE)</f>
        <v>EAST</v>
      </c>
      <c r="I141" s="2" t="s">
        <v>9</v>
      </c>
    </row>
    <row r="142" spans="1:9" ht="16" x14ac:dyDescent="0.2">
      <c r="A142" s="2">
        <v>10226</v>
      </c>
      <c r="B142" s="2" t="s">
        <v>276</v>
      </c>
      <c r="C142" s="2" t="s">
        <v>127</v>
      </c>
      <c r="D142" s="2">
        <v>15222</v>
      </c>
      <c r="E142" s="2" t="s">
        <v>28</v>
      </c>
      <c r="F142" s="2" t="str">
        <f>VLOOKUP(E:E,[1]State!$A:$C,2,FALSE)</f>
        <v>PENNSYLVANIA</v>
      </c>
      <c r="G142" s="2">
        <v>7</v>
      </c>
      <c r="H142" s="2" t="str">
        <f>VLOOKUP(E:E,[1]State!$A:$C,3,FALSE)</f>
        <v>EAST</v>
      </c>
      <c r="I142" s="2" t="s">
        <v>9</v>
      </c>
    </row>
    <row r="143" spans="1:9" ht="16" x14ac:dyDescent="0.2">
      <c r="A143" s="2">
        <v>10227</v>
      </c>
      <c r="B143" s="2" t="s">
        <v>277</v>
      </c>
      <c r="C143" s="2" t="s">
        <v>278</v>
      </c>
      <c r="D143" s="2">
        <v>14205</v>
      </c>
      <c r="E143" s="2" t="s">
        <v>53</v>
      </c>
      <c r="F143" s="2" t="str">
        <f>VLOOKUP(E:E,[1]State!$A:$C,2,FALSE)</f>
        <v>OHIO</v>
      </c>
      <c r="G143" s="2">
        <v>15</v>
      </c>
      <c r="H143" s="2" t="str">
        <f>VLOOKUP(E:E,[1]State!$A:$C,3,FALSE)</f>
        <v>NORTH</v>
      </c>
      <c r="I143" s="2" t="s">
        <v>9</v>
      </c>
    </row>
    <row r="144" spans="1:9" ht="16" x14ac:dyDescent="0.2">
      <c r="A144" s="2">
        <v>10228</v>
      </c>
      <c r="B144" s="2" t="s">
        <v>279</v>
      </c>
      <c r="C144" s="2" t="s">
        <v>280</v>
      </c>
      <c r="D144" s="2">
        <v>32246</v>
      </c>
      <c r="E144" s="2" t="s">
        <v>74</v>
      </c>
      <c r="F144" s="2" t="str">
        <f>VLOOKUP(E:E,[1]State!$A:$C,2,FALSE)</f>
        <v>FLORIDA</v>
      </c>
      <c r="G144" s="2">
        <v>6</v>
      </c>
      <c r="H144" s="2" t="str">
        <f>VLOOKUP(E:E,[1]State!$A:$C,3,FALSE)</f>
        <v>EAST</v>
      </c>
      <c r="I144" s="2" t="s">
        <v>9</v>
      </c>
    </row>
    <row r="145" spans="1:9" ht="16" x14ac:dyDescent="0.2">
      <c r="A145" s="2">
        <v>10229</v>
      </c>
      <c r="B145" s="2" t="s">
        <v>281</v>
      </c>
      <c r="C145" s="2" t="s">
        <v>278</v>
      </c>
      <c r="D145" s="2">
        <v>45840</v>
      </c>
      <c r="E145" s="2" t="s">
        <v>53</v>
      </c>
      <c r="F145" s="2" t="str">
        <f>VLOOKUP(E:E,[1]State!$A:$C,2,FALSE)</f>
        <v>OHIO</v>
      </c>
      <c r="G145" s="2">
        <v>15</v>
      </c>
      <c r="H145" s="2" t="str">
        <f>VLOOKUP(E:E,[1]State!$A:$C,3,FALSE)</f>
        <v>NORTH</v>
      </c>
      <c r="I145" s="2" t="s">
        <v>9</v>
      </c>
    </row>
    <row r="146" spans="1:9" ht="16" x14ac:dyDescent="0.2">
      <c r="A146" s="2">
        <v>10230</v>
      </c>
      <c r="B146" s="2" t="s">
        <v>282</v>
      </c>
      <c r="C146" s="2" t="s">
        <v>283</v>
      </c>
      <c r="D146" s="2">
        <v>0</v>
      </c>
      <c r="E146" s="2" t="s">
        <v>284</v>
      </c>
      <c r="F146" s="2" t="s">
        <v>539</v>
      </c>
      <c r="G146" s="2">
        <v>30</v>
      </c>
      <c r="H146" s="2" t="s">
        <v>542</v>
      </c>
      <c r="I146" s="2" t="s">
        <v>22</v>
      </c>
    </row>
    <row r="147" spans="1:9" ht="16" x14ac:dyDescent="0.2">
      <c r="A147" s="2">
        <v>10231</v>
      </c>
      <c r="B147" s="2" t="s">
        <v>285</v>
      </c>
      <c r="C147" s="2" t="s">
        <v>286</v>
      </c>
      <c r="D147" s="2">
        <v>92507</v>
      </c>
      <c r="E147" s="2" t="s">
        <v>22</v>
      </c>
      <c r="F147" s="2" t="str">
        <f>VLOOKUP(E:E,[1]State!$A:$C,2,FALSE)</f>
        <v>CALIFORNIA</v>
      </c>
      <c r="G147" s="2">
        <v>13</v>
      </c>
      <c r="H147" s="2" t="str">
        <f>VLOOKUP(E:E,[1]State!$A:$C,3,FALSE)</f>
        <v>WEST</v>
      </c>
      <c r="I147" s="2" t="s">
        <v>9</v>
      </c>
    </row>
    <row r="148" spans="1:9" ht="16" x14ac:dyDescent="0.2">
      <c r="A148" s="2">
        <v>10232</v>
      </c>
      <c r="B148" s="2" t="s">
        <v>287</v>
      </c>
      <c r="C148" s="2" t="s">
        <v>288</v>
      </c>
      <c r="D148" s="2">
        <v>0</v>
      </c>
      <c r="E148" s="2" t="s">
        <v>284</v>
      </c>
      <c r="F148" s="2" t="s">
        <v>539</v>
      </c>
      <c r="G148" s="2">
        <v>30</v>
      </c>
      <c r="H148" s="2" t="s">
        <v>542</v>
      </c>
      <c r="I148" s="2" t="s">
        <v>22</v>
      </c>
    </row>
    <row r="149" spans="1:9" ht="16" x14ac:dyDescent="0.2">
      <c r="A149" s="2">
        <v>10233</v>
      </c>
      <c r="B149" s="2" t="s">
        <v>289</v>
      </c>
      <c r="C149" s="2" t="s">
        <v>290</v>
      </c>
      <c r="D149" s="2">
        <v>6749</v>
      </c>
      <c r="E149" s="2" t="s">
        <v>291</v>
      </c>
      <c r="F149" s="2" t="str">
        <f>VLOOKUP(E:E,[1]State!$A:$C,2,FALSE)</f>
        <v>CONNECTICUT</v>
      </c>
      <c r="G149" s="2">
        <v>6</v>
      </c>
      <c r="H149" s="2" t="str">
        <f>VLOOKUP(E:E,[1]State!$A:$C,3,FALSE)</f>
        <v>EAST</v>
      </c>
      <c r="I149" s="2" t="s">
        <v>9</v>
      </c>
    </row>
    <row r="150" spans="1:9" ht="16" x14ac:dyDescent="0.2">
      <c r="A150" s="2">
        <v>10234</v>
      </c>
      <c r="B150" s="2" t="s">
        <v>292</v>
      </c>
      <c r="C150" s="2" t="s">
        <v>116</v>
      </c>
      <c r="D150" s="2">
        <v>77098</v>
      </c>
      <c r="E150" s="2" t="s">
        <v>8</v>
      </c>
      <c r="F150" s="2" t="str">
        <f>VLOOKUP(E:E,[1]State!$A:$C,2,FALSE)</f>
        <v>TEXAS</v>
      </c>
      <c r="G150" s="2">
        <v>30</v>
      </c>
      <c r="H150" s="2" t="str">
        <f>VLOOKUP(E:E,[1]State!$A:$C,3,FALSE)</f>
        <v>SOUTH</v>
      </c>
      <c r="I150" s="2" t="s">
        <v>9</v>
      </c>
    </row>
    <row r="151" spans="1:9" ht="16" x14ac:dyDescent="0.2">
      <c r="A151" s="2">
        <v>10235</v>
      </c>
      <c r="B151" s="2" t="s">
        <v>293</v>
      </c>
      <c r="C151" s="2" t="s">
        <v>294</v>
      </c>
      <c r="D151" s="2">
        <v>22182</v>
      </c>
      <c r="E151" s="2" t="s">
        <v>36</v>
      </c>
      <c r="F151" s="2" t="str">
        <f>VLOOKUP(E:E,[1]State!$A:$C,2,FALSE)</f>
        <v>VIRGINIA</v>
      </c>
      <c r="G151" s="2">
        <v>30</v>
      </c>
      <c r="H151" s="2" t="str">
        <f>VLOOKUP(E:E,[1]State!$A:$C,3,FALSE)</f>
        <v>EAST</v>
      </c>
      <c r="I151" s="2" t="s">
        <v>9</v>
      </c>
    </row>
    <row r="152" spans="1:9" ht="16" x14ac:dyDescent="0.2">
      <c r="A152" s="2">
        <v>10236</v>
      </c>
      <c r="B152" s="2" t="s">
        <v>295</v>
      </c>
      <c r="C152" s="2" t="s">
        <v>296</v>
      </c>
      <c r="D152" s="2">
        <v>2000</v>
      </c>
      <c r="E152" s="2" t="s">
        <v>544</v>
      </c>
      <c r="F152" s="2" t="s">
        <v>543</v>
      </c>
      <c r="G152" s="2">
        <v>30</v>
      </c>
      <c r="H152" s="2" t="s">
        <v>542</v>
      </c>
      <c r="I152" s="2" t="s">
        <v>297</v>
      </c>
    </row>
    <row r="153" spans="1:9" ht="16" x14ac:dyDescent="0.2">
      <c r="A153" s="2">
        <v>10237</v>
      </c>
      <c r="B153" s="2" t="s">
        <v>298</v>
      </c>
      <c r="C153" s="2" t="s">
        <v>68</v>
      </c>
      <c r="D153" s="2">
        <v>75254</v>
      </c>
      <c r="E153" s="2" t="s">
        <v>8</v>
      </c>
      <c r="F153" s="2" t="str">
        <f>VLOOKUP(E:E,[1]State!$A:$C,2,FALSE)</f>
        <v>TEXAS</v>
      </c>
      <c r="G153" s="2">
        <v>17</v>
      </c>
      <c r="H153" s="2" t="str">
        <f>VLOOKUP(E:E,[1]State!$A:$C,3,FALSE)</f>
        <v>SOUTH</v>
      </c>
      <c r="I153" s="2" t="s">
        <v>9</v>
      </c>
    </row>
    <row r="154" spans="1:9" ht="16" x14ac:dyDescent="0.2">
      <c r="A154" s="2">
        <v>10240</v>
      </c>
      <c r="B154" s="2" t="s">
        <v>299</v>
      </c>
      <c r="C154" s="2" t="s">
        <v>70</v>
      </c>
      <c r="D154" s="2">
        <v>10105</v>
      </c>
      <c r="E154" s="2" t="s">
        <v>56</v>
      </c>
      <c r="F154" s="2" t="str">
        <f>VLOOKUP(E:E,[1]State!$A:$C,2,FALSE)</f>
        <v>NEW YORK</v>
      </c>
      <c r="G154" s="2">
        <v>28</v>
      </c>
      <c r="H154" s="2" t="str">
        <f>VLOOKUP(E:E,[1]State!$A:$C,3,FALSE)</f>
        <v>EAST</v>
      </c>
      <c r="I154" s="2" t="s">
        <v>9</v>
      </c>
    </row>
    <row r="155" spans="1:9" ht="16" x14ac:dyDescent="0.2">
      <c r="A155" s="2">
        <v>10241</v>
      </c>
      <c r="B155" s="2" t="s">
        <v>300</v>
      </c>
      <c r="C155" s="2" t="s">
        <v>7</v>
      </c>
      <c r="D155" s="2">
        <v>0</v>
      </c>
      <c r="E155" s="2" t="s">
        <v>8</v>
      </c>
      <c r="F155" s="2" t="str">
        <f>VLOOKUP(E:E,[1]State!$A:$C,2,FALSE)</f>
        <v>TEXAS</v>
      </c>
      <c r="G155" s="2">
        <v>30</v>
      </c>
      <c r="H155" s="2" t="str">
        <f>VLOOKUP(E:E,[1]State!$A:$C,3,FALSE)</f>
        <v>SOUTH</v>
      </c>
      <c r="I155" s="2" t="s">
        <v>9</v>
      </c>
    </row>
    <row r="156" spans="1:9" ht="16" x14ac:dyDescent="0.2">
      <c r="A156" s="2">
        <v>50000</v>
      </c>
      <c r="B156" s="2" t="s">
        <v>301</v>
      </c>
      <c r="C156" s="2" t="s">
        <v>11</v>
      </c>
      <c r="D156" s="2">
        <v>60601</v>
      </c>
      <c r="E156" s="2" t="s">
        <v>12</v>
      </c>
      <c r="F156" s="2" t="str">
        <f>VLOOKUP(E:E,[1]State!$A:$C,2,FALSE)</f>
        <v>ILLINOIS</v>
      </c>
      <c r="G156" s="2">
        <v>30</v>
      </c>
      <c r="H156" s="2" t="str">
        <f>VLOOKUP(E:E,[1]State!$A:$C,3,FALSE)</f>
        <v>NORTH</v>
      </c>
      <c r="I156" s="2" t="s">
        <v>9</v>
      </c>
    </row>
    <row r="157" spans="1:9" ht="16" x14ac:dyDescent="0.2">
      <c r="A157" s="2">
        <v>50001</v>
      </c>
      <c r="B157" s="2" t="s">
        <v>302</v>
      </c>
      <c r="C157" s="2" t="s">
        <v>70</v>
      </c>
      <c r="D157" s="2">
        <v>10004</v>
      </c>
      <c r="E157" s="2" t="s">
        <v>56</v>
      </c>
      <c r="F157" s="2" t="str">
        <f>VLOOKUP(E:E,[1]State!$A:$C,2,FALSE)</f>
        <v>NEW YORK</v>
      </c>
      <c r="G157" s="2">
        <v>16</v>
      </c>
      <c r="H157" s="2" t="str">
        <f>VLOOKUP(E:E,[1]State!$A:$C,3,FALSE)</f>
        <v>EAST</v>
      </c>
      <c r="I157" s="2" t="s">
        <v>9</v>
      </c>
    </row>
    <row r="158" spans="1:9" ht="16" x14ac:dyDescent="0.2">
      <c r="A158" s="2">
        <v>50002</v>
      </c>
      <c r="B158" s="2" t="s">
        <v>303</v>
      </c>
      <c r="C158" s="2" t="s">
        <v>304</v>
      </c>
      <c r="D158" s="2">
        <v>0</v>
      </c>
      <c r="E158" s="2" t="s">
        <v>36</v>
      </c>
      <c r="F158" s="2" t="str">
        <f>VLOOKUP(E:E,[1]State!$A:$C,2,FALSE)</f>
        <v>VIRGINIA</v>
      </c>
      <c r="G158" s="2">
        <v>9</v>
      </c>
      <c r="H158" s="2" t="str">
        <f>VLOOKUP(E:E,[1]State!$A:$C,3,FALSE)</f>
        <v>EAST</v>
      </c>
      <c r="I158" s="2" t="s">
        <v>9</v>
      </c>
    </row>
    <row r="159" spans="1:9" ht="16" x14ac:dyDescent="0.2">
      <c r="A159" s="2">
        <v>50003</v>
      </c>
      <c r="B159" s="2" t="s">
        <v>305</v>
      </c>
      <c r="C159" s="2" t="s">
        <v>306</v>
      </c>
      <c r="D159" s="2">
        <v>22203</v>
      </c>
      <c r="E159" s="2" t="s">
        <v>36</v>
      </c>
      <c r="F159" s="2" t="str">
        <f>VLOOKUP(E:E,[1]State!$A:$C,2,FALSE)</f>
        <v>VIRGINIA</v>
      </c>
      <c r="G159" s="2">
        <v>9</v>
      </c>
      <c r="H159" s="2" t="str">
        <f>VLOOKUP(E:E,[1]State!$A:$C,3,FALSE)</f>
        <v>EAST</v>
      </c>
      <c r="I159" s="2" t="s">
        <v>9</v>
      </c>
    </row>
    <row r="160" spans="1:9" ht="16" x14ac:dyDescent="0.2">
      <c r="A160" s="2">
        <v>50004</v>
      </c>
      <c r="B160" s="2" t="s">
        <v>307</v>
      </c>
      <c r="C160" s="2" t="s">
        <v>262</v>
      </c>
      <c r="D160" s="2">
        <v>20190</v>
      </c>
      <c r="E160" s="2" t="s">
        <v>36</v>
      </c>
      <c r="F160" s="2" t="str">
        <f>VLOOKUP(E:E,[1]State!$A:$C,2,FALSE)</f>
        <v>VIRGINIA</v>
      </c>
      <c r="G160" s="2">
        <v>34</v>
      </c>
      <c r="H160" s="2" t="str">
        <f>VLOOKUP(E:E,[1]State!$A:$C,3,FALSE)</f>
        <v>EAST</v>
      </c>
      <c r="I160" s="2" t="s">
        <v>9</v>
      </c>
    </row>
    <row r="161" spans="1:9" ht="16" x14ac:dyDescent="0.2">
      <c r="A161" s="2">
        <v>50005</v>
      </c>
      <c r="B161" s="2" t="s">
        <v>308</v>
      </c>
      <c r="C161" s="2" t="s">
        <v>262</v>
      </c>
      <c r="D161" s="2">
        <v>20190</v>
      </c>
      <c r="E161" s="2" t="s">
        <v>36</v>
      </c>
      <c r="F161" s="2" t="str">
        <f>VLOOKUP(E:E,[1]State!$A:$C,2,FALSE)</f>
        <v>VIRGINIA</v>
      </c>
      <c r="G161" s="2">
        <v>11</v>
      </c>
      <c r="H161" s="2" t="str">
        <f>VLOOKUP(E:E,[1]State!$A:$C,3,FALSE)</f>
        <v>EAST</v>
      </c>
      <c r="I161" s="2" t="s">
        <v>9</v>
      </c>
    </row>
    <row r="162" spans="1:9" ht="16" x14ac:dyDescent="0.2">
      <c r="A162" s="2">
        <v>50006</v>
      </c>
      <c r="B162" s="2" t="s">
        <v>309</v>
      </c>
      <c r="C162" s="2" t="s">
        <v>262</v>
      </c>
      <c r="D162" s="2">
        <v>20190</v>
      </c>
      <c r="E162" s="2" t="s">
        <v>36</v>
      </c>
      <c r="F162" s="2" t="str">
        <f>VLOOKUP(E:E,[1]State!$A:$C,2,FALSE)</f>
        <v>VIRGINIA</v>
      </c>
      <c r="G162" s="2">
        <v>11</v>
      </c>
      <c r="H162" s="2" t="str">
        <f>VLOOKUP(E:E,[1]State!$A:$C,3,FALSE)</f>
        <v>EAST</v>
      </c>
      <c r="I162" s="2" t="s">
        <v>9</v>
      </c>
    </row>
    <row r="163" spans="1:9" ht="16" x14ac:dyDescent="0.2">
      <c r="A163" s="2">
        <v>50007</v>
      </c>
      <c r="B163" s="2" t="s">
        <v>310</v>
      </c>
      <c r="C163" s="2" t="s">
        <v>262</v>
      </c>
      <c r="D163" s="2">
        <v>20190</v>
      </c>
      <c r="E163" s="2" t="s">
        <v>36</v>
      </c>
      <c r="F163" s="2" t="str">
        <f>VLOOKUP(E:E,[1]State!$A:$C,2,FALSE)</f>
        <v>VIRGINIA</v>
      </c>
      <c r="G163" s="2">
        <v>11</v>
      </c>
      <c r="H163" s="2" t="str">
        <f>VLOOKUP(E:E,[1]State!$A:$C,3,FALSE)</f>
        <v>EAST</v>
      </c>
      <c r="I163" s="2" t="s">
        <v>9</v>
      </c>
    </row>
    <row r="164" spans="1:9" ht="16" x14ac:dyDescent="0.2">
      <c r="A164" s="2">
        <v>50008</v>
      </c>
      <c r="B164" s="2" t="s">
        <v>311</v>
      </c>
      <c r="C164" s="2" t="s">
        <v>204</v>
      </c>
      <c r="D164" s="2">
        <v>0</v>
      </c>
      <c r="E164" s="2" t="s">
        <v>42</v>
      </c>
      <c r="F164" s="2" t="str">
        <f>VLOOKUP(E:E,[1]State!$A:$C,2,FALSE)</f>
        <v>MISSOURI</v>
      </c>
      <c r="G164" s="2">
        <v>32</v>
      </c>
      <c r="H164" s="2" t="str">
        <f>VLOOKUP(E:E,[1]State!$A:$C,3,FALSE)</f>
        <v>NORTH</v>
      </c>
      <c r="I164" s="2" t="s">
        <v>9</v>
      </c>
    </row>
    <row r="165" spans="1:9" ht="16" x14ac:dyDescent="0.2">
      <c r="A165" s="2">
        <v>50009</v>
      </c>
      <c r="B165" s="2" t="s">
        <v>312</v>
      </c>
      <c r="C165" s="2" t="s">
        <v>313</v>
      </c>
      <c r="D165" s="2">
        <v>85034</v>
      </c>
      <c r="E165" s="2" t="s">
        <v>48</v>
      </c>
      <c r="F165" s="2" t="str">
        <f>VLOOKUP(E:E,[1]State!$A:$C,2,FALSE)</f>
        <v>ARIZONA</v>
      </c>
      <c r="G165" s="2">
        <v>8</v>
      </c>
      <c r="H165" s="2" t="str">
        <f>VLOOKUP(E:E,[1]State!$A:$C,3,FALSE)</f>
        <v>WEST</v>
      </c>
      <c r="I165" s="2" t="s">
        <v>9</v>
      </c>
    </row>
    <row r="166" spans="1:9" ht="16" x14ac:dyDescent="0.2">
      <c r="A166" s="2">
        <v>50010</v>
      </c>
      <c r="B166" s="2" t="s">
        <v>314</v>
      </c>
      <c r="C166" s="2" t="s">
        <v>122</v>
      </c>
      <c r="D166" s="2">
        <v>0</v>
      </c>
      <c r="E166" s="2" t="s">
        <v>123</v>
      </c>
      <c r="F166" s="2" t="str">
        <f>VLOOKUP(E:E,[1]State!$A:$C,2,FALSE)</f>
        <v>MINNESOTA</v>
      </c>
      <c r="G166" s="2">
        <v>28</v>
      </c>
      <c r="H166" s="2" t="str">
        <f>VLOOKUP(E:E,[1]State!$A:$C,3,FALSE)</f>
        <v>WEST</v>
      </c>
      <c r="I166" s="2" t="s">
        <v>9</v>
      </c>
    </row>
    <row r="167" spans="1:9" ht="16" x14ac:dyDescent="0.2">
      <c r="A167" s="2">
        <v>50011</v>
      </c>
      <c r="B167" s="2" t="s">
        <v>315</v>
      </c>
      <c r="C167" s="2" t="s">
        <v>316</v>
      </c>
      <c r="D167" s="2">
        <v>8558</v>
      </c>
      <c r="E167" s="2" t="s">
        <v>94</v>
      </c>
      <c r="F167" s="2" t="str">
        <f>VLOOKUP(E:E,[1]State!$A:$C,2,FALSE)</f>
        <v>NEW JERSEY</v>
      </c>
      <c r="G167" s="2">
        <v>26</v>
      </c>
      <c r="H167" s="2" t="str">
        <f>VLOOKUP(E:E,[1]State!$A:$C,3,FALSE)</f>
        <v>EAST</v>
      </c>
      <c r="I167" s="2" t="s">
        <v>9</v>
      </c>
    </row>
    <row r="168" spans="1:9" ht="16" x14ac:dyDescent="0.2">
      <c r="A168" s="2">
        <v>50012</v>
      </c>
      <c r="B168" s="2" t="s">
        <v>317</v>
      </c>
      <c r="C168" s="2" t="s">
        <v>318</v>
      </c>
      <c r="D168" s="2">
        <v>55343</v>
      </c>
      <c r="E168" s="2" t="s">
        <v>123</v>
      </c>
      <c r="F168" s="2" t="str">
        <f>VLOOKUP(E:E,[1]State!$A:$C,2,FALSE)</f>
        <v>MINNESOTA</v>
      </c>
      <c r="G168" s="2">
        <v>2</v>
      </c>
      <c r="H168" s="2" t="str">
        <f>VLOOKUP(E:E,[1]State!$A:$C,3,FALSE)</f>
        <v>WEST</v>
      </c>
      <c r="I168" s="2" t="s">
        <v>9</v>
      </c>
    </row>
    <row r="169" spans="1:9" ht="16" x14ac:dyDescent="0.2">
      <c r="A169" s="2">
        <v>50013</v>
      </c>
      <c r="B169" s="2" t="s">
        <v>319</v>
      </c>
      <c r="C169" s="2" t="s">
        <v>68</v>
      </c>
      <c r="D169" s="2">
        <v>75202</v>
      </c>
      <c r="E169" s="2" t="s">
        <v>8</v>
      </c>
      <c r="F169" s="2" t="str">
        <f>VLOOKUP(E:E,[1]State!$A:$C,2,FALSE)</f>
        <v>TEXAS</v>
      </c>
      <c r="G169" s="2">
        <v>7</v>
      </c>
      <c r="H169" s="2" t="str">
        <f>VLOOKUP(E:E,[1]State!$A:$C,3,FALSE)</f>
        <v>SOUTH</v>
      </c>
      <c r="I169" s="2" t="s">
        <v>9</v>
      </c>
    </row>
    <row r="170" spans="1:9" ht="16" x14ac:dyDescent="0.2">
      <c r="A170" s="2">
        <v>50014</v>
      </c>
      <c r="B170" s="2" t="s">
        <v>320</v>
      </c>
      <c r="C170" s="2" t="s">
        <v>321</v>
      </c>
      <c r="D170" s="2">
        <v>94549</v>
      </c>
      <c r="E170" s="2" t="s">
        <v>22</v>
      </c>
      <c r="F170" s="2" t="str">
        <f>VLOOKUP(E:E,[1]State!$A:$C,2,FALSE)</f>
        <v>CALIFORNIA</v>
      </c>
      <c r="G170" s="2">
        <v>16</v>
      </c>
      <c r="H170" s="2" t="str">
        <f>VLOOKUP(E:E,[1]State!$A:$C,3,FALSE)</f>
        <v>WEST</v>
      </c>
      <c r="I170" s="2" t="s">
        <v>9</v>
      </c>
    </row>
    <row r="171" spans="1:9" ht="16" x14ac:dyDescent="0.2">
      <c r="A171" s="2">
        <v>50015</v>
      </c>
      <c r="B171" s="2" t="s">
        <v>322</v>
      </c>
      <c r="C171" s="2" t="s">
        <v>323</v>
      </c>
      <c r="D171" s="2">
        <v>48098</v>
      </c>
      <c r="E171" s="2" t="s">
        <v>39</v>
      </c>
      <c r="F171" s="2" t="str">
        <f>VLOOKUP(E:E,[1]State!$A:$C,2,FALSE)</f>
        <v>MICHIGAN</v>
      </c>
      <c r="G171" s="2">
        <v>12</v>
      </c>
      <c r="H171" s="2" t="str">
        <f>VLOOKUP(E:E,[1]State!$A:$C,3,FALSE)</f>
        <v>NORTH</v>
      </c>
      <c r="I171" s="2" t="s">
        <v>9</v>
      </c>
    </row>
    <row r="172" spans="1:9" ht="16" x14ac:dyDescent="0.2">
      <c r="A172" s="2">
        <v>50016</v>
      </c>
      <c r="B172" s="2" t="s">
        <v>324</v>
      </c>
      <c r="C172" s="2" t="s">
        <v>325</v>
      </c>
      <c r="D172" s="2">
        <v>64101</v>
      </c>
      <c r="E172" s="2" t="s">
        <v>42</v>
      </c>
      <c r="F172" s="2" t="str">
        <f>VLOOKUP(E:E,[1]State!$A:$C,2,FALSE)</f>
        <v>MISSOURI</v>
      </c>
      <c r="G172" s="2">
        <v>28</v>
      </c>
      <c r="H172" s="2" t="str">
        <f>VLOOKUP(E:E,[1]State!$A:$C,3,FALSE)</f>
        <v>NORTH</v>
      </c>
      <c r="I172" s="2" t="s">
        <v>9</v>
      </c>
    </row>
    <row r="173" spans="1:9" ht="16" x14ac:dyDescent="0.2">
      <c r="A173" s="2">
        <v>50017</v>
      </c>
      <c r="B173" s="2" t="s">
        <v>326</v>
      </c>
      <c r="C173" s="2" t="s">
        <v>327</v>
      </c>
      <c r="D173" s="2">
        <v>92705</v>
      </c>
      <c r="E173" s="2" t="s">
        <v>22</v>
      </c>
      <c r="F173" s="2" t="str">
        <f>VLOOKUP(E:E,[1]State!$A:$C,2,FALSE)</f>
        <v>CALIFORNIA</v>
      </c>
      <c r="G173" s="2">
        <v>8</v>
      </c>
      <c r="H173" s="2" t="str">
        <f>VLOOKUP(E:E,[1]State!$A:$C,3,FALSE)</f>
        <v>WEST</v>
      </c>
      <c r="I173" s="2" t="s">
        <v>9</v>
      </c>
    </row>
    <row r="174" spans="1:9" ht="16" x14ac:dyDescent="0.2">
      <c r="A174" s="2">
        <v>50018</v>
      </c>
      <c r="B174" s="2" t="s">
        <v>328</v>
      </c>
      <c r="C174" s="2" t="s">
        <v>316</v>
      </c>
      <c r="D174" s="2">
        <v>0</v>
      </c>
      <c r="E174" s="2" t="s">
        <v>94</v>
      </c>
      <c r="F174" s="2" t="str">
        <f>VLOOKUP(E:E,[1]State!$A:$C,2,FALSE)</f>
        <v>NEW JERSEY</v>
      </c>
      <c r="G174" s="2">
        <v>26</v>
      </c>
      <c r="H174" s="2" t="str">
        <f>VLOOKUP(E:E,[1]State!$A:$C,3,FALSE)</f>
        <v>EAST</v>
      </c>
      <c r="I174" s="2" t="s">
        <v>9</v>
      </c>
    </row>
    <row r="175" spans="1:9" ht="16" x14ac:dyDescent="0.2">
      <c r="A175" s="2">
        <v>50019</v>
      </c>
      <c r="B175" s="2" t="s">
        <v>329</v>
      </c>
      <c r="C175" s="2" t="s">
        <v>330</v>
      </c>
      <c r="D175" s="2">
        <v>20817</v>
      </c>
      <c r="E175" s="2" t="s">
        <v>45</v>
      </c>
      <c r="F175" s="2" t="str">
        <f>VLOOKUP(E:E,[1]State!$A:$C,2,FALSE)</f>
        <v>MARYLAND</v>
      </c>
      <c r="G175" s="2">
        <v>14</v>
      </c>
      <c r="H175" s="2" t="str">
        <f>VLOOKUP(E:E,[1]State!$A:$C,3,FALSE)</f>
        <v>EAST</v>
      </c>
      <c r="I175" s="2" t="s">
        <v>9</v>
      </c>
    </row>
    <row r="176" spans="1:9" ht="16" x14ac:dyDescent="0.2">
      <c r="A176" s="2">
        <v>50020</v>
      </c>
      <c r="B176" s="2" t="s">
        <v>331</v>
      </c>
      <c r="C176" s="2" t="s">
        <v>7</v>
      </c>
      <c r="D176" s="2">
        <v>75039</v>
      </c>
      <c r="E176" s="2" t="s">
        <v>8</v>
      </c>
      <c r="F176" s="2" t="str">
        <f>VLOOKUP(E:E,[1]State!$A:$C,2,FALSE)</f>
        <v>TEXAS</v>
      </c>
      <c r="G176" s="2">
        <v>13</v>
      </c>
      <c r="H176" s="2" t="str">
        <f>VLOOKUP(E:E,[1]State!$A:$C,3,FALSE)</f>
        <v>SOUTH</v>
      </c>
      <c r="I176" s="2" t="s">
        <v>9</v>
      </c>
    </row>
    <row r="177" spans="1:9" ht="16" x14ac:dyDescent="0.2">
      <c r="A177" s="2">
        <v>50021</v>
      </c>
      <c r="B177" s="2" t="s">
        <v>332</v>
      </c>
      <c r="C177" s="2" t="s">
        <v>116</v>
      </c>
      <c r="D177" s="2">
        <v>77002</v>
      </c>
      <c r="E177" s="2" t="s">
        <v>8</v>
      </c>
      <c r="F177" s="2" t="str">
        <f>VLOOKUP(E:E,[1]State!$A:$C,2,FALSE)</f>
        <v>TEXAS</v>
      </c>
      <c r="G177" s="2">
        <v>23</v>
      </c>
      <c r="H177" s="2" t="str">
        <f>VLOOKUP(E:E,[1]State!$A:$C,3,FALSE)</f>
        <v>SOUTH</v>
      </c>
      <c r="I177" s="2" t="s">
        <v>9</v>
      </c>
    </row>
    <row r="178" spans="1:9" ht="16" x14ac:dyDescent="0.2">
      <c r="A178" s="2">
        <v>50022</v>
      </c>
      <c r="B178" s="2" t="s">
        <v>333</v>
      </c>
      <c r="C178" s="2" t="s">
        <v>334</v>
      </c>
      <c r="D178" s="2">
        <v>0</v>
      </c>
      <c r="E178" s="2" t="s">
        <v>42</v>
      </c>
      <c r="F178" s="2" t="str">
        <f>VLOOKUP(E:E,[1]State!$A:$C,2,FALSE)</f>
        <v>MISSOURI</v>
      </c>
      <c r="G178" s="2">
        <v>6</v>
      </c>
      <c r="H178" s="2" t="str">
        <f>VLOOKUP(E:E,[1]State!$A:$C,3,FALSE)</f>
        <v>NORTH</v>
      </c>
      <c r="I178" s="2" t="s">
        <v>9</v>
      </c>
    </row>
    <row r="179" spans="1:9" ht="16" x14ac:dyDescent="0.2">
      <c r="A179" s="2">
        <v>50023</v>
      </c>
      <c r="B179" s="2" t="s">
        <v>335</v>
      </c>
      <c r="C179" s="2" t="s">
        <v>120</v>
      </c>
      <c r="D179" s="2">
        <v>92127</v>
      </c>
      <c r="E179" s="2" t="s">
        <v>22</v>
      </c>
      <c r="F179" s="2" t="str">
        <f>VLOOKUP(E:E,[1]State!$A:$C,2,FALSE)</f>
        <v>CALIFORNIA</v>
      </c>
      <c r="G179" s="2">
        <v>13</v>
      </c>
      <c r="H179" s="2" t="str">
        <f>VLOOKUP(E:E,[1]State!$A:$C,3,FALSE)</f>
        <v>WEST</v>
      </c>
      <c r="I179" s="2" t="s">
        <v>9</v>
      </c>
    </row>
    <row r="180" spans="1:9" ht="16" x14ac:dyDescent="0.2">
      <c r="A180" s="2">
        <v>50024</v>
      </c>
      <c r="B180" s="2" t="s">
        <v>336</v>
      </c>
      <c r="C180" s="2" t="s">
        <v>148</v>
      </c>
      <c r="D180" s="2">
        <v>45232</v>
      </c>
      <c r="E180" s="2" t="s">
        <v>53</v>
      </c>
      <c r="F180" s="2" t="str">
        <f>VLOOKUP(E:E,[1]State!$A:$C,2,FALSE)</f>
        <v>OHIO</v>
      </c>
      <c r="G180" s="2">
        <v>6</v>
      </c>
      <c r="H180" s="2" t="str">
        <f>VLOOKUP(E:E,[1]State!$A:$C,3,FALSE)</f>
        <v>NORTH</v>
      </c>
      <c r="I180" s="2" t="s">
        <v>9</v>
      </c>
    </row>
    <row r="181" spans="1:9" ht="16" x14ac:dyDescent="0.2">
      <c r="A181" s="2">
        <v>50025</v>
      </c>
      <c r="B181" s="2" t="s">
        <v>337</v>
      </c>
      <c r="C181" s="2" t="s">
        <v>338</v>
      </c>
      <c r="D181" s="2">
        <v>6615</v>
      </c>
      <c r="E181" s="2" t="s">
        <v>291</v>
      </c>
      <c r="F181" s="2" t="str">
        <f>VLOOKUP(E:E,[1]State!$A:$C,2,FALSE)</f>
        <v>CONNECTICUT</v>
      </c>
      <c r="G181" s="2">
        <v>1</v>
      </c>
      <c r="H181" s="2" t="str">
        <f>VLOOKUP(E:E,[1]State!$A:$C,3,FALSE)</f>
        <v>EAST</v>
      </c>
      <c r="I181" s="2" t="s">
        <v>9</v>
      </c>
    </row>
    <row r="182" spans="1:9" ht="16" x14ac:dyDescent="0.2">
      <c r="A182" s="2">
        <v>50026</v>
      </c>
      <c r="B182" s="2" t="s">
        <v>339</v>
      </c>
      <c r="C182" s="2" t="s">
        <v>340</v>
      </c>
      <c r="D182" s="2">
        <v>0</v>
      </c>
      <c r="E182" s="2" t="s">
        <v>36</v>
      </c>
      <c r="F182" s="2" t="str">
        <f>VLOOKUP(E:E,[1]State!$A:$C,2,FALSE)</f>
        <v>VIRGINIA</v>
      </c>
      <c r="G182" s="2">
        <v>15</v>
      </c>
      <c r="H182" s="2" t="str">
        <f>VLOOKUP(E:E,[1]State!$A:$C,3,FALSE)</f>
        <v>EAST</v>
      </c>
      <c r="I182" s="2" t="s">
        <v>9</v>
      </c>
    </row>
    <row r="183" spans="1:9" ht="16" x14ac:dyDescent="0.2">
      <c r="A183" s="2">
        <v>50027</v>
      </c>
      <c r="B183" s="2" t="s">
        <v>341</v>
      </c>
      <c r="C183" s="2" t="s">
        <v>342</v>
      </c>
      <c r="D183" s="2">
        <v>19355</v>
      </c>
      <c r="E183" s="2" t="s">
        <v>28</v>
      </c>
      <c r="F183" s="2" t="str">
        <f>VLOOKUP(E:E,[1]State!$A:$C,2,FALSE)</f>
        <v>PENNSYLVANIA</v>
      </c>
      <c r="G183" s="2">
        <v>26</v>
      </c>
      <c r="H183" s="2" t="str">
        <f>VLOOKUP(E:E,[1]State!$A:$C,3,FALSE)</f>
        <v>EAST</v>
      </c>
      <c r="I183" s="2" t="s">
        <v>9</v>
      </c>
    </row>
    <row r="184" spans="1:9" ht="16" x14ac:dyDescent="0.2">
      <c r="A184" s="2">
        <v>50028</v>
      </c>
      <c r="B184" s="2" t="s">
        <v>343</v>
      </c>
      <c r="C184" s="2" t="s">
        <v>344</v>
      </c>
      <c r="D184" s="2">
        <v>94597</v>
      </c>
      <c r="E184" s="2" t="s">
        <v>22</v>
      </c>
      <c r="F184" s="2" t="str">
        <f>VLOOKUP(E:E,[1]State!$A:$C,2,FALSE)</f>
        <v>CALIFORNIA</v>
      </c>
      <c r="G184" s="2">
        <v>23</v>
      </c>
      <c r="H184" s="2" t="str">
        <f>VLOOKUP(E:E,[1]State!$A:$C,3,FALSE)</f>
        <v>WEST</v>
      </c>
      <c r="I184" s="2" t="s">
        <v>9</v>
      </c>
    </row>
    <row r="185" spans="1:9" ht="16" x14ac:dyDescent="0.2">
      <c r="A185" s="2">
        <v>50029</v>
      </c>
      <c r="B185" s="2" t="s">
        <v>345</v>
      </c>
      <c r="C185" s="2" t="s">
        <v>73</v>
      </c>
      <c r="D185" s="2">
        <v>33408</v>
      </c>
      <c r="E185" s="2" t="s">
        <v>74</v>
      </c>
      <c r="F185" s="2" t="str">
        <f>VLOOKUP(E:E,[1]State!$A:$C,2,FALSE)</f>
        <v>FLORIDA</v>
      </c>
      <c r="G185" s="2">
        <v>9</v>
      </c>
      <c r="H185" s="2" t="str">
        <f>VLOOKUP(E:E,[1]State!$A:$C,3,FALSE)</f>
        <v>EAST</v>
      </c>
      <c r="I185" s="2" t="s">
        <v>9</v>
      </c>
    </row>
    <row r="186" spans="1:9" ht="16" x14ac:dyDescent="0.2">
      <c r="A186" s="2">
        <v>50030</v>
      </c>
      <c r="B186" s="2" t="s">
        <v>346</v>
      </c>
      <c r="C186" s="2" t="s">
        <v>347</v>
      </c>
      <c r="D186" s="2">
        <v>76092</v>
      </c>
      <c r="E186" s="2" t="s">
        <v>8</v>
      </c>
      <c r="F186" s="2" t="str">
        <f>VLOOKUP(E:E,[1]State!$A:$C,2,FALSE)</f>
        <v>TEXAS</v>
      </c>
      <c r="G186" s="2">
        <v>23</v>
      </c>
      <c r="H186" s="2" t="str">
        <f>VLOOKUP(E:E,[1]State!$A:$C,3,FALSE)</f>
        <v>SOUTH</v>
      </c>
      <c r="I186" s="2" t="s">
        <v>9</v>
      </c>
    </row>
    <row r="187" spans="1:9" ht="16" x14ac:dyDescent="0.2">
      <c r="A187" s="2">
        <v>50031</v>
      </c>
      <c r="B187" s="2" t="s">
        <v>66</v>
      </c>
      <c r="C187" s="2" t="s">
        <v>7</v>
      </c>
      <c r="D187" s="2">
        <v>75063</v>
      </c>
      <c r="E187" s="2" t="s">
        <v>8</v>
      </c>
      <c r="F187" s="2" t="str">
        <f>VLOOKUP(E:E,[1]State!$A:$C,2,FALSE)</f>
        <v>TEXAS</v>
      </c>
      <c r="G187" s="2">
        <v>20</v>
      </c>
      <c r="H187" s="2" t="str">
        <f>VLOOKUP(E:E,[1]State!$A:$C,3,FALSE)</f>
        <v>SOUTH</v>
      </c>
      <c r="I187" s="2" t="s">
        <v>9</v>
      </c>
    </row>
    <row r="188" spans="1:9" ht="16" x14ac:dyDescent="0.2">
      <c r="A188" s="2">
        <v>50032</v>
      </c>
      <c r="B188" s="2" t="s">
        <v>348</v>
      </c>
      <c r="C188" s="2" t="s">
        <v>116</v>
      </c>
      <c r="D188" s="2">
        <v>77010</v>
      </c>
      <c r="E188" s="2" t="s">
        <v>8</v>
      </c>
      <c r="F188" s="2" t="str">
        <f>VLOOKUP(E:E,[1]State!$A:$C,2,FALSE)</f>
        <v>TEXAS</v>
      </c>
      <c r="G188" s="2">
        <v>6</v>
      </c>
      <c r="H188" s="2" t="str">
        <f>VLOOKUP(E:E,[1]State!$A:$C,3,FALSE)</f>
        <v>SOUTH</v>
      </c>
      <c r="I188" s="2" t="s">
        <v>9</v>
      </c>
    </row>
    <row r="189" spans="1:9" ht="16" x14ac:dyDescent="0.2">
      <c r="A189" s="2">
        <v>50033</v>
      </c>
      <c r="B189" s="2" t="s">
        <v>349</v>
      </c>
      <c r="C189" s="2" t="s">
        <v>141</v>
      </c>
      <c r="D189" s="2">
        <v>85248</v>
      </c>
      <c r="E189" s="2" t="s">
        <v>48</v>
      </c>
      <c r="F189" s="2" t="str">
        <f>VLOOKUP(E:E,[1]State!$A:$C,2,FALSE)</f>
        <v>ARIZONA</v>
      </c>
      <c r="G189" s="2">
        <v>29</v>
      </c>
      <c r="H189" s="2" t="str">
        <f>VLOOKUP(E:E,[1]State!$A:$C,3,FALSE)</f>
        <v>WEST</v>
      </c>
      <c r="I189" s="2" t="s">
        <v>9</v>
      </c>
    </row>
    <row r="190" spans="1:9" ht="16" x14ac:dyDescent="0.2">
      <c r="A190" s="2">
        <v>50034</v>
      </c>
      <c r="B190" s="2" t="s">
        <v>69</v>
      </c>
      <c r="C190" s="2" t="s">
        <v>70</v>
      </c>
      <c r="D190" s="2">
        <v>0</v>
      </c>
      <c r="E190" s="2" t="s">
        <v>56</v>
      </c>
      <c r="F190" s="2" t="str">
        <f>VLOOKUP(E:E,[1]State!$A:$C,2,FALSE)</f>
        <v>NEW YORK</v>
      </c>
      <c r="G190" s="2">
        <v>25</v>
      </c>
      <c r="H190" s="2" t="str">
        <f>VLOOKUP(E:E,[1]State!$A:$C,3,FALSE)</f>
        <v>EAST</v>
      </c>
      <c r="I190" s="2" t="s">
        <v>9</v>
      </c>
    </row>
    <row r="191" spans="1:9" ht="16" x14ac:dyDescent="0.2">
      <c r="A191" s="2">
        <v>50035</v>
      </c>
      <c r="B191" s="2" t="s">
        <v>350</v>
      </c>
      <c r="C191" s="2" t="s">
        <v>256</v>
      </c>
      <c r="D191" s="2">
        <v>0</v>
      </c>
      <c r="E191" s="2" t="s">
        <v>257</v>
      </c>
      <c r="F191" s="2" t="str">
        <f>VLOOKUP(E:E,[1]State!$A:$C,2,FALSE)</f>
        <v>COLORADO</v>
      </c>
      <c r="G191" s="2">
        <v>34</v>
      </c>
      <c r="H191" s="2" t="str">
        <f>VLOOKUP(E:E,[1]State!$A:$C,3,FALSE)</f>
        <v>CENTRAL</v>
      </c>
      <c r="I191" s="2" t="s">
        <v>9</v>
      </c>
    </row>
    <row r="192" spans="1:9" ht="16" x14ac:dyDescent="0.2">
      <c r="A192" s="2">
        <v>50036</v>
      </c>
      <c r="B192" s="2" t="s">
        <v>87</v>
      </c>
      <c r="C192" s="2" t="s">
        <v>88</v>
      </c>
      <c r="D192" s="2">
        <v>43942</v>
      </c>
      <c r="E192" s="2" t="s">
        <v>53</v>
      </c>
      <c r="F192" s="2" t="str">
        <f>VLOOKUP(E:E,[1]State!$A:$C,2,FALSE)</f>
        <v>OHIO</v>
      </c>
      <c r="G192" s="2">
        <v>9</v>
      </c>
      <c r="H192" s="2" t="str">
        <f>VLOOKUP(E:E,[1]State!$A:$C,3,FALSE)</f>
        <v>NORTH</v>
      </c>
      <c r="I192" s="2" t="s">
        <v>9</v>
      </c>
    </row>
    <row r="193" spans="1:9" ht="16" x14ac:dyDescent="0.2">
      <c r="A193" s="2">
        <v>50037</v>
      </c>
      <c r="B193" s="2" t="s">
        <v>351</v>
      </c>
      <c r="C193" s="2" t="s">
        <v>260</v>
      </c>
      <c r="D193" s="2">
        <v>0</v>
      </c>
      <c r="E193" s="2" t="s">
        <v>53</v>
      </c>
      <c r="F193" s="2" t="str">
        <f>VLOOKUP(E:E,[1]State!$A:$C,2,FALSE)</f>
        <v>OHIO</v>
      </c>
      <c r="G193" s="2">
        <v>2</v>
      </c>
      <c r="H193" s="2" t="str">
        <f>VLOOKUP(E:E,[1]State!$A:$C,3,FALSE)</f>
        <v>NORTH</v>
      </c>
      <c r="I193" s="2" t="s">
        <v>9</v>
      </c>
    </row>
    <row r="194" spans="1:9" ht="16" x14ac:dyDescent="0.2">
      <c r="A194" s="2">
        <v>50038</v>
      </c>
      <c r="B194" s="2" t="s">
        <v>352</v>
      </c>
      <c r="C194" s="2" t="s">
        <v>353</v>
      </c>
      <c r="D194" s="2">
        <v>43551</v>
      </c>
      <c r="E194" s="2" t="s">
        <v>53</v>
      </c>
      <c r="F194" s="2" t="str">
        <f>VLOOKUP(E:E,[1]State!$A:$C,2,FALSE)</f>
        <v>OHIO</v>
      </c>
      <c r="G194" s="2">
        <v>9</v>
      </c>
      <c r="H194" s="2" t="str">
        <f>VLOOKUP(E:E,[1]State!$A:$C,3,FALSE)</f>
        <v>NORTH</v>
      </c>
      <c r="I194" s="2" t="s">
        <v>9</v>
      </c>
    </row>
    <row r="195" spans="1:9" ht="16" x14ac:dyDescent="0.2">
      <c r="A195" s="2">
        <v>50039</v>
      </c>
      <c r="B195" s="2" t="s">
        <v>354</v>
      </c>
      <c r="C195" s="2" t="s">
        <v>355</v>
      </c>
      <c r="D195" s="2">
        <v>73102</v>
      </c>
      <c r="E195" s="2" t="s">
        <v>99</v>
      </c>
      <c r="F195" s="2" t="str">
        <f>VLOOKUP(E:E,[1]State!$A:$C,2,FALSE)</f>
        <v>OKLAHOMA</v>
      </c>
      <c r="G195" s="2">
        <v>23</v>
      </c>
      <c r="H195" s="2" t="str">
        <f>VLOOKUP(E:E,[1]State!$A:$C,3,FALSE)</f>
        <v>SOUTH</v>
      </c>
      <c r="I195" s="2" t="s">
        <v>9</v>
      </c>
    </row>
    <row r="196" spans="1:9" ht="16" x14ac:dyDescent="0.2">
      <c r="A196" s="2">
        <v>50040</v>
      </c>
      <c r="B196" s="2" t="s">
        <v>356</v>
      </c>
      <c r="C196" s="2" t="s">
        <v>68</v>
      </c>
      <c r="D196" s="2">
        <v>75211</v>
      </c>
      <c r="E196" s="2" t="s">
        <v>8</v>
      </c>
      <c r="F196" s="2" t="str">
        <f>VLOOKUP(E:E,[1]State!$A:$C,2,FALSE)</f>
        <v>TEXAS</v>
      </c>
      <c r="G196" s="2">
        <v>34</v>
      </c>
      <c r="H196" s="2" t="str">
        <f>VLOOKUP(E:E,[1]State!$A:$C,3,FALSE)</f>
        <v>SOUTH</v>
      </c>
      <c r="I196" s="2" t="s">
        <v>9</v>
      </c>
    </row>
    <row r="197" spans="1:9" ht="16" x14ac:dyDescent="0.2">
      <c r="A197" s="2">
        <v>50041</v>
      </c>
      <c r="B197" s="2" t="s">
        <v>357</v>
      </c>
      <c r="C197" s="2" t="s">
        <v>68</v>
      </c>
      <c r="D197" s="2">
        <v>75244</v>
      </c>
      <c r="E197" s="2" t="s">
        <v>8</v>
      </c>
      <c r="F197" s="2" t="str">
        <f>VLOOKUP(E:E,[1]State!$A:$C,2,FALSE)</f>
        <v>TEXAS</v>
      </c>
      <c r="G197" s="2">
        <v>29</v>
      </c>
      <c r="H197" s="2" t="str">
        <f>VLOOKUP(E:E,[1]State!$A:$C,3,FALSE)</f>
        <v>SOUTH</v>
      </c>
      <c r="I197" s="2" t="s">
        <v>9</v>
      </c>
    </row>
    <row r="198" spans="1:9" ht="16" x14ac:dyDescent="0.2">
      <c r="A198" s="2">
        <v>50042</v>
      </c>
      <c r="B198" s="2" t="s">
        <v>358</v>
      </c>
      <c r="C198" s="2" t="s">
        <v>16</v>
      </c>
      <c r="D198" s="2">
        <v>75024</v>
      </c>
      <c r="E198" s="2" t="s">
        <v>8</v>
      </c>
      <c r="F198" s="2" t="str">
        <f>VLOOKUP(E:E,[1]State!$A:$C,2,FALSE)</f>
        <v>TEXAS</v>
      </c>
      <c r="G198" s="2">
        <v>31</v>
      </c>
      <c r="H198" s="2" t="str">
        <f>VLOOKUP(E:E,[1]State!$A:$C,3,FALSE)</f>
        <v>SOUTH</v>
      </c>
      <c r="I198" s="2" t="s">
        <v>9</v>
      </c>
    </row>
    <row r="199" spans="1:9" ht="16" x14ac:dyDescent="0.2">
      <c r="A199" s="2">
        <v>50043</v>
      </c>
      <c r="B199" s="2" t="s">
        <v>19</v>
      </c>
      <c r="C199" s="2" t="s">
        <v>20</v>
      </c>
      <c r="D199" s="2">
        <v>0</v>
      </c>
      <c r="E199" s="2" t="s">
        <v>21</v>
      </c>
      <c r="F199" s="2" t="s">
        <v>538</v>
      </c>
      <c r="G199" s="2">
        <v>35</v>
      </c>
      <c r="H199" s="2" t="s">
        <v>541</v>
      </c>
      <c r="I199" s="2" t="s">
        <v>22</v>
      </c>
    </row>
    <row r="200" spans="1:9" ht="16" x14ac:dyDescent="0.2">
      <c r="A200" s="2">
        <v>50044</v>
      </c>
      <c r="B200" s="2" t="s">
        <v>359</v>
      </c>
      <c r="C200" s="2" t="s">
        <v>30</v>
      </c>
      <c r="D200" s="2">
        <v>94404</v>
      </c>
      <c r="E200" s="2" t="s">
        <v>22</v>
      </c>
      <c r="F200" s="2" t="str">
        <f>VLOOKUP(E:E,[1]State!$A:$C,2,FALSE)</f>
        <v>CALIFORNIA</v>
      </c>
      <c r="G200" s="2">
        <v>5</v>
      </c>
      <c r="H200" s="2" t="str">
        <f>VLOOKUP(E:E,[1]State!$A:$C,3,FALSE)</f>
        <v>WEST</v>
      </c>
      <c r="I200" s="2" t="s">
        <v>9</v>
      </c>
    </row>
    <row r="201" spans="1:9" ht="16" x14ac:dyDescent="0.2">
      <c r="A201" s="2">
        <v>50045</v>
      </c>
      <c r="B201" s="2" t="s">
        <v>360</v>
      </c>
      <c r="C201" s="2" t="s">
        <v>76</v>
      </c>
      <c r="D201" s="2">
        <v>11111</v>
      </c>
      <c r="E201" s="2" t="s">
        <v>8</v>
      </c>
      <c r="F201" s="2" t="str">
        <f>VLOOKUP(E:E,[1]State!$A:$C,2,FALSE)</f>
        <v>TEXAS</v>
      </c>
      <c r="G201" s="2">
        <v>30</v>
      </c>
      <c r="H201" s="2" t="str">
        <f>VLOOKUP(E:E,[1]State!$A:$C,3,FALSE)</f>
        <v>SOUTH</v>
      </c>
      <c r="I201" s="2" t="s">
        <v>9</v>
      </c>
    </row>
    <row r="202" spans="1:9" ht="16" x14ac:dyDescent="0.2">
      <c r="A202" s="2">
        <v>50046</v>
      </c>
      <c r="B202" s="2" t="s">
        <v>361</v>
      </c>
      <c r="C202" s="2" t="s">
        <v>68</v>
      </c>
      <c r="D202" s="2">
        <v>75234</v>
      </c>
      <c r="E202" s="2" t="s">
        <v>8</v>
      </c>
      <c r="F202" s="2" t="str">
        <f>VLOOKUP(E:E,[1]State!$A:$C,2,FALSE)</f>
        <v>TEXAS</v>
      </c>
      <c r="G202" s="2">
        <v>31</v>
      </c>
      <c r="H202" s="2" t="str">
        <f>VLOOKUP(E:E,[1]State!$A:$C,3,FALSE)</f>
        <v>SOUTH</v>
      </c>
      <c r="I202" s="2" t="s">
        <v>9</v>
      </c>
    </row>
    <row r="203" spans="1:9" ht="16" x14ac:dyDescent="0.2">
      <c r="A203" s="2">
        <v>50047</v>
      </c>
      <c r="B203" s="2" t="s">
        <v>361</v>
      </c>
      <c r="C203" s="2" t="s">
        <v>68</v>
      </c>
      <c r="D203" s="2">
        <v>75234</v>
      </c>
      <c r="E203" s="2" t="s">
        <v>8</v>
      </c>
      <c r="F203" s="2" t="str">
        <f>VLOOKUP(E:E,[1]State!$A:$C,2,FALSE)</f>
        <v>TEXAS</v>
      </c>
      <c r="G203" s="2">
        <v>31</v>
      </c>
      <c r="H203" s="2" t="str">
        <f>VLOOKUP(E:E,[1]State!$A:$C,3,FALSE)</f>
        <v>SOUTH</v>
      </c>
      <c r="I203" s="2" t="s">
        <v>9</v>
      </c>
    </row>
    <row r="204" spans="1:9" ht="16" x14ac:dyDescent="0.2">
      <c r="A204" s="2">
        <v>50048</v>
      </c>
      <c r="B204" s="2" t="s">
        <v>361</v>
      </c>
      <c r="C204" s="2" t="s">
        <v>68</v>
      </c>
      <c r="D204" s="2">
        <v>75234</v>
      </c>
      <c r="E204" s="2" t="s">
        <v>8</v>
      </c>
      <c r="F204" s="2" t="str">
        <f>VLOOKUP(E:E,[1]State!$A:$C,2,FALSE)</f>
        <v>TEXAS</v>
      </c>
      <c r="G204" s="2">
        <v>31</v>
      </c>
      <c r="H204" s="2" t="str">
        <f>VLOOKUP(E:E,[1]State!$A:$C,3,FALSE)</f>
        <v>SOUTH</v>
      </c>
      <c r="I204" s="2" t="s">
        <v>9</v>
      </c>
    </row>
    <row r="205" spans="1:9" ht="16" x14ac:dyDescent="0.2">
      <c r="A205" s="2">
        <v>50049</v>
      </c>
      <c r="B205" s="2" t="s">
        <v>361</v>
      </c>
      <c r="C205" s="2" t="s">
        <v>68</v>
      </c>
      <c r="D205" s="2">
        <v>75234</v>
      </c>
      <c r="E205" s="2" t="s">
        <v>8</v>
      </c>
      <c r="F205" s="2" t="str">
        <f>VLOOKUP(E:E,[1]State!$A:$C,2,FALSE)</f>
        <v>TEXAS</v>
      </c>
      <c r="G205" s="2">
        <v>29</v>
      </c>
      <c r="H205" s="2" t="str">
        <f>VLOOKUP(E:E,[1]State!$A:$C,3,FALSE)</f>
        <v>SOUTH</v>
      </c>
      <c r="I205" s="2" t="s">
        <v>9</v>
      </c>
    </row>
    <row r="206" spans="1:9" ht="16" x14ac:dyDescent="0.2">
      <c r="A206" s="2">
        <v>50050</v>
      </c>
      <c r="B206" s="2" t="s">
        <v>361</v>
      </c>
      <c r="C206" s="2" t="s">
        <v>68</v>
      </c>
      <c r="D206" s="2">
        <v>75234</v>
      </c>
      <c r="E206" s="2" t="s">
        <v>8</v>
      </c>
      <c r="F206" s="2" t="str">
        <f>VLOOKUP(E:E,[1]State!$A:$C,2,FALSE)</f>
        <v>TEXAS</v>
      </c>
      <c r="G206" s="2">
        <v>13</v>
      </c>
      <c r="H206" s="2" t="str">
        <f>VLOOKUP(E:E,[1]State!$A:$C,3,FALSE)</f>
        <v>SOUTH</v>
      </c>
      <c r="I206" s="2" t="s">
        <v>9</v>
      </c>
    </row>
    <row r="207" spans="1:9" ht="16" x14ac:dyDescent="0.2">
      <c r="A207" s="2">
        <v>50051</v>
      </c>
      <c r="B207" s="2" t="s">
        <v>361</v>
      </c>
      <c r="C207" s="2" t="s">
        <v>68</v>
      </c>
      <c r="D207" s="2">
        <v>75234</v>
      </c>
      <c r="E207" s="2" t="s">
        <v>8</v>
      </c>
      <c r="F207" s="2" t="str">
        <f>VLOOKUP(E:E,[1]State!$A:$C,2,FALSE)</f>
        <v>TEXAS</v>
      </c>
      <c r="G207" s="2">
        <v>31</v>
      </c>
      <c r="H207" s="2" t="str">
        <f>VLOOKUP(E:E,[1]State!$A:$C,3,FALSE)</f>
        <v>SOUTH</v>
      </c>
      <c r="I207" s="2" t="s">
        <v>9</v>
      </c>
    </row>
    <row r="208" spans="1:9" ht="16" x14ac:dyDescent="0.2">
      <c r="A208" s="2">
        <v>50052</v>
      </c>
      <c r="B208" s="2" t="s">
        <v>361</v>
      </c>
      <c r="C208" s="2" t="s">
        <v>68</v>
      </c>
      <c r="D208" s="2">
        <v>75234</v>
      </c>
      <c r="E208" s="2" t="s">
        <v>8</v>
      </c>
      <c r="F208" s="2" t="str">
        <f>VLOOKUP(E:E,[1]State!$A:$C,2,FALSE)</f>
        <v>TEXAS</v>
      </c>
      <c r="G208" s="2">
        <v>31</v>
      </c>
      <c r="H208" s="2" t="str">
        <f>VLOOKUP(E:E,[1]State!$A:$C,3,FALSE)</f>
        <v>SOUTH</v>
      </c>
      <c r="I208" s="2" t="s">
        <v>9</v>
      </c>
    </row>
    <row r="209" spans="1:9" ht="16" x14ac:dyDescent="0.2">
      <c r="A209" s="2">
        <v>50053</v>
      </c>
      <c r="B209" s="2" t="s">
        <v>57</v>
      </c>
      <c r="C209" s="2" t="s">
        <v>58</v>
      </c>
      <c r="D209" s="2">
        <v>22314</v>
      </c>
      <c r="E209" s="2" t="s">
        <v>36</v>
      </c>
      <c r="F209" s="2" t="str">
        <f>VLOOKUP(E:E,[1]State!$A:$C,2,FALSE)</f>
        <v>VIRGINIA</v>
      </c>
      <c r="G209" s="2">
        <v>11</v>
      </c>
      <c r="H209" s="2" t="str">
        <f>VLOOKUP(E:E,[1]State!$A:$C,3,FALSE)</f>
        <v>EAST</v>
      </c>
      <c r="I209" s="2" t="s">
        <v>9</v>
      </c>
    </row>
    <row r="210" spans="1:9" ht="16" x14ac:dyDescent="0.2">
      <c r="A210" s="2">
        <v>50054</v>
      </c>
      <c r="B210" s="2" t="s">
        <v>362</v>
      </c>
      <c r="C210" s="2" t="s">
        <v>11</v>
      </c>
      <c r="D210" s="2">
        <v>11111</v>
      </c>
      <c r="E210" s="2" t="s">
        <v>12</v>
      </c>
      <c r="F210" s="2" t="str">
        <f>VLOOKUP(E:E,[1]State!$A:$C,2,FALSE)</f>
        <v>ILLINOIS</v>
      </c>
      <c r="G210" s="2">
        <v>7</v>
      </c>
      <c r="H210" s="2" t="str">
        <f>VLOOKUP(E:E,[1]State!$A:$C,3,FALSE)</f>
        <v>NORTH</v>
      </c>
      <c r="I210" s="2" t="s">
        <v>9</v>
      </c>
    </row>
    <row r="211" spans="1:9" ht="16" x14ac:dyDescent="0.2">
      <c r="A211" s="2">
        <v>50055</v>
      </c>
      <c r="B211" s="2" t="s">
        <v>362</v>
      </c>
      <c r="C211" s="2" t="s">
        <v>16</v>
      </c>
      <c r="D211" s="2">
        <v>75024</v>
      </c>
      <c r="E211" s="2" t="s">
        <v>8</v>
      </c>
      <c r="F211" s="2" t="str">
        <f>VLOOKUP(E:E,[1]State!$A:$C,2,FALSE)</f>
        <v>TEXAS</v>
      </c>
      <c r="G211" s="2">
        <v>7</v>
      </c>
      <c r="H211" s="2" t="str">
        <f>VLOOKUP(E:E,[1]State!$A:$C,3,FALSE)</f>
        <v>SOUTH</v>
      </c>
      <c r="I211" s="2" t="s">
        <v>9</v>
      </c>
    </row>
    <row r="212" spans="1:9" ht="16" x14ac:dyDescent="0.2">
      <c r="A212" s="2">
        <v>50056</v>
      </c>
      <c r="B212" s="2" t="s">
        <v>363</v>
      </c>
      <c r="C212" s="2" t="s">
        <v>76</v>
      </c>
      <c r="D212" s="2">
        <v>0</v>
      </c>
      <c r="E212" s="2" t="s">
        <v>21</v>
      </c>
      <c r="F212" s="2" t="s">
        <v>538</v>
      </c>
      <c r="G212" s="2">
        <v>34</v>
      </c>
      <c r="H212" s="2" t="s">
        <v>541</v>
      </c>
      <c r="I212" s="2" t="s">
        <v>22</v>
      </c>
    </row>
    <row r="213" spans="1:9" ht="16" x14ac:dyDescent="0.2">
      <c r="A213" s="2">
        <v>50057</v>
      </c>
      <c r="B213" s="2" t="s">
        <v>364</v>
      </c>
      <c r="C213" s="2" t="s">
        <v>76</v>
      </c>
      <c r="D213" s="2">
        <v>11111</v>
      </c>
      <c r="E213" s="2" t="s">
        <v>8</v>
      </c>
      <c r="F213" s="2" t="str">
        <f>VLOOKUP(E:E,[1]State!$A:$C,2,FALSE)</f>
        <v>TEXAS</v>
      </c>
      <c r="G213" s="2">
        <v>9</v>
      </c>
      <c r="H213" s="2" t="str">
        <f>VLOOKUP(E:E,[1]State!$A:$C,3,FALSE)</f>
        <v>SOUTH</v>
      </c>
      <c r="I213" s="2" t="s">
        <v>9</v>
      </c>
    </row>
    <row r="214" spans="1:9" ht="16" x14ac:dyDescent="0.2">
      <c r="A214" s="2">
        <v>50058</v>
      </c>
      <c r="B214" s="2" t="s">
        <v>365</v>
      </c>
      <c r="C214" s="2" t="s">
        <v>73</v>
      </c>
      <c r="D214" s="2">
        <v>11111</v>
      </c>
      <c r="E214" s="2" t="s">
        <v>74</v>
      </c>
      <c r="F214" s="2" t="str">
        <f>VLOOKUP(E:E,[1]State!$A:$C,2,FALSE)</f>
        <v>FLORIDA</v>
      </c>
      <c r="G214" s="2">
        <v>9</v>
      </c>
      <c r="H214" s="2" t="str">
        <f>VLOOKUP(E:E,[1]State!$A:$C,3,FALSE)</f>
        <v>EAST</v>
      </c>
      <c r="I214" s="2" t="s">
        <v>9</v>
      </c>
    </row>
    <row r="215" spans="1:9" ht="16" x14ac:dyDescent="0.2">
      <c r="A215" s="2">
        <v>50059</v>
      </c>
      <c r="B215" s="2" t="s">
        <v>366</v>
      </c>
      <c r="C215" s="2" t="s">
        <v>367</v>
      </c>
      <c r="D215" s="2">
        <v>0</v>
      </c>
      <c r="E215" s="2" t="s">
        <v>21</v>
      </c>
      <c r="F215" s="2" t="s">
        <v>538</v>
      </c>
      <c r="G215" s="2">
        <v>32</v>
      </c>
      <c r="H215" s="2" t="s">
        <v>541</v>
      </c>
      <c r="I215" s="2" t="s">
        <v>22</v>
      </c>
    </row>
    <row r="216" spans="1:9" ht="16" x14ac:dyDescent="0.2">
      <c r="A216" s="2">
        <v>50060</v>
      </c>
      <c r="B216" s="2" t="s">
        <v>368</v>
      </c>
      <c r="C216" s="2" t="s">
        <v>369</v>
      </c>
      <c r="D216" s="2">
        <v>7960</v>
      </c>
      <c r="E216" s="2" t="s">
        <v>94</v>
      </c>
      <c r="F216" s="2" t="str">
        <f>VLOOKUP(E:E,[1]State!$A:$C,2,FALSE)</f>
        <v>NEW JERSEY</v>
      </c>
      <c r="G216" s="2">
        <v>7</v>
      </c>
      <c r="H216" s="2" t="str">
        <f>VLOOKUP(E:E,[1]State!$A:$C,3,FALSE)</f>
        <v>EAST</v>
      </c>
      <c r="I216" s="2" t="s">
        <v>9</v>
      </c>
    </row>
    <row r="217" spans="1:9" ht="16" x14ac:dyDescent="0.2">
      <c r="A217" s="2">
        <v>50065</v>
      </c>
      <c r="B217" s="2" t="s">
        <v>370</v>
      </c>
      <c r="C217" s="2" t="s">
        <v>16</v>
      </c>
      <c r="D217" s="2">
        <v>75024</v>
      </c>
      <c r="E217" s="2" t="s">
        <v>8</v>
      </c>
      <c r="F217" s="2" t="str">
        <f>VLOOKUP(E:E,[1]State!$A:$C,2,FALSE)</f>
        <v>TEXAS</v>
      </c>
      <c r="G217" s="2">
        <v>7</v>
      </c>
      <c r="H217" s="2" t="str">
        <f>VLOOKUP(E:E,[1]State!$A:$C,3,FALSE)</f>
        <v>SOUTH</v>
      </c>
      <c r="I217" s="2" t="s">
        <v>9</v>
      </c>
    </row>
    <row r="218" spans="1:9" ht="16" x14ac:dyDescent="0.2">
      <c r="A218" s="2">
        <v>50066</v>
      </c>
      <c r="B218" s="2" t="s">
        <v>371</v>
      </c>
      <c r="C218" s="2" t="s">
        <v>372</v>
      </c>
      <c r="D218" s="2">
        <v>95816</v>
      </c>
      <c r="E218" s="2" t="s">
        <v>22</v>
      </c>
      <c r="F218" s="2" t="str">
        <f>VLOOKUP(E:E,[1]State!$A:$C,2,FALSE)</f>
        <v>CALIFORNIA</v>
      </c>
      <c r="G218" s="2">
        <v>25</v>
      </c>
      <c r="H218" s="2" t="str">
        <f>VLOOKUP(E:E,[1]State!$A:$C,3,FALSE)</f>
        <v>WEST</v>
      </c>
      <c r="I218" s="2" t="s">
        <v>9</v>
      </c>
    </row>
    <row r="219" spans="1:9" ht="16" x14ac:dyDescent="0.2">
      <c r="A219" s="2">
        <v>50070</v>
      </c>
      <c r="B219" s="2" t="s">
        <v>373</v>
      </c>
      <c r="C219" s="2" t="s">
        <v>116</v>
      </c>
      <c r="D219" s="2">
        <v>77056</v>
      </c>
      <c r="E219" s="2" t="s">
        <v>8</v>
      </c>
      <c r="F219" s="2" t="str">
        <f>VLOOKUP(E:E,[1]State!$A:$C,2,FALSE)</f>
        <v>TEXAS</v>
      </c>
      <c r="G219" s="2">
        <v>9</v>
      </c>
      <c r="H219" s="2" t="str">
        <f>VLOOKUP(E:E,[1]State!$A:$C,3,FALSE)</f>
        <v>SOUTH</v>
      </c>
      <c r="I219" s="2" t="s">
        <v>9</v>
      </c>
    </row>
    <row r="220" spans="1:9" ht="16" x14ac:dyDescent="0.2">
      <c r="A220" s="2">
        <v>50071</v>
      </c>
      <c r="B220" s="2" t="s">
        <v>374</v>
      </c>
      <c r="C220" s="2" t="s">
        <v>70</v>
      </c>
      <c r="D220" s="2">
        <v>11203</v>
      </c>
      <c r="E220" s="2" t="s">
        <v>56</v>
      </c>
      <c r="F220" s="2" t="str">
        <f>VLOOKUP(E:E,[1]State!$A:$C,2,FALSE)</f>
        <v>NEW YORK</v>
      </c>
      <c r="G220" s="2">
        <v>22</v>
      </c>
      <c r="H220" s="2" t="str">
        <f>VLOOKUP(E:E,[1]State!$A:$C,3,FALSE)</f>
        <v>EAST</v>
      </c>
      <c r="I220" s="2" t="s">
        <v>9</v>
      </c>
    </row>
    <row r="221" spans="1:9" ht="16" x14ac:dyDescent="0.2">
      <c r="A221" s="2">
        <v>50072</v>
      </c>
      <c r="B221" s="2" t="s">
        <v>119</v>
      </c>
      <c r="C221" s="2" t="s">
        <v>375</v>
      </c>
      <c r="D221" s="2">
        <v>11201</v>
      </c>
      <c r="E221" s="2" t="s">
        <v>56</v>
      </c>
      <c r="F221" s="2" t="str">
        <f>VLOOKUP(E:E,[1]State!$A:$C,2,FALSE)</f>
        <v>NEW YORK</v>
      </c>
      <c r="G221" s="2">
        <v>10</v>
      </c>
      <c r="H221" s="2" t="str">
        <f>VLOOKUP(E:E,[1]State!$A:$C,3,FALSE)</f>
        <v>EAST</v>
      </c>
      <c r="I221" s="2" t="s">
        <v>9</v>
      </c>
    </row>
    <row r="222" spans="1:9" ht="16" x14ac:dyDescent="0.2">
      <c r="A222" s="2">
        <v>50073</v>
      </c>
      <c r="B222" s="2" t="s">
        <v>376</v>
      </c>
      <c r="C222" s="2" t="s">
        <v>377</v>
      </c>
      <c r="D222" s="2">
        <v>20004</v>
      </c>
      <c r="E222" s="2" t="s">
        <v>268</v>
      </c>
      <c r="F222" s="2" t="str">
        <f>VLOOKUP(E:E,[1]State!$A:$C,2,FALSE)</f>
        <v>DISTRICT OF COLUMBIA</v>
      </c>
      <c r="G222" s="2">
        <v>12</v>
      </c>
      <c r="H222" s="2" t="str">
        <f>VLOOKUP(E:E,[1]State!$A:$C,3,FALSE)</f>
        <v>EAST</v>
      </c>
      <c r="I222" s="2" t="s">
        <v>9</v>
      </c>
    </row>
    <row r="223" spans="1:9" ht="16" x14ac:dyDescent="0.2">
      <c r="A223" s="2">
        <v>50074</v>
      </c>
      <c r="B223" s="2" t="s">
        <v>378</v>
      </c>
      <c r="C223" s="2" t="s">
        <v>379</v>
      </c>
      <c r="D223" s="2">
        <v>49022</v>
      </c>
      <c r="E223" s="2" t="s">
        <v>39</v>
      </c>
      <c r="F223" s="2" t="str">
        <f>VLOOKUP(E:E,[1]State!$A:$C,2,FALSE)</f>
        <v>MICHIGAN</v>
      </c>
      <c r="G223" s="2">
        <v>7</v>
      </c>
      <c r="H223" s="2" t="str">
        <f>VLOOKUP(E:E,[1]State!$A:$C,3,FALSE)</f>
        <v>NORTH</v>
      </c>
      <c r="I223" s="2" t="s">
        <v>9</v>
      </c>
    </row>
    <row r="224" spans="1:9" ht="16" x14ac:dyDescent="0.2">
      <c r="A224" s="2">
        <v>50075</v>
      </c>
      <c r="B224" s="2" t="s">
        <v>380</v>
      </c>
      <c r="C224" s="2" t="s">
        <v>381</v>
      </c>
      <c r="D224" s="2">
        <v>53208</v>
      </c>
      <c r="E224" s="2" t="s">
        <v>62</v>
      </c>
      <c r="F224" s="2" t="str">
        <f>VLOOKUP(E:E,[1]State!$A:$C,2,FALSE)</f>
        <v>WISCONSIN</v>
      </c>
      <c r="G224" s="2">
        <v>4</v>
      </c>
      <c r="H224" s="2" t="str">
        <f>VLOOKUP(E:E,[1]State!$A:$C,3,FALSE)</f>
        <v>NORTH</v>
      </c>
      <c r="I224" s="2" t="s">
        <v>9</v>
      </c>
    </row>
    <row r="225" spans="1:9" ht="16" x14ac:dyDescent="0.2">
      <c r="A225" s="2">
        <v>50080</v>
      </c>
      <c r="B225" s="2" t="s">
        <v>382</v>
      </c>
      <c r="C225" s="2" t="s">
        <v>383</v>
      </c>
      <c r="D225" s="2">
        <v>94304</v>
      </c>
      <c r="E225" s="2" t="s">
        <v>22</v>
      </c>
      <c r="F225" s="2" t="str">
        <f>VLOOKUP(E:E,[1]State!$A:$C,2,FALSE)</f>
        <v>CALIFORNIA</v>
      </c>
      <c r="G225" s="2">
        <v>31</v>
      </c>
      <c r="H225" s="2" t="str">
        <f>VLOOKUP(E:E,[1]State!$A:$C,3,FALSE)</f>
        <v>WEST</v>
      </c>
      <c r="I225" s="2" t="s">
        <v>9</v>
      </c>
    </row>
    <row r="226" spans="1:9" ht="16" x14ac:dyDescent="0.2">
      <c r="A226" s="2">
        <v>50081</v>
      </c>
      <c r="B226" s="2" t="s">
        <v>384</v>
      </c>
      <c r="C226" s="2" t="s">
        <v>385</v>
      </c>
      <c r="D226" s="2">
        <v>0</v>
      </c>
      <c r="E226" s="2" t="s">
        <v>213</v>
      </c>
      <c r="F226" s="2" t="str">
        <f>VLOOKUP(E:E,[1]State!$A:$C,2,FALSE)</f>
        <v>GEORGIA</v>
      </c>
      <c r="G226" s="2">
        <v>7</v>
      </c>
      <c r="H226" s="2" t="str">
        <f>VLOOKUP(E:E,[1]State!$A:$C,3,FALSE)</f>
        <v>EAST</v>
      </c>
      <c r="I226" s="2" t="s">
        <v>9</v>
      </c>
    </row>
    <row r="227" spans="1:9" ht="16" x14ac:dyDescent="0.2">
      <c r="A227" s="2">
        <v>50082</v>
      </c>
      <c r="B227" s="2" t="s">
        <v>386</v>
      </c>
      <c r="C227" s="2" t="s">
        <v>387</v>
      </c>
      <c r="D227" s="2">
        <v>0</v>
      </c>
      <c r="E227" s="2" t="s">
        <v>45</v>
      </c>
      <c r="F227" s="2" t="str">
        <f>VLOOKUP(E:E,[1]State!$A:$C,2,FALSE)</f>
        <v>MARYLAND</v>
      </c>
      <c r="G227" s="2">
        <v>7</v>
      </c>
      <c r="H227" s="2" t="str">
        <f>VLOOKUP(E:E,[1]State!$A:$C,3,FALSE)</f>
        <v>EAST</v>
      </c>
      <c r="I227" s="2" t="s">
        <v>9</v>
      </c>
    </row>
    <row r="228" spans="1:9" ht="16" x14ac:dyDescent="0.2">
      <c r="A228" s="2">
        <v>50083</v>
      </c>
      <c r="B228" s="2" t="s">
        <v>388</v>
      </c>
      <c r="C228" s="2" t="s">
        <v>389</v>
      </c>
      <c r="D228" s="2">
        <v>62523</v>
      </c>
      <c r="E228" s="2" t="s">
        <v>12</v>
      </c>
      <c r="F228" s="2" t="str">
        <f>VLOOKUP(E:E,[1]State!$A:$C,2,FALSE)</f>
        <v>ILLINOIS</v>
      </c>
      <c r="G228" s="2">
        <v>7</v>
      </c>
      <c r="H228" s="2" t="str">
        <f>VLOOKUP(E:E,[1]State!$A:$C,3,FALSE)</f>
        <v>NORTH</v>
      </c>
      <c r="I228" s="2" t="s">
        <v>9</v>
      </c>
    </row>
    <row r="229" spans="1:9" ht="16" x14ac:dyDescent="0.2">
      <c r="A229" s="2">
        <v>50085</v>
      </c>
      <c r="B229" s="2" t="s">
        <v>390</v>
      </c>
      <c r="C229" s="2" t="s">
        <v>391</v>
      </c>
      <c r="D229" s="2">
        <v>49017</v>
      </c>
      <c r="E229" s="2" t="s">
        <v>39</v>
      </c>
      <c r="F229" s="2" t="str">
        <f>VLOOKUP(E:E,[1]State!$A:$C,2,FALSE)</f>
        <v>MICHIGAN</v>
      </c>
      <c r="G229" s="2">
        <v>7</v>
      </c>
      <c r="H229" s="2" t="str">
        <f>VLOOKUP(E:E,[1]State!$A:$C,3,FALSE)</f>
        <v>NORTH</v>
      </c>
      <c r="I229" s="2" t="s">
        <v>9</v>
      </c>
    </row>
    <row r="230" spans="1:9" ht="16" x14ac:dyDescent="0.2">
      <c r="A230" s="2">
        <v>50086</v>
      </c>
      <c r="B230" s="2" t="s">
        <v>392</v>
      </c>
      <c r="C230" s="2" t="s">
        <v>393</v>
      </c>
      <c r="D230" s="2">
        <v>0</v>
      </c>
      <c r="E230" s="2" t="s">
        <v>22</v>
      </c>
      <c r="F230" s="2" t="str">
        <f>VLOOKUP(E:E,[1]State!$A:$C,2,FALSE)</f>
        <v>CALIFORNIA</v>
      </c>
      <c r="G230" s="2">
        <v>31</v>
      </c>
      <c r="H230" s="2" t="str">
        <f>VLOOKUP(E:E,[1]State!$A:$C,3,FALSE)</f>
        <v>WEST</v>
      </c>
      <c r="I230" s="2" t="s">
        <v>9</v>
      </c>
    </row>
    <row r="231" spans="1:9" ht="16" x14ac:dyDescent="0.2">
      <c r="A231" s="2">
        <v>50090</v>
      </c>
      <c r="B231" s="2" t="s">
        <v>394</v>
      </c>
      <c r="C231" s="2" t="s">
        <v>105</v>
      </c>
      <c r="D231" s="2">
        <v>27410</v>
      </c>
      <c r="E231" s="2" t="s">
        <v>106</v>
      </c>
      <c r="F231" s="2" t="str">
        <f>VLOOKUP(E:E,[1]State!$A:$C,2,FALSE)</f>
        <v>NORTH CAROLINA</v>
      </c>
      <c r="G231" s="2">
        <v>35</v>
      </c>
      <c r="H231" s="2" t="str">
        <f>VLOOKUP(E:E,[1]State!$A:$C,3,FALSE)</f>
        <v>EAST</v>
      </c>
      <c r="I231" s="2" t="s">
        <v>9</v>
      </c>
    </row>
    <row r="232" spans="1:9" ht="16" x14ac:dyDescent="0.2">
      <c r="A232" s="2">
        <v>50095</v>
      </c>
      <c r="B232" s="2" t="s">
        <v>395</v>
      </c>
      <c r="C232" s="2" t="s">
        <v>50</v>
      </c>
      <c r="D232" s="2">
        <v>95134</v>
      </c>
      <c r="E232" s="2" t="s">
        <v>22</v>
      </c>
      <c r="F232" s="2" t="str">
        <f>VLOOKUP(E:E,[1]State!$A:$C,2,FALSE)</f>
        <v>CALIFORNIA</v>
      </c>
      <c r="G232" s="2">
        <v>13</v>
      </c>
      <c r="H232" s="2" t="str">
        <f>VLOOKUP(E:E,[1]State!$A:$C,3,FALSE)</f>
        <v>WEST</v>
      </c>
      <c r="I232" s="2" t="s">
        <v>9</v>
      </c>
    </row>
    <row r="233" spans="1:9" ht="16" x14ac:dyDescent="0.2">
      <c r="A233" s="2">
        <v>50096</v>
      </c>
      <c r="B233" s="2" t="s">
        <v>396</v>
      </c>
      <c r="C233" s="2" t="s">
        <v>397</v>
      </c>
      <c r="D233" s="2">
        <v>11749</v>
      </c>
      <c r="E233" s="2" t="s">
        <v>56</v>
      </c>
      <c r="F233" s="2" t="str">
        <f>VLOOKUP(E:E,[1]State!$A:$C,2,FALSE)</f>
        <v>NEW YORK</v>
      </c>
      <c r="G233" s="2">
        <v>31</v>
      </c>
      <c r="H233" s="2" t="str">
        <f>VLOOKUP(E:E,[1]State!$A:$C,3,FALSE)</f>
        <v>EAST</v>
      </c>
      <c r="I233" s="2" t="s">
        <v>9</v>
      </c>
    </row>
    <row r="234" spans="1:9" ht="16" x14ac:dyDescent="0.2">
      <c r="A234" s="2">
        <v>50097</v>
      </c>
      <c r="B234" s="2" t="s">
        <v>398</v>
      </c>
      <c r="C234" s="2" t="s">
        <v>399</v>
      </c>
      <c r="D234" s="2">
        <v>0</v>
      </c>
      <c r="E234" s="2" t="s">
        <v>28</v>
      </c>
      <c r="F234" s="2" t="str">
        <f>VLOOKUP(E:E,[1]State!$A:$C,2,FALSE)</f>
        <v>PENNSYLVANIA</v>
      </c>
      <c r="G234" s="2">
        <v>26</v>
      </c>
      <c r="H234" s="2" t="str">
        <f>VLOOKUP(E:E,[1]State!$A:$C,3,FALSE)</f>
        <v>EAST</v>
      </c>
      <c r="I234" s="2" t="s">
        <v>9</v>
      </c>
    </row>
    <row r="235" spans="1:9" ht="16" x14ac:dyDescent="0.2">
      <c r="A235" s="2">
        <v>50098</v>
      </c>
      <c r="B235" s="2" t="s">
        <v>184</v>
      </c>
      <c r="C235" s="2" t="s">
        <v>18</v>
      </c>
      <c r="D235" s="2">
        <v>0</v>
      </c>
      <c r="E235" s="2" t="s">
        <v>8</v>
      </c>
      <c r="F235" s="2" t="str">
        <f>VLOOKUP(E:E,[1]State!$A:$C,2,FALSE)</f>
        <v>TEXAS</v>
      </c>
      <c r="G235" s="2">
        <v>34</v>
      </c>
      <c r="H235" s="2" t="str">
        <f>VLOOKUP(E:E,[1]State!$A:$C,3,FALSE)</f>
        <v>SOUTH</v>
      </c>
      <c r="I235" s="2" t="s">
        <v>9</v>
      </c>
    </row>
    <row r="236" spans="1:9" ht="16" x14ac:dyDescent="0.2">
      <c r="A236" s="2">
        <v>50099</v>
      </c>
      <c r="B236" s="2" t="s">
        <v>400</v>
      </c>
      <c r="C236" s="2" t="s">
        <v>109</v>
      </c>
      <c r="D236" s="2">
        <v>23220</v>
      </c>
      <c r="E236" s="2" t="s">
        <v>36</v>
      </c>
      <c r="F236" s="2" t="str">
        <f>VLOOKUP(E:E,[1]State!$A:$C,2,FALSE)</f>
        <v>VIRGINIA</v>
      </c>
      <c r="G236" s="2">
        <v>9</v>
      </c>
      <c r="H236" s="2" t="str">
        <f>VLOOKUP(E:E,[1]State!$A:$C,3,FALSE)</f>
        <v>EAST</v>
      </c>
      <c r="I236" s="2" t="s">
        <v>9</v>
      </c>
    </row>
    <row r="237" spans="1:9" ht="16" x14ac:dyDescent="0.2">
      <c r="A237" s="2">
        <v>50100</v>
      </c>
      <c r="B237" s="2" t="s">
        <v>401</v>
      </c>
      <c r="C237" s="2" t="s">
        <v>402</v>
      </c>
      <c r="D237" s="2">
        <v>0</v>
      </c>
      <c r="E237" s="2" t="s">
        <v>39</v>
      </c>
      <c r="F237" s="2" t="str">
        <f>VLOOKUP(E:E,[1]State!$A:$C,2,FALSE)</f>
        <v>MICHIGAN</v>
      </c>
      <c r="G237" s="2">
        <v>3</v>
      </c>
      <c r="H237" s="2" t="str">
        <f>VLOOKUP(E:E,[1]State!$A:$C,3,FALSE)</f>
        <v>NORTH</v>
      </c>
      <c r="I237" s="2" t="s">
        <v>9</v>
      </c>
    </row>
    <row r="238" spans="1:9" ht="16" x14ac:dyDescent="0.2">
      <c r="A238" s="2">
        <v>50101</v>
      </c>
      <c r="B238" s="2" t="s">
        <v>403</v>
      </c>
      <c r="C238" s="2" t="s">
        <v>404</v>
      </c>
      <c r="D238" s="2">
        <v>48603</v>
      </c>
      <c r="E238" s="2" t="s">
        <v>39</v>
      </c>
      <c r="F238" s="2" t="str">
        <f>VLOOKUP(E:E,[1]State!$A:$C,2,FALSE)</f>
        <v>MICHIGAN</v>
      </c>
      <c r="G238" s="2">
        <v>6</v>
      </c>
      <c r="H238" s="2" t="str">
        <f>VLOOKUP(E:E,[1]State!$A:$C,3,FALSE)</f>
        <v>NORTH</v>
      </c>
      <c r="I238" s="2" t="s">
        <v>9</v>
      </c>
    </row>
    <row r="239" spans="1:9" ht="16" x14ac:dyDescent="0.2">
      <c r="A239" s="2">
        <v>50105</v>
      </c>
      <c r="B239" s="2" t="s">
        <v>405</v>
      </c>
      <c r="C239" s="2" t="s">
        <v>406</v>
      </c>
      <c r="D239" s="2">
        <v>98029</v>
      </c>
      <c r="E239" s="2" t="s">
        <v>139</v>
      </c>
      <c r="F239" s="2" t="str">
        <f>VLOOKUP(E:E,[1]State!$A:$C,2,FALSE)</f>
        <v>WASHINGTON</v>
      </c>
      <c r="G239" s="2">
        <v>31</v>
      </c>
      <c r="H239" s="2" t="str">
        <f>VLOOKUP(E:E,[1]State!$A:$C,3,FALSE)</f>
        <v>WEST</v>
      </c>
      <c r="I239" s="2" t="s">
        <v>9</v>
      </c>
    </row>
    <row r="240" spans="1:9" ht="16" x14ac:dyDescent="0.2">
      <c r="A240" s="2">
        <v>50106</v>
      </c>
      <c r="B240" s="2" t="s">
        <v>407</v>
      </c>
      <c r="C240" s="2" t="s">
        <v>408</v>
      </c>
      <c r="D240" s="2">
        <v>45342</v>
      </c>
      <c r="E240" s="2" t="s">
        <v>53</v>
      </c>
      <c r="F240" s="2" t="str">
        <f>VLOOKUP(E:E,[1]State!$A:$C,2,FALSE)</f>
        <v>OHIO</v>
      </c>
      <c r="G240" s="2">
        <v>25</v>
      </c>
      <c r="H240" s="2" t="str">
        <f>VLOOKUP(E:E,[1]State!$A:$C,3,FALSE)</f>
        <v>NORTH</v>
      </c>
      <c r="I240" s="2" t="s">
        <v>9</v>
      </c>
    </row>
    <row r="241" spans="1:9" ht="16" x14ac:dyDescent="0.2">
      <c r="A241" s="2">
        <v>50107</v>
      </c>
      <c r="B241" s="2" t="s">
        <v>307</v>
      </c>
      <c r="C241" s="2" t="s">
        <v>262</v>
      </c>
      <c r="D241" s="2">
        <v>20190</v>
      </c>
      <c r="E241" s="2" t="s">
        <v>36</v>
      </c>
      <c r="F241" s="2" t="str">
        <f>VLOOKUP(E:E,[1]State!$A:$C,2,FALSE)</f>
        <v>VIRGINIA</v>
      </c>
      <c r="G241" s="2">
        <v>34</v>
      </c>
      <c r="H241" s="2" t="str">
        <f>VLOOKUP(E:E,[1]State!$A:$C,3,FALSE)</f>
        <v>EAST</v>
      </c>
      <c r="I241" s="2" t="s">
        <v>9</v>
      </c>
    </row>
    <row r="242" spans="1:9" ht="16" x14ac:dyDescent="0.2">
      <c r="A242" s="2">
        <v>50108</v>
      </c>
      <c r="B242" s="2" t="s">
        <v>409</v>
      </c>
      <c r="C242" s="2" t="s">
        <v>109</v>
      </c>
      <c r="D242" s="2">
        <v>23219</v>
      </c>
      <c r="E242" s="2" t="s">
        <v>36</v>
      </c>
      <c r="F242" s="2" t="str">
        <f>VLOOKUP(E:E,[1]State!$A:$C,2,FALSE)</f>
        <v>VIRGINIA</v>
      </c>
      <c r="G242" s="2">
        <v>10</v>
      </c>
      <c r="H242" s="2" t="str">
        <f>VLOOKUP(E:E,[1]State!$A:$C,3,FALSE)</f>
        <v>EAST</v>
      </c>
      <c r="I242" s="2" t="s">
        <v>9</v>
      </c>
    </row>
    <row r="243" spans="1:9" ht="16" x14ac:dyDescent="0.2">
      <c r="A243" s="2">
        <v>50109</v>
      </c>
      <c r="B243" s="2" t="s">
        <v>129</v>
      </c>
      <c r="C243" s="2" t="s">
        <v>130</v>
      </c>
      <c r="D243" s="2">
        <v>39157</v>
      </c>
      <c r="E243" s="2" t="s">
        <v>131</v>
      </c>
      <c r="F243" s="2" t="str">
        <f>VLOOKUP(E:E,[1]State!$A:$C,2,FALSE)</f>
        <v>MISSISSIPPI</v>
      </c>
      <c r="G243" s="2">
        <v>32</v>
      </c>
      <c r="H243" s="2" t="str">
        <f>VLOOKUP(E:E,[1]State!$A:$C,3,FALSE)</f>
        <v>NORTH</v>
      </c>
      <c r="I243" s="2" t="s">
        <v>9</v>
      </c>
    </row>
    <row r="244" spans="1:9" ht="16" x14ac:dyDescent="0.2">
      <c r="A244" s="2">
        <v>50110</v>
      </c>
      <c r="B244" s="2" t="s">
        <v>410</v>
      </c>
      <c r="C244" s="2" t="s">
        <v>411</v>
      </c>
      <c r="D244" s="2">
        <v>27332</v>
      </c>
      <c r="E244" s="2" t="s">
        <v>106</v>
      </c>
      <c r="F244" s="2" t="str">
        <f>VLOOKUP(E:E,[1]State!$A:$C,2,FALSE)</f>
        <v>NORTH CAROLINA</v>
      </c>
      <c r="G244" s="2">
        <v>7</v>
      </c>
      <c r="H244" s="2" t="str">
        <f>VLOOKUP(E:E,[1]State!$A:$C,3,FALSE)</f>
        <v>EAST</v>
      </c>
      <c r="I244" s="2" t="s">
        <v>9</v>
      </c>
    </row>
    <row r="245" spans="1:9" ht="16" x14ac:dyDescent="0.2">
      <c r="A245" s="2">
        <v>50115</v>
      </c>
      <c r="B245" s="2" t="s">
        <v>412</v>
      </c>
      <c r="C245" s="2" t="s">
        <v>413</v>
      </c>
      <c r="D245" s="2">
        <v>47721</v>
      </c>
      <c r="E245" s="2" t="s">
        <v>25</v>
      </c>
      <c r="F245" s="2" t="str">
        <f>VLOOKUP(E:E,[1]State!$A:$C,2,FALSE)</f>
        <v>INDIANA</v>
      </c>
      <c r="G245" s="2">
        <v>7</v>
      </c>
      <c r="H245" s="2" t="str">
        <f>VLOOKUP(E:E,[1]State!$A:$C,3,FALSE)</f>
        <v>CENTRAL</v>
      </c>
      <c r="I245" s="2" t="s">
        <v>9</v>
      </c>
    </row>
    <row r="246" spans="1:9" ht="16" x14ac:dyDescent="0.2">
      <c r="A246" s="2">
        <v>50116</v>
      </c>
      <c r="B246" s="2" t="s">
        <v>414</v>
      </c>
      <c r="C246" s="2" t="s">
        <v>11</v>
      </c>
      <c r="D246" s="2">
        <v>60601</v>
      </c>
      <c r="E246" s="2" t="s">
        <v>12</v>
      </c>
      <c r="F246" s="2" t="str">
        <f>VLOOKUP(E:E,[1]State!$A:$C,2,FALSE)</f>
        <v>ILLINOIS</v>
      </c>
      <c r="G246" s="2">
        <v>30</v>
      </c>
      <c r="H246" s="2" t="str">
        <f>VLOOKUP(E:E,[1]State!$A:$C,3,FALSE)</f>
        <v>NORTH</v>
      </c>
      <c r="I246" s="2" t="s">
        <v>9</v>
      </c>
    </row>
    <row r="247" spans="1:9" ht="16" x14ac:dyDescent="0.2">
      <c r="A247" s="2">
        <v>50120</v>
      </c>
      <c r="B247" s="2" t="s">
        <v>415</v>
      </c>
      <c r="C247" s="2" t="s">
        <v>116</v>
      </c>
      <c r="D247" s="2">
        <v>77010</v>
      </c>
      <c r="E247" s="2" t="s">
        <v>8</v>
      </c>
      <c r="F247" s="2" t="str">
        <f>VLOOKUP(E:E,[1]State!$A:$C,2,FALSE)</f>
        <v>TEXAS</v>
      </c>
      <c r="G247" s="2">
        <v>6</v>
      </c>
      <c r="H247" s="2" t="str">
        <f>VLOOKUP(E:E,[1]State!$A:$C,3,FALSE)</f>
        <v>SOUTH</v>
      </c>
      <c r="I247" s="2" t="s">
        <v>9</v>
      </c>
    </row>
    <row r="248" spans="1:9" ht="16" x14ac:dyDescent="0.2">
      <c r="A248" s="2">
        <v>50125</v>
      </c>
      <c r="B248" s="2" t="s">
        <v>416</v>
      </c>
      <c r="C248" s="2" t="s">
        <v>417</v>
      </c>
      <c r="D248" s="2">
        <v>0</v>
      </c>
      <c r="E248" s="2" t="s">
        <v>53</v>
      </c>
      <c r="F248" s="2" t="str">
        <f>VLOOKUP(E:E,[1]State!$A:$C,2,FALSE)</f>
        <v>OHIO</v>
      </c>
      <c r="G248" s="2">
        <v>3</v>
      </c>
      <c r="H248" s="2" t="str">
        <f>VLOOKUP(E:E,[1]State!$A:$C,3,FALSE)</f>
        <v>NORTH</v>
      </c>
      <c r="I248" s="2" t="s">
        <v>9</v>
      </c>
    </row>
    <row r="249" spans="1:9" ht="16" x14ac:dyDescent="0.2">
      <c r="A249" s="2">
        <v>50126</v>
      </c>
      <c r="B249" s="2" t="s">
        <v>418</v>
      </c>
      <c r="C249" s="2" t="s">
        <v>419</v>
      </c>
      <c r="D249" s="2">
        <v>0</v>
      </c>
      <c r="E249" s="2" t="s">
        <v>182</v>
      </c>
      <c r="F249" s="2" t="str">
        <f>VLOOKUP(E:E,[1]State!$A:$C,2,FALSE)</f>
        <v>MASSACHUSETTS</v>
      </c>
      <c r="G249" s="2">
        <v>26</v>
      </c>
      <c r="H249" s="2" t="str">
        <f>VLOOKUP(E:E,[1]State!$A:$C,3,FALSE)</f>
        <v>EAST</v>
      </c>
      <c r="I249" s="2" t="s">
        <v>9</v>
      </c>
    </row>
    <row r="250" spans="1:9" ht="16" x14ac:dyDescent="0.2">
      <c r="A250" s="2">
        <v>50127</v>
      </c>
      <c r="B250" s="2" t="s">
        <v>420</v>
      </c>
      <c r="C250" s="2" t="s">
        <v>421</v>
      </c>
      <c r="D250" s="2">
        <v>64801</v>
      </c>
      <c r="E250" s="2" t="s">
        <v>42</v>
      </c>
      <c r="F250" s="2" t="str">
        <f>VLOOKUP(E:E,[1]State!$A:$C,2,FALSE)</f>
        <v>MISSOURI</v>
      </c>
      <c r="G250" s="2">
        <v>15</v>
      </c>
      <c r="H250" s="2" t="str">
        <f>VLOOKUP(E:E,[1]State!$A:$C,3,FALSE)</f>
        <v>NORTH</v>
      </c>
      <c r="I250" s="2" t="s">
        <v>9</v>
      </c>
    </row>
    <row r="251" spans="1:9" ht="16" x14ac:dyDescent="0.2">
      <c r="A251" s="2">
        <v>50128</v>
      </c>
      <c r="B251" s="2" t="s">
        <v>145</v>
      </c>
      <c r="C251" s="2" t="s">
        <v>146</v>
      </c>
      <c r="D251" s="2">
        <v>60515</v>
      </c>
      <c r="E251" s="2" t="s">
        <v>12</v>
      </c>
      <c r="F251" s="2" t="str">
        <f>VLOOKUP(E:E,[1]State!$A:$C,2,FALSE)</f>
        <v>ILLINOIS</v>
      </c>
      <c r="G251" s="2">
        <v>30</v>
      </c>
      <c r="H251" s="2" t="str">
        <f>VLOOKUP(E:E,[1]State!$A:$C,3,FALSE)</f>
        <v>NORTH</v>
      </c>
      <c r="I251" s="2" t="s">
        <v>9</v>
      </c>
    </row>
    <row r="252" spans="1:9" ht="16" x14ac:dyDescent="0.2">
      <c r="A252" s="2">
        <v>50129</v>
      </c>
      <c r="B252" s="2" t="s">
        <v>422</v>
      </c>
      <c r="C252" s="2" t="s">
        <v>143</v>
      </c>
      <c r="D252" s="2">
        <v>68131</v>
      </c>
      <c r="E252" s="2" t="s">
        <v>144</v>
      </c>
      <c r="F252" s="2" t="str">
        <f>VLOOKUP(E:E,[1]State!$A:$C,2,FALSE)</f>
        <v>NEBRASKA</v>
      </c>
      <c r="G252" s="2">
        <v>20</v>
      </c>
      <c r="H252" s="2" t="str">
        <f>VLOOKUP(E:E,[1]State!$A:$C,3,FALSE)</f>
        <v>CENTRAL</v>
      </c>
      <c r="I252" s="2" t="s">
        <v>9</v>
      </c>
    </row>
    <row r="253" spans="1:9" ht="16" x14ac:dyDescent="0.2">
      <c r="A253" s="2">
        <v>50130</v>
      </c>
      <c r="B253" s="2" t="s">
        <v>423</v>
      </c>
      <c r="C253" s="2" t="s">
        <v>353</v>
      </c>
      <c r="D253" s="2">
        <v>0</v>
      </c>
      <c r="E253" s="2" t="s">
        <v>53</v>
      </c>
      <c r="F253" s="2" t="str">
        <f>VLOOKUP(E:E,[1]State!$A:$C,2,FALSE)</f>
        <v>OHIO</v>
      </c>
      <c r="G253" s="2">
        <v>15</v>
      </c>
      <c r="H253" s="2" t="str">
        <f>VLOOKUP(E:E,[1]State!$A:$C,3,FALSE)</f>
        <v>NORTH</v>
      </c>
      <c r="I253" s="2" t="s">
        <v>9</v>
      </c>
    </row>
    <row r="254" spans="1:9" ht="16" x14ac:dyDescent="0.2">
      <c r="A254" s="2">
        <v>50131</v>
      </c>
      <c r="B254" s="2" t="s">
        <v>424</v>
      </c>
      <c r="C254" s="2" t="s">
        <v>425</v>
      </c>
      <c r="D254" s="2">
        <v>7024</v>
      </c>
      <c r="E254" s="2" t="s">
        <v>94</v>
      </c>
      <c r="F254" s="2" t="str">
        <f>VLOOKUP(E:E,[1]State!$A:$C,2,FALSE)</f>
        <v>NEW JERSEY</v>
      </c>
      <c r="G254" s="2">
        <v>7</v>
      </c>
      <c r="H254" s="2" t="str">
        <f>VLOOKUP(E:E,[1]State!$A:$C,3,FALSE)</f>
        <v>EAST</v>
      </c>
      <c r="I254" s="2" t="s">
        <v>9</v>
      </c>
    </row>
    <row r="255" spans="1:9" ht="16" x14ac:dyDescent="0.2">
      <c r="A255" s="2">
        <v>50132</v>
      </c>
      <c r="B255" s="2" t="s">
        <v>426</v>
      </c>
      <c r="C255" s="2" t="s">
        <v>385</v>
      </c>
      <c r="D255" s="2">
        <v>30322</v>
      </c>
      <c r="E255" s="2" t="s">
        <v>213</v>
      </c>
      <c r="F255" s="2" t="str">
        <f>VLOOKUP(E:E,[1]State!$A:$C,2,FALSE)</f>
        <v>GEORGIA</v>
      </c>
      <c r="G255" s="2">
        <v>4</v>
      </c>
      <c r="H255" s="2" t="str">
        <f>VLOOKUP(E:E,[1]State!$A:$C,3,FALSE)</f>
        <v>EAST</v>
      </c>
      <c r="I255" s="2" t="s">
        <v>9</v>
      </c>
    </row>
    <row r="256" spans="1:9" ht="16" x14ac:dyDescent="0.2">
      <c r="A256" s="2">
        <v>50133</v>
      </c>
      <c r="B256" s="2" t="s">
        <v>427</v>
      </c>
      <c r="C256" s="2" t="s">
        <v>428</v>
      </c>
      <c r="D256" s="2">
        <v>0</v>
      </c>
      <c r="E256" s="2" t="s">
        <v>22</v>
      </c>
      <c r="F256" s="2" t="str">
        <f>VLOOKUP(E:E,[1]State!$A:$C,2,FALSE)</f>
        <v>CALIFORNIA</v>
      </c>
      <c r="G256" s="2">
        <v>35</v>
      </c>
      <c r="H256" s="2" t="str">
        <f>VLOOKUP(E:E,[1]State!$A:$C,3,FALSE)</f>
        <v>WEST</v>
      </c>
      <c r="I256" s="2" t="s">
        <v>9</v>
      </c>
    </row>
    <row r="257" spans="1:9" ht="16" x14ac:dyDescent="0.2">
      <c r="A257" s="2">
        <v>50134</v>
      </c>
      <c r="B257" s="2" t="s">
        <v>429</v>
      </c>
      <c r="C257" s="2" t="s">
        <v>150</v>
      </c>
      <c r="D257" s="2">
        <v>32809</v>
      </c>
      <c r="E257" s="2" t="s">
        <v>74</v>
      </c>
      <c r="F257" s="2" t="str">
        <f>VLOOKUP(E:E,[1]State!$A:$C,2,FALSE)</f>
        <v>FLORIDA</v>
      </c>
      <c r="G257" s="2">
        <v>3</v>
      </c>
      <c r="H257" s="2" t="str">
        <f>VLOOKUP(E:E,[1]State!$A:$C,3,FALSE)</f>
        <v>EAST</v>
      </c>
      <c r="I257" s="2" t="s">
        <v>9</v>
      </c>
    </row>
    <row r="258" spans="1:9" ht="16" x14ac:dyDescent="0.2">
      <c r="A258" s="2">
        <v>50135</v>
      </c>
      <c r="B258" s="2" t="s">
        <v>430</v>
      </c>
      <c r="C258" s="2" t="s">
        <v>143</v>
      </c>
      <c r="D258" s="2">
        <v>68179</v>
      </c>
      <c r="E258" s="2" t="s">
        <v>144</v>
      </c>
      <c r="F258" s="2" t="str">
        <f>VLOOKUP(E:E,[1]State!$A:$C,2,FALSE)</f>
        <v>NEBRASKA</v>
      </c>
      <c r="G258" s="2">
        <v>34</v>
      </c>
      <c r="H258" s="2" t="str">
        <f>VLOOKUP(E:E,[1]State!$A:$C,3,FALSE)</f>
        <v>CENTRAL</v>
      </c>
      <c r="I258" s="2" t="s">
        <v>9</v>
      </c>
    </row>
    <row r="259" spans="1:9" ht="16" x14ac:dyDescent="0.2">
      <c r="A259" s="2">
        <v>50136</v>
      </c>
      <c r="B259" s="2" t="s">
        <v>431</v>
      </c>
      <c r="C259" s="2" t="s">
        <v>432</v>
      </c>
      <c r="D259" s="2">
        <v>0</v>
      </c>
      <c r="E259" s="2" t="s">
        <v>8</v>
      </c>
      <c r="F259" s="2" t="str">
        <f>VLOOKUP(E:E,[1]State!$A:$C,2,FALSE)</f>
        <v>TEXAS</v>
      </c>
      <c r="G259" s="2">
        <v>9</v>
      </c>
      <c r="H259" s="2" t="str">
        <f>VLOOKUP(E:E,[1]State!$A:$C,3,FALSE)</f>
        <v>SOUTH</v>
      </c>
      <c r="I259" s="2" t="s">
        <v>9</v>
      </c>
    </row>
    <row r="260" spans="1:9" ht="16" x14ac:dyDescent="0.2">
      <c r="A260" s="2">
        <v>50140</v>
      </c>
      <c r="B260" s="2" t="s">
        <v>433</v>
      </c>
      <c r="C260" s="2" t="s">
        <v>434</v>
      </c>
      <c r="D260" s="2">
        <v>17033</v>
      </c>
      <c r="E260" s="2" t="s">
        <v>28</v>
      </c>
      <c r="F260" s="2" t="str">
        <f>VLOOKUP(E:E,[1]State!$A:$C,2,FALSE)</f>
        <v>PENNSYLVANIA</v>
      </c>
      <c r="G260" s="2">
        <v>7</v>
      </c>
      <c r="H260" s="2" t="str">
        <f>VLOOKUP(E:E,[1]State!$A:$C,3,FALSE)</f>
        <v>EAST</v>
      </c>
      <c r="I260" s="2" t="s">
        <v>9</v>
      </c>
    </row>
    <row r="261" spans="1:9" ht="16" x14ac:dyDescent="0.2">
      <c r="A261" s="2">
        <v>50141</v>
      </c>
      <c r="B261" s="2" t="s">
        <v>155</v>
      </c>
      <c r="C261" s="2" t="s">
        <v>68</v>
      </c>
      <c r="D261" s="2">
        <v>0</v>
      </c>
      <c r="E261" s="2" t="s">
        <v>8</v>
      </c>
      <c r="F261" s="2" t="str">
        <f>VLOOKUP(E:E,[1]State!$A:$C,2,FALSE)</f>
        <v>TEXAS</v>
      </c>
      <c r="G261" s="2">
        <v>10</v>
      </c>
      <c r="H261" s="2" t="str">
        <f>VLOOKUP(E:E,[1]State!$A:$C,3,FALSE)</f>
        <v>SOUTH</v>
      </c>
      <c r="I261" s="2" t="s">
        <v>9</v>
      </c>
    </row>
    <row r="262" spans="1:9" ht="16" x14ac:dyDescent="0.2">
      <c r="A262" s="2">
        <v>50145</v>
      </c>
      <c r="B262" s="2" t="s">
        <v>157</v>
      </c>
      <c r="C262" s="2" t="s">
        <v>435</v>
      </c>
      <c r="D262" s="2">
        <v>75012</v>
      </c>
      <c r="E262" s="2" t="s">
        <v>8</v>
      </c>
      <c r="F262" s="2" t="str">
        <f>VLOOKUP(E:E,[1]State!$A:$C,2,FALSE)</f>
        <v>TEXAS</v>
      </c>
      <c r="G262" s="2">
        <v>11</v>
      </c>
      <c r="H262" s="2" t="str">
        <f>VLOOKUP(E:E,[1]State!$A:$C,3,FALSE)</f>
        <v>SOUTH</v>
      </c>
      <c r="I262" s="2" t="s">
        <v>9</v>
      </c>
    </row>
    <row r="263" spans="1:9" ht="16" x14ac:dyDescent="0.2">
      <c r="A263" s="2">
        <v>50146</v>
      </c>
      <c r="B263" s="2" t="s">
        <v>436</v>
      </c>
      <c r="C263" s="2" t="s">
        <v>437</v>
      </c>
      <c r="D263" s="2">
        <v>85706</v>
      </c>
      <c r="E263" s="2" t="s">
        <v>48</v>
      </c>
      <c r="F263" s="2" t="str">
        <f>VLOOKUP(E:E,[1]State!$A:$C,2,FALSE)</f>
        <v>ARIZONA</v>
      </c>
      <c r="G263" s="2">
        <v>7</v>
      </c>
      <c r="H263" s="2" t="str">
        <f>VLOOKUP(E:E,[1]State!$A:$C,3,FALSE)</f>
        <v>WEST</v>
      </c>
      <c r="I263" s="2" t="s">
        <v>9</v>
      </c>
    </row>
    <row r="264" spans="1:9" ht="16" x14ac:dyDescent="0.2">
      <c r="A264" s="2">
        <v>50147</v>
      </c>
      <c r="B264" s="2" t="s">
        <v>438</v>
      </c>
      <c r="C264" s="2" t="s">
        <v>204</v>
      </c>
      <c r="D264" s="2">
        <v>63124</v>
      </c>
      <c r="E264" s="2" t="s">
        <v>42</v>
      </c>
      <c r="F264" s="2" t="str">
        <f>VLOOKUP(E:E,[1]State!$A:$C,2,FALSE)</f>
        <v>MISSOURI</v>
      </c>
      <c r="G264" s="2">
        <v>4</v>
      </c>
      <c r="H264" s="2" t="str">
        <f>VLOOKUP(E:E,[1]State!$A:$C,3,FALSE)</f>
        <v>NORTH</v>
      </c>
      <c r="I264" s="2" t="s">
        <v>9</v>
      </c>
    </row>
    <row r="265" spans="1:9" ht="16" x14ac:dyDescent="0.2">
      <c r="A265" s="2">
        <v>50148</v>
      </c>
      <c r="B265" s="2" t="s">
        <v>439</v>
      </c>
      <c r="C265" s="2" t="s">
        <v>440</v>
      </c>
      <c r="D265" s="2">
        <v>18034</v>
      </c>
      <c r="E265" s="2" t="s">
        <v>28</v>
      </c>
      <c r="F265" s="2" t="str">
        <f>VLOOKUP(E:E,[1]State!$A:$C,2,FALSE)</f>
        <v>PENNSYLVANIA</v>
      </c>
      <c r="G265" s="2">
        <v>18</v>
      </c>
      <c r="H265" s="2" t="str">
        <f>VLOOKUP(E:E,[1]State!$A:$C,3,FALSE)</f>
        <v>EAST</v>
      </c>
      <c r="I265" s="2" t="s">
        <v>9</v>
      </c>
    </row>
    <row r="266" spans="1:9" ht="16" x14ac:dyDescent="0.2">
      <c r="A266" s="2">
        <v>50149</v>
      </c>
      <c r="B266" s="2" t="s">
        <v>441</v>
      </c>
      <c r="C266" s="2" t="s">
        <v>442</v>
      </c>
      <c r="D266" s="2">
        <v>94035</v>
      </c>
      <c r="E266" s="2" t="s">
        <v>22</v>
      </c>
      <c r="F266" s="2" t="str">
        <f>VLOOKUP(E:E,[1]State!$A:$C,2,FALSE)</f>
        <v>CALIFORNIA</v>
      </c>
      <c r="G266" s="2">
        <v>13</v>
      </c>
      <c r="H266" s="2" t="str">
        <f>VLOOKUP(E:E,[1]State!$A:$C,3,FALSE)</f>
        <v>WEST</v>
      </c>
      <c r="I266" s="2" t="s">
        <v>9</v>
      </c>
    </row>
    <row r="267" spans="1:9" ht="16" x14ac:dyDescent="0.2">
      <c r="A267" s="2">
        <v>50150</v>
      </c>
      <c r="B267" s="2" t="s">
        <v>443</v>
      </c>
      <c r="C267" s="2" t="s">
        <v>313</v>
      </c>
      <c r="D267" s="2">
        <v>85016</v>
      </c>
      <c r="E267" s="2" t="s">
        <v>48</v>
      </c>
      <c r="F267" s="2" t="str">
        <f>VLOOKUP(E:E,[1]State!$A:$C,2,FALSE)</f>
        <v>ARIZONA</v>
      </c>
      <c r="G267" s="2">
        <v>14</v>
      </c>
      <c r="H267" s="2" t="str">
        <f>VLOOKUP(E:E,[1]State!$A:$C,3,FALSE)</f>
        <v>WEST</v>
      </c>
      <c r="I267" s="2" t="s">
        <v>9</v>
      </c>
    </row>
    <row r="268" spans="1:9" ht="16" x14ac:dyDescent="0.2">
      <c r="A268" s="2">
        <v>50151</v>
      </c>
      <c r="B268" s="2" t="s">
        <v>444</v>
      </c>
      <c r="C268" s="2" t="s">
        <v>445</v>
      </c>
      <c r="D268" s="2">
        <v>80111</v>
      </c>
      <c r="E268" s="2" t="s">
        <v>257</v>
      </c>
      <c r="F268" s="2" t="str">
        <f>VLOOKUP(E:E,[1]State!$A:$C,2,FALSE)</f>
        <v>COLORADO</v>
      </c>
      <c r="G268" s="2">
        <v>21</v>
      </c>
      <c r="H268" s="2" t="str">
        <f>VLOOKUP(E:E,[1]State!$A:$C,3,FALSE)</f>
        <v>CENTRAL</v>
      </c>
      <c r="I268" s="2" t="s">
        <v>9</v>
      </c>
    </row>
    <row r="269" spans="1:9" ht="16" x14ac:dyDescent="0.2">
      <c r="A269" s="2">
        <v>50152</v>
      </c>
      <c r="B269" s="2" t="s">
        <v>446</v>
      </c>
      <c r="C269" s="2" t="s">
        <v>447</v>
      </c>
      <c r="D269" s="2">
        <v>19103</v>
      </c>
      <c r="E269" s="2" t="s">
        <v>28</v>
      </c>
      <c r="F269" s="2" t="str">
        <f>VLOOKUP(E:E,[1]State!$A:$C,2,FALSE)</f>
        <v>PENNSYLVANIA</v>
      </c>
      <c r="G269" s="2">
        <v>6</v>
      </c>
      <c r="H269" s="2" t="str">
        <f>VLOOKUP(E:E,[1]State!$A:$C,3,FALSE)</f>
        <v>EAST</v>
      </c>
      <c r="I269" s="2" t="s">
        <v>9</v>
      </c>
    </row>
    <row r="270" spans="1:9" ht="16" x14ac:dyDescent="0.2">
      <c r="A270" s="2">
        <v>50153</v>
      </c>
      <c r="B270" s="2" t="s">
        <v>448</v>
      </c>
      <c r="C270" s="2" t="s">
        <v>449</v>
      </c>
      <c r="D270" s="2">
        <v>7005</v>
      </c>
      <c r="E270" s="2" t="s">
        <v>94</v>
      </c>
      <c r="F270" s="2" t="str">
        <f>VLOOKUP(E:E,[1]State!$A:$C,2,FALSE)</f>
        <v>NEW JERSEY</v>
      </c>
      <c r="G270" s="2">
        <v>32</v>
      </c>
      <c r="H270" s="2" t="str">
        <f>VLOOKUP(E:E,[1]State!$A:$C,3,FALSE)</f>
        <v>EAST</v>
      </c>
      <c r="I270" s="2" t="s">
        <v>9</v>
      </c>
    </row>
    <row r="271" spans="1:9" ht="16" x14ac:dyDescent="0.2">
      <c r="A271" s="2">
        <v>50154</v>
      </c>
      <c r="B271" s="2" t="s">
        <v>450</v>
      </c>
      <c r="C271" s="2" t="s">
        <v>451</v>
      </c>
      <c r="D271" s="2">
        <v>1803</v>
      </c>
      <c r="E271" s="2" t="s">
        <v>182</v>
      </c>
      <c r="F271" s="2" t="str">
        <f>VLOOKUP(E:E,[1]State!$A:$C,2,FALSE)</f>
        <v>MASSACHUSETTS</v>
      </c>
      <c r="G271" s="2">
        <v>13</v>
      </c>
      <c r="H271" s="2" t="str">
        <f>VLOOKUP(E:E,[1]State!$A:$C,3,FALSE)</f>
        <v>EAST</v>
      </c>
      <c r="I271" s="2" t="s">
        <v>9</v>
      </c>
    </row>
    <row r="272" spans="1:9" ht="16" x14ac:dyDescent="0.2">
      <c r="A272" s="2">
        <v>50155</v>
      </c>
      <c r="B272" s="2" t="s">
        <v>452</v>
      </c>
      <c r="C272" s="2" t="s">
        <v>280</v>
      </c>
      <c r="D272" s="2">
        <v>32207</v>
      </c>
      <c r="E272" s="2" t="s">
        <v>74</v>
      </c>
      <c r="F272" s="2" t="str">
        <f>VLOOKUP(E:E,[1]State!$A:$C,2,FALSE)</f>
        <v>FLORIDA</v>
      </c>
      <c r="G272" s="2">
        <v>30</v>
      </c>
      <c r="H272" s="2" t="str">
        <f>VLOOKUP(E:E,[1]State!$A:$C,3,FALSE)</f>
        <v>EAST</v>
      </c>
      <c r="I272" s="2" t="s">
        <v>9</v>
      </c>
    </row>
    <row r="273" spans="1:9" ht="16" x14ac:dyDescent="0.2">
      <c r="A273" s="2">
        <v>50156</v>
      </c>
      <c r="B273" s="2" t="s">
        <v>453</v>
      </c>
      <c r="C273" s="2" t="s">
        <v>262</v>
      </c>
      <c r="D273" s="2">
        <v>20190</v>
      </c>
      <c r="E273" s="2" t="s">
        <v>36</v>
      </c>
      <c r="F273" s="2" t="str">
        <f>VLOOKUP(E:E,[1]State!$A:$C,2,FALSE)</f>
        <v>VIRGINIA</v>
      </c>
      <c r="G273" s="2">
        <v>9</v>
      </c>
      <c r="H273" s="2" t="str">
        <f>VLOOKUP(E:E,[1]State!$A:$C,3,FALSE)</f>
        <v>EAST</v>
      </c>
      <c r="I273" s="2" t="s">
        <v>9</v>
      </c>
    </row>
    <row r="274" spans="1:9" ht="16" x14ac:dyDescent="0.2">
      <c r="A274" s="2">
        <v>50160</v>
      </c>
      <c r="B274" s="2" t="s">
        <v>219</v>
      </c>
      <c r="C274" s="2" t="s">
        <v>116</v>
      </c>
      <c r="D274" s="2">
        <v>77072</v>
      </c>
      <c r="E274" s="2" t="s">
        <v>8</v>
      </c>
      <c r="F274" s="2" t="str">
        <f>VLOOKUP(E:E,[1]State!$A:$C,2,FALSE)</f>
        <v>TEXAS</v>
      </c>
      <c r="G274" s="2">
        <v>9</v>
      </c>
      <c r="H274" s="2" t="str">
        <f>VLOOKUP(E:E,[1]State!$A:$C,3,FALSE)</f>
        <v>SOUTH</v>
      </c>
      <c r="I274" s="2" t="s">
        <v>9</v>
      </c>
    </row>
    <row r="275" spans="1:9" ht="16" x14ac:dyDescent="0.2">
      <c r="A275" s="2">
        <v>50161</v>
      </c>
      <c r="B275" s="2" t="s">
        <v>454</v>
      </c>
      <c r="C275" s="2" t="s">
        <v>204</v>
      </c>
      <c r="D275" s="2">
        <v>63146</v>
      </c>
      <c r="E275" s="2" t="s">
        <v>42</v>
      </c>
      <c r="F275" s="2" t="str">
        <f>VLOOKUP(E:E,[1]State!$A:$C,2,FALSE)</f>
        <v>MISSOURI</v>
      </c>
      <c r="G275" s="2">
        <v>2</v>
      </c>
      <c r="H275" s="2" t="str">
        <f>VLOOKUP(E:E,[1]State!$A:$C,3,FALSE)</f>
        <v>NORTH</v>
      </c>
      <c r="I275" s="2" t="s">
        <v>9</v>
      </c>
    </row>
    <row r="276" spans="1:9" ht="16" x14ac:dyDescent="0.2">
      <c r="A276" s="2">
        <v>50162</v>
      </c>
      <c r="B276" s="2" t="s">
        <v>455</v>
      </c>
      <c r="C276" s="2" t="s">
        <v>150</v>
      </c>
      <c r="D276" s="2">
        <v>32825</v>
      </c>
      <c r="E276" s="2" t="s">
        <v>74</v>
      </c>
      <c r="F276" s="2" t="str">
        <f>VLOOKUP(E:E,[1]State!$A:$C,2,FALSE)</f>
        <v>FLORIDA</v>
      </c>
      <c r="G276" s="2">
        <v>13</v>
      </c>
      <c r="H276" s="2" t="str">
        <f>VLOOKUP(E:E,[1]State!$A:$C,3,FALSE)</f>
        <v>EAST</v>
      </c>
      <c r="I276" s="2" t="s">
        <v>9</v>
      </c>
    </row>
    <row r="277" spans="1:9" ht="16" x14ac:dyDescent="0.2">
      <c r="A277" s="2">
        <v>50163</v>
      </c>
      <c r="B277" s="2" t="s">
        <v>456</v>
      </c>
      <c r="C277" s="2" t="s">
        <v>447</v>
      </c>
      <c r="D277" s="2">
        <v>19103</v>
      </c>
      <c r="E277" s="2" t="s">
        <v>28</v>
      </c>
      <c r="F277" s="2" t="str">
        <f>VLOOKUP(E:E,[1]State!$A:$C,2,FALSE)</f>
        <v>PENNSYLVANIA</v>
      </c>
      <c r="G277" s="2">
        <v>13</v>
      </c>
      <c r="H277" s="2" t="str">
        <f>VLOOKUP(E:E,[1]State!$A:$C,3,FALSE)</f>
        <v>EAST</v>
      </c>
      <c r="I277" s="2" t="s">
        <v>9</v>
      </c>
    </row>
    <row r="278" spans="1:9" ht="16" x14ac:dyDescent="0.2">
      <c r="A278" s="2">
        <v>50164</v>
      </c>
      <c r="B278" s="2" t="s">
        <v>186</v>
      </c>
      <c r="C278" s="2" t="s">
        <v>187</v>
      </c>
      <c r="D278" s="2">
        <v>19073</v>
      </c>
      <c r="E278" s="2" t="s">
        <v>28</v>
      </c>
      <c r="F278" s="2" t="str">
        <f>VLOOKUP(E:E,[1]State!$A:$C,2,FALSE)</f>
        <v>PENNSYLVANIA</v>
      </c>
      <c r="G278" s="2">
        <v>30</v>
      </c>
      <c r="H278" s="2" t="str">
        <f>VLOOKUP(E:E,[1]State!$A:$C,3,FALSE)</f>
        <v>EAST</v>
      </c>
      <c r="I278" s="2" t="s">
        <v>9</v>
      </c>
    </row>
    <row r="279" spans="1:9" ht="16" x14ac:dyDescent="0.2">
      <c r="A279" s="2">
        <v>50165</v>
      </c>
      <c r="B279" s="2" t="s">
        <v>457</v>
      </c>
      <c r="C279" s="2" t="s">
        <v>458</v>
      </c>
      <c r="D279" s="2">
        <v>19850</v>
      </c>
      <c r="E279" s="2" t="s">
        <v>459</v>
      </c>
      <c r="F279" s="2" t="str">
        <f>VLOOKUP(E:E,[1]State!$A:$C,2,FALSE)</f>
        <v>DELWARE</v>
      </c>
      <c r="G279" s="2">
        <v>26</v>
      </c>
      <c r="H279" s="2" t="str">
        <f>VLOOKUP(E:E,[1]State!$A:$C,3,FALSE)</f>
        <v>EAST</v>
      </c>
      <c r="I279" s="2" t="s">
        <v>9</v>
      </c>
    </row>
    <row r="280" spans="1:9" ht="16" x14ac:dyDescent="0.2">
      <c r="A280" s="2">
        <v>50166</v>
      </c>
      <c r="B280" s="2" t="s">
        <v>460</v>
      </c>
      <c r="C280" s="2" t="s">
        <v>461</v>
      </c>
      <c r="D280" s="2">
        <v>95051</v>
      </c>
      <c r="E280" s="2" t="s">
        <v>22</v>
      </c>
      <c r="F280" s="2" t="str">
        <f>VLOOKUP(E:E,[1]State!$A:$C,2,FALSE)</f>
        <v>CALIFORNIA</v>
      </c>
      <c r="G280" s="2">
        <v>9</v>
      </c>
      <c r="H280" s="2" t="str">
        <f>VLOOKUP(E:E,[1]State!$A:$C,3,FALSE)</f>
        <v>WEST</v>
      </c>
      <c r="I280" s="2" t="s">
        <v>9</v>
      </c>
    </row>
    <row r="281" spans="1:9" ht="16" x14ac:dyDescent="0.2">
      <c r="A281" s="2">
        <v>50167</v>
      </c>
      <c r="B281" s="2" t="s">
        <v>462</v>
      </c>
      <c r="C281" s="2" t="s">
        <v>260</v>
      </c>
      <c r="D281" s="2">
        <v>43215</v>
      </c>
      <c r="E281" s="2" t="s">
        <v>53</v>
      </c>
      <c r="F281" s="2" t="str">
        <f>VLOOKUP(E:E,[1]State!$A:$C,2,FALSE)</f>
        <v>OHIO</v>
      </c>
      <c r="G281" s="2">
        <v>6</v>
      </c>
      <c r="H281" s="2" t="str">
        <f>VLOOKUP(E:E,[1]State!$A:$C,3,FALSE)</f>
        <v>NORTH</v>
      </c>
      <c r="I281" s="2" t="s">
        <v>9</v>
      </c>
    </row>
    <row r="282" spans="1:9" ht="16" x14ac:dyDescent="0.2">
      <c r="A282" s="2">
        <v>50170</v>
      </c>
      <c r="B282" s="2" t="s">
        <v>463</v>
      </c>
      <c r="C282" s="2" t="s">
        <v>464</v>
      </c>
      <c r="D282" s="2">
        <v>10583</v>
      </c>
      <c r="E282" s="2" t="s">
        <v>56</v>
      </c>
      <c r="F282" s="2" t="str">
        <f>VLOOKUP(E:E,[1]State!$A:$C,2,FALSE)</f>
        <v>NEW YORK</v>
      </c>
      <c r="G282" s="2">
        <v>30</v>
      </c>
      <c r="H282" s="2" t="str">
        <f>VLOOKUP(E:E,[1]State!$A:$C,3,FALSE)</f>
        <v>EAST</v>
      </c>
      <c r="I282" s="2" t="s">
        <v>9</v>
      </c>
    </row>
    <row r="283" spans="1:9" ht="16" x14ac:dyDescent="0.2">
      <c r="A283" s="2">
        <v>50175</v>
      </c>
      <c r="B283" s="2" t="s">
        <v>465</v>
      </c>
      <c r="C283" s="2" t="s">
        <v>458</v>
      </c>
      <c r="D283" s="2">
        <v>19805</v>
      </c>
      <c r="E283" s="2" t="s">
        <v>459</v>
      </c>
      <c r="F283" s="2" t="str">
        <f>VLOOKUP(E:E,[1]State!$A:$C,2,FALSE)</f>
        <v>DELWARE</v>
      </c>
      <c r="G283" s="2">
        <v>26</v>
      </c>
      <c r="H283" s="2" t="str">
        <f>VLOOKUP(E:E,[1]State!$A:$C,3,FALSE)</f>
        <v>EAST</v>
      </c>
      <c r="I283" s="2" t="s">
        <v>9</v>
      </c>
    </row>
    <row r="284" spans="1:9" ht="16" x14ac:dyDescent="0.2">
      <c r="A284" s="2">
        <v>50176</v>
      </c>
      <c r="B284" s="2" t="s">
        <v>466</v>
      </c>
      <c r="C284" s="2" t="s">
        <v>109</v>
      </c>
      <c r="D284" s="2">
        <v>23230</v>
      </c>
      <c r="E284" s="2" t="s">
        <v>36</v>
      </c>
      <c r="F284" s="2" t="str">
        <f>VLOOKUP(E:E,[1]State!$A:$C,2,FALSE)</f>
        <v>VIRGINIA</v>
      </c>
      <c r="G284" s="2">
        <v>7</v>
      </c>
      <c r="H284" s="2" t="str">
        <f>VLOOKUP(E:E,[1]State!$A:$C,3,FALSE)</f>
        <v>EAST</v>
      </c>
      <c r="I284" s="2" t="s">
        <v>9</v>
      </c>
    </row>
    <row r="285" spans="1:9" ht="16" x14ac:dyDescent="0.2">
      <c r="A285" s="2">
        <v>50177</v>
      </c>
      <c r="B285" s="2" t="s">
        <v>467</v>
      </c>
      <c r="C285" s="2" t="s">
        <v>68</v>
      </c>
      <c r="D285" s="2">
        <v>0</v>
      </c>
      <c r="E285" s="2" t="s">
        <v>8</v>
      </c>
      <c r="F285" s="2" t="str">
        <f>VLOOKUP(E:E,[1]State!$A:$C,2,FALSE)</f>
        <v>TEXAS</v>
      </c>
      <c r="G285" s="2">
        <v>4</v>
      </c>
      <c r="H285" s="2" t="str">
        <f>VLOOKUP(E:E,[1]State!$A:$C,3,FALSE)</f>
        <v>SOUTH</v>
      </c>
      <c r="I285" s="2" t="s">
        <v>9</v>
      </c>
    </row>
    <row r="286" spans="1:9" ht="16" x14ac:dyDescent="0.2">
      <c r="A286" s="2">
        <v>50180</v>
      </c>
      <c r="B286" s="2" t="s">
        <v>468</v>
      </c>
      <c r="C286" s="2" t="s">
        <v>256</v>
      </c>
      <c r="D286" s="2">
        <v>80222</v>
      </c>
      <c r="E286" s="2" t="s">
        <v>257</v>
      </c>
      <c r="F286" s="2" t="str">
        <f>VLOOKUP(E:E,[1]State!$A:$C,2,FALSE)</f>
        <v>COLORADO</v>
      </c>
      <c r="G286" s="2">
        <v>34</v>
      </c>
      <c r="H286" s="2" t="str">
        <f>VLOOKUP(E:E,[1]State!$A:$C,3,FALSE)</f>
        <v>CENTRAL</v>
      </c>
      <c r="I286" s="2" t="s">
        <v>9</v>
      </c>
    </row>
    <row r="287" spans="1:9" ht="16" x14ac:dyDescent="0.2">
      <c r="A287" s="2">
        <v>50181</v>
      </c>
      <c r="B287" s="2" t="s">
        <v>469</v>
      </c>
      <c r="C287" s="2" t="s">
        <v>470</v>
      </c>
      <c r="D287" s="2">
        <v>60085</v>
      </c>
      <c r="E287" s="2" t="s">
        <v>12</v>
      </c>
      <c r="F287" s="2" t="str">
        <f>VLOOKUP(E:E,[1]State!$A:$C,2,FALSE)</f>
        <v>ILLINOIS</v>
      </c>
      <c r="G287" s="2">
        <v>30</v>
      </c>
      <c r="H287" s="2" t="str">
        <f>VLOOKUP(E:E,[1]State!$A:$C,3,FALSE)</f>
        <v>NORTH</v>
      </c>
      <c r="I287" s="2" t="s">
        <v>9</v>
      </c>
    </row>
    <row r="288" spans="1:9" ht="16" x14ac:dyDescent="0.2">
      <c r="A288" s="2">
        <v>50182</v>
      </c>
      <c r="B288" s="2" t="s">
        <v>471</v>
      </c>
      <c r="C288" s="2" t="s">
        <v>472</v>
      </c>
      <c r="D288" s="2">
        <v>71203</v>
      </c>
      <c r="E288" s="2" t="s">
        <v>473</v>
      </c>
      <c r="F288" s="2" t="str">
        <f>VLOOKUP(E:E,[1]State!$A:$C,2,FALSE)</f>
        <v>LOUISIANA</v>
      </c>
      <c r="G288" s="2">
        <v>32</v>
      </c>
      <c r="H288" s="2" t="str">
        <f>VLOOKUP(E:E,[1]State!$A:$C,3,FALSE)</f>
        <v>SOUTH</v>
      </c>
      <c r="I288" s="2" t="s">
        <v>9</v>
      </c>
    </row>
    <row r="289" spans="1:9" ht="16" x14ac:dyDescent="0.2">
      <c r="A289" s="2">
        <v>50183</v>
      </c>
      <c r="B289" s="2" t="s">
        <v>474</v>
      </c>
      <c r="C289" s="2" t="s">
        <v>198</v>
      </c>
      <c r="D289" s="2">
        <v>28255</v>
      </c>
      <c r="E289" s="2" t="s">
        <v>106</v>
      </c>
      <c r="F289" s="2" t="str">
        <f>VLOOKUP(E:E,[1]State!$A:$C,2,FALSE)</f>
        <v>NORTH CAROLINA</v>
      </c>
      <c r="G289" s="2">
        <v>12</v>
      </c>
      <c r="H289" s="2" t="str">
        <f>VLOOKUP(E:E,[1]State!$A:$C,3,FALSE)</f>
        <v>EAST</v>
      </c>
      <c r="I289" s="2" t="s">
        <v>9</v>
      </c>
    </row>
    <row r="290" spans="1:9" ht="16" x14ac:dyDescent="0.2">
      <c r="A290" s="2">
        <v>50184</v>
      </c>
      <c r="B290" s="2" t="s">
        <v>475</v>
      </c>
      <c r="C290" s="2" t="s">
        <v>476</v>
      </c>
      <c r="D290" s="2">
        <v>48377</v>
      </c>
      <c r="E290" s="2" t="s">
        <v>39</v>
      </c>
      <c r="F290" s="2" t="str">
        <f>VLOOKUP(E:E,[1]State!$A:$C,2,FALSE)</f>
        <v>MICHIGAN</v>
      </c>
      <c r="G290" s="2">
        <v>7</v>
      </c>
      <c r="H290" s="2" t="str">
        <f>VLOOKUP(E:E,[1]State!$A:$C,3,FALSE)</f>
        <v>NORTH</v>
      </c>
      <c r="I290" s="2" t="s">
        <v>9</v>
      </c>
    </row>
    <row r="291" spans="1:9" ht="16" x14ac:dyDescent="0.2">
      <c r="A291" s="2">
        <v>50185</v>
      </c>
      <c r="B291" s="2" t="s">
        <v>477</v>
      </c>
      <c r="C291" s="2" t="s">
        <v>478</v>
      </c>
      <c r="D291" s="2">
        <v>95046</v>
      </c>
      <c r="E291" s="2" t="s">
        <v>22</v>
      </c>
      <c r="F291" s="2" t="str">
        <f>VLOOKUP(E:E,[1]State!$A:$C,2,FALSE)</f>
        <v>CALIFORNIA</v>
      </c>
      <c r="G291" s="2">
        <v>3</v>
      </c>
      <c r="H291" s="2" t="str">
        <f>VLOOKUP(E:E,[1]State!$A:$C,3,FALSE)</f>
        <v>WEST</v>
      </c>
      <c r="I291" s="2" t="s">
        <v>9</v>
      </c>
    </row>
    <row r="292" spans="1:9" ht="16" x14ac:dyDescent="0.2">
      <c r="A292" s="2">
        <v>50190</v>
      </c>
      <c r="B292" s="2" t="s">
        <v>479</v>
      </c>
      <c r="C292" s="2" t="s">
        <v>248</v>
      </c>
      <c r="D292" s="2">
        <v>78204</v>
      </c>
      <c r="E292" s="2" t="s">
        <v>8</v>
      </c>
      <c r="F292" s="2" t="str">
        <f>VLOOKUP(E:E,[1]State!$A:$C,2,FALSE)</f>
        <v>TEXAS</v>
      </c>
      <c r="G292" s="2">
        <v>7</v>
      </c>
      <c r="H292" s="2" t="str">
        <f>VLOOKUP(E:E,[1]State!$A:$C,3,FALSE)</f>
        <v>SOUTH</v>
      </c>
      <c r="I292" s="2" t="s">
        <v>9</v>
      </c>
    </row>
    <row r="293" spans="1:9" ht="16" x14ac:dyDescent="0.2">
      <c r="A293" s="2">
        <v>50191</v>
      </c>
      <c r="B293" s="2" t="s">
        <v>480</v>
      </c>
      <c r="C293" s="2" t="s">
        <v>481</v>
      </c>
      <c r="D293" s="2">
        <v>8540</v>
      </c>
      <c r="E293" s="2" t="s">
        <v>94</v>
      </c>
      <c r="F293" s="2" t="str">
        <f>VLOOKUP(E:E,[1]State!$A:$C,2,FALSE)</f>
        <v>NEW JERSEY</v>
      </c>
      <c r="G293" s="2">
        <v>7</v>
      </c>
      <c r="H293" s="2" t="str">
        <f>VLOOKUP(E:E,[1]State!$A:$C,3,FALSE)</f>
        <v>EAST</v>
      </c>
      <c r="I293" s="2" t="s">
        <v>9</v>
      </c>
    </row>
    <row r="294" spans="1:9" ht="16" x14ac:dyDescent="0.2">
      <c r="A294" s="2">
        <v>50192</v>
      </c>
      <c r="B294" s="2" t="s">
        <v>482</v>
      </c>
      <c r="C294" s="2" t="s">
        <v>98</v>
      </c>
      <c r="D294" s="2">
        <v>73102</v>
      </c>
      <c r="E294" s="2" t="s">
        <v>99</v>
      </c>
      <c r="F294" s="2" t="str">
        <f>VLOOKUP(E:E,[1]State!$A:$C,2,FALSE)</f>
        <v>OKLAHOMA</v>
      </c>
      <c r="G294" s="2">
        <v>9</v>
      </c>
      <c r="H294" s="2" t="str">
        <f>VLOOKUP(E:E,[1]State!$A:$C,3,FALSE)</f>
        <v>SOUTH</v>
      </c>
      <c r="I294" s="2" t="s">
        <v>9</v>
      </c>
    </row>
    <row r="295" spans="1:9" ht="16" x14ac:dyDescent="0.2">
      <c r="A295" s="2">
        <v>50193</v>
      </c>
      <c r="B295" s="2" t="s">
        <v>483</v>
      </c>
      <c r="C295" s="2" t="s">
        <v>484</v>
      </c>
      <c r="D295" s="2">
        <v>53051</v>
      </c>
      <c r="E295" s="2" t="s">
        <v>62</v>
      </c>
      <c r="F295" s="2" t="str">
        <f>VLOOKUP(E:E,[1]State!$A:$C,2,FALSE)</f>
        <v>WISCONSIN</v>
      </c>
      <c r="G295" s="2">
        <v>3</v>
      </c>
      <c r="H295" s="2" t="str">
        <f>VLOOKUP(E:E,[1]State!$A:$C,3,FALSE)</f>
        <v>NORTH</v>
      </c>
      <c r="I295" s="2" t="s">
        <v>9</v>
      </c>
    </row>
    <row r="296" spans="1:9" ht="16" x14ac:dyDescent="0.2">
      <c r="A296" s="2">
        <v>50194</v>
      </c>
      <c r="B296" s="2" t="s">
        <v>485</v>
      </c>
      <c r="C296" s="2" t="s">
        <v>7</v>
      </c>
      <c r="D296" s="2">
        <v>0</v>
      </c>
      <c r="E296" s="2" t="s">
        <v>8</v>
      </c>
      <c r="F296" s="2" t="str">
        <f>VLOOKUP(E:E,[1]State!$A:$C,2,FALSE)</f>
        <v>TEXAS</v>
      </c>
      <c r="G296" s="2">
        <v>30</v>
      </c>
      <c r="H296" s="2" t="str">
        <f>VLOOKUP(E:E,[1]State!$A:$C,3,FALSE)</f>
        <v>SOUTH</v>
      </c>
      <c r="I296" s="2" t="s">
        <v>9</v>
      </c>
    </row>
    <row r="297" spans="1:9" ht="16" x14ac:dyDescent="0.2">
      <c r="A297" s="2">
        <v>50195</v>
      </c>
      <c r="B297" s="2" t="s">
        <v>486</v>
      </c>
      <c r="C297" s="2" t="s">
        <v>7</v>
      </c>
      <c r="D297" s="2">
        <v>0</v>
      </c>
      <c r="E297" s="2" t="s">
        <v>8</v>
      </c>
      <c r="F297" s="2" t="str">
        <f>VLOOKUP(E:E,[1]State!$A:$C,2,FALSE)</f>
        <v>TEXAS</v>
      </c>
      <c r="G297" s="2">
        <v>30</v>
      </c>
      <c r="H297" s="2" t="str">
        <f>VLOOKUP(E:E,[1]State!$A:$C,3,FALSE)</f>
        <v>SOUTH</v>
      </c>
      <c r="I297" s="2" t="s">
        <v>9</v>
      </c>
    </row>
    <row r="298" spans="1:9" ht="16" x14ac:dyDescent="0.2">
      <c r="A298" s="2">
        <v>50196</v>
      </c>
      <c r="B298" s="2" t="s">
        <v>487</v>
      </c>
      <c r="C298" s="2" t="s">
        <v>488</v>
      </c>
      <c r="D298" s="2">
        <v>8830</v>
      </c>
      <c r="E298" s="2" t="s">
        <v>94</v>
      </c>
      <c r="F298" s="2" t="str">
        <f>VLOOKUP(E:E,[1]State!$A:$C,2,FALSE)</f>
        <v>NEW JERSEY</v>
      </c>
      <c r="G298" s="2">
        <v>7</v>
      </c>
      <c r="H298" s="2" t="str">
        <f>VLOOKUP(E:E,[1]State!$A:$C,3,FALSE)</f>
        <v>EAST</v>
      </c>
      <c r="I298" s="2" t="s">
        <v>9</v>
      </c>
    </row>
    <row r="299" spans="1:9" ht="16" x14ac:dyDescent="0.2">
      <c r="A299" s="2">
        <v>50200</v>
      </c>
      <c r="B299" s="2" t="s">
        <v>489</v>
      </c>
      <c r="C299" s="2" t="s">
        <v>243</v>
      </c>
      <c r="D299" s="2">
        <v>66213</v>
      </c>
      <c r="E299" s="2" t="s">
        <v>134</v>
      </c>
      <c r="F299" s="2" t="str">
        <f>VLOOKUP(E:E,[1]State!$A:$C,2,FALSE)</f>
        <v>KANSAS</v>
      </c>
      <c r="G299" s="2">
        <v>30</v>
      </c>
      <c r="H299" s="2" t="str">
        <f>VLOOKUP(E:E,[1]State!$A:$C,3,FALSE)</f>
        <v>CENTRAL</v>
      </c>
      <c r="I299" s="2" t="s">
        <v>9</v>
      </c>
    </row>
    <row r="300" spans="1:9" ht="16" x14ac:dyDescent="0.2">
      <c r="A300" s="2">
        <v>50201</v>
      </c>
      <c r="B300" s="2" t="s">
        <v>490</v>
      </c>
      <c r="C300" s="2" t="s">
        <v>491</v>
      </c>
      <c r="D300" s="2">
        <v>10591</v>
      </c>
      <c r="E300" s="2" t="s">
        <v>56</v>
      </c>
      <c r="F300" s="2" t="str">
        <f>VLOOKUP(E:E,[1]State!$A:$C,2,FALSE)</f>
        <v>NEW YORK</v>
      </c>
      <c r="G300" s="2">
        <v>32</v>
      </c>
      <c r="H300" s="2" t="str">
        <f>VLOOKUP(E:E,[1]State!$A:$C,3,FALSE)</f>
        <v>EAST</v>
      </c>
      <c r="I300" s="2" t="s">
        <v>9</v>
      </c>
    </row>
    <row r="301" spans="1:9" ht="16" x14ac:dyDescent="0.2">
      <c r="A301" s="2">
        <v>50202</v>
      </c>
      <c r="B301" s="2" t="s">
        <v>492</v>
      </c>
      <c r="C301" s="2" t="s">
        <v>256</v>
      </c>
      <c r="D301" s="2">
        <v>80203</v>
      </c>
      <c r="E301" s="2" t="s">
        <v>257</v>
      </c>
      <c r="F301" s="2" t="str">
        <f>VLOOKUP(E:E,[1]State!$A:$C,2,FALSE)</f>
        <v>COLORADO</v>
      </c>
      <c r="G301" s="2">
        <v>32</v>
      </c>
      <c r="H301" s="2" t="str">
        <f>VLOOKUP(E:E,[1]State!$A:$C,3,FALSE)</f>
        <v>CENTRAL</v>
      </c>
      <c r="I301" s="2" t="s">
        <v>9</v>
      </c>
    </row>
    <row r="302" spans="1:9" ht="16" x14ac:dyDescent="0.2">
      <c r="A302" s="2">
        <v>50203</v>
      </c>
      <c r="B302" s="2" t="s">
        <v>493</v>
      </c>
      <c r="C302" s="2" t="s">
        <v>434</v>
      </c>
      <c r="D302" s="2">
        <v>17033</v>
      </c>
      <c r="E302" s="2" t="s">
        <v>28</v>
      </c>
      <c r="F302" s="2" t="str">
        <f>VLOOKUP(E:E,[1]State!$A:$C,2,FALSE)</f>
        <v>PENNSYLVANIA</v>
      </c>
      <c r="G302" s="2">
        <v>35</v>
      </c>
      <c r="H302" s="2" t="str">
        <f>VLOOKUP(E:E,[1]State!$A:$C,3,FALSE)</f>
        <v>EAST</v>
      </c>
      <c r="I302" s="2" t="s">
        <v>9</v>
      </c>
    </row>
    <row r="303" spans="1:9" ht="16" x14ac:dyDescent="0.2">
      <c r="A303" s="2">
        <v>50204</v>
      </c>
      <c r="B303" s="2" t="s">
        <v>494</v>
      </c>
      <c r="C303" s="2" t="s">
        <v>434</v>
      </c>
      <c r="D303" s="2">
        <v>17033</v>
      </c>
      <c r="E303" s="2" t="s">
        <v>28</v>
      </c>
      <c r="F303" s="2" t="str">
        <f>VLOOKUP(E:E,[1]State!$A:$C,2,FALSE)</f>
        <v>PENNSYLVANIA</v>
      </c>
      <c r="G303" s="2">
        <v>7</v>
      </c>
      <c r="H303" s="2" t="str">
        <f>VLOOKUP(E:E,[1]State!$A:$C,3,FALSE)</f>
        <v>EAST</v>
      </c>
      <c r="I303" s="2" t="s">
        <v>9</v>
      </c>
    </row>
    <row r="304" spans="1:9" ht="16" x14ac:dyDescent="0.2">
      <c r="A304" s="2">
        <v>50205</v>
      </c>
      <c r="B304" s="2" t="s">
        <v>495</v>
      </c>
      <c r="C304" s="2" t="s">
        <v>496</v>
      </c>
      <c r="D304" s="2">
        <v>8807</v>
      </c>
      <c r="E304" s="2" t="s">
        <v>94</v>
      </c>
      <c r="F304" s="2" t="str">
        <f>VLOOKUP(E:E,[1]State!$A:$C,2,FALSE)</f>
        <v>NEW JERSEY</v>
      </c>
      <c r="G304" s="2">
        <v>26</v>
      </c>
      <c r="H304" s="2" t="str">
        <f>VLOOKUP(E:E,[1]State!$A:$C,3,FALSE)</f>
        <v>EAST</v>
      </c>
      <c r="I304" s="2" t="s">
        <v>9</v>
      </c>
    </row>
    <row r="305" spans="1:9" ht="16" x14ac:dyDescent="0.2">
      <c r="A305" s="2">
        <v>50206</v>
      </c>
      <c r="B305" s="2" t="s">
        <v>497</v>
      </c>
      <c r="C305" s="2" t="s">
        <v>283</v>
      </c>
      <c r="D305" s="2">
        <v>0</v>
      </c>
      <c r="E305" s="2" t="s">
        <v>284</v>
      </c>
      <c r="F305" s="2" t="s">
        <v>539</v>
      </c>
      <c r="G305" s="2">
        <v>13</v>
      </c>
      <c r="H305" s="2" t="s">
        <v>542</v>
      </c>
      <c r="I305" s="2" t="s">
        <v>22</v>
      </c>
    </row>
    <row r="306" spans="1:9" ht="16" x14ac:dyDescent="0.2">
      <c r="A306" s="2">
        <v>50207</v>
      </c>
      <c r="B306" s="2" t="s">
        <v>498</v>
      </c>
      <c r="C306" s="2" t="s">
        <v>499</v>
      </c>
      <c r="D306" s="2">
        <v>90505</v>
      </c>
      <c r="E306" s="2" t="s">
        <v>22</v>
      </c>
      <c r="F306" s="2" t="str">
        <f>VLOOKUP(E:E,[1]State!$A:$C,2,FALSE)</f>
        <v>CALIFORNIA</v>
      </c>
      <c r="G306" s="2">
        <v>7</v>
      </c>
      <c r="H306" s="2" t="str">
        <f>VLOOKUP(E:E,[1]State!$A:$C,3,FALSE)</f>
        <v>WEST</v>
      </c>
      <c r="I306" s="2" t="s">
        <v>9</v>
      </c>
    </row>
    <row r="307" spans="1:9" ht="16" x14ac:dyDescent="0.2">
      <c r="A307" s="2">
        <v>50208</v>
      </c>
      <c r="B307" s="2" t="s">
        <v>500</v>
      </c>
      <c r="C307" s="2" t="s">
        <v>501</v>
      </c>
      <c r="D307" s="2">
        <v>27612</v>
      </c>
      <c r="E307" s="2" t="s">
        <v>106</v>
      </c>
      <c r="F307" s="2" t="str">
        <f>VLOOKUP(E:E,[1]State!$A:$C,2,FALSE)</f>
        <v>NORTH CAROLINA</v>
      </c>
      <c r="G307" s="2">
        <v>10</v>
      </c>
      <c r="H307" s="2" t="str">
        <f>VLOOKUP(E:E,[1]State!$A:$C,3,FALSE)</f>
        <v>EAST</v>
      </c>
      <c r="I307" s="2" t="s">
        <v>9</v>
      </c>
    </row>
    <row r="308" spans="1:9" ht="16" x14ac:dyDescent="0.2">
      <c r="A308" s="2">
        <v>50209</v>
      </c>
      <c r="B308" s="2" t="s">
        <v>502</v>
      </c>
      <c r="C308" s="2" t="s">
        <v>503</v>
      </c>
      <c r="D308" s="2">
        <v>98004</v>
      </c>
      <c r="E308" s="2" t="s">
        <v>139</v>
      </c>
      <c r="F308" s="2" t="str">
        <f>VLOOKUP(E:E,[1]State!$A:$C,2,FALSE)</f>
        <v>WASHINGTON</v>
      </c>
      <c r="G308" s="2">
        <v>7</v>
      </c>
      <c r="H308" s="2" t="str">
        <f>VLOOKUP(E:E,[1]State!$A:$C,3,FALSE)</f>
        <v>WEST</v>
      </c>
      <c r="I308" s="2" t="s">
        <v>9</v>
      </c>
    </row>
    <row r="309" spans="1:9" ht="16" x14ac:dyDescent="0.2">
      <c r="A309" s="2">
        <v>50210</v>
      </c>
      <c r="B309" s="2" t="s">
        <v>504</v>
      </c>
      <c r="C309" s="2" t="s">
        <v>505</v>
      </c>
      <c r="D309" s="2">
        <v>70129</v>
      </c>
      <c r="E309" s="2" t="s">
        <v>473</v>
      </c>
      <c r="F309" s="2" t="str">
        <f>VLOOKUP(E:E,[1]State!$A:$C,2,FALSE)</f>
        <v>LOUISIANA</v>
      </c>
      <c r="G309" s="2">
        <v>30</v>
      </c>
      <c r="H309" s="2" t="str">
        <f>VLOOKUP(E:E,[1]State!$A:$C,3,FALSE)</f>
        <v>SOUTH</v>
      </c>
      <c r="I309" s="2" t="s">
        <v>9</v>
      </c>
    </row>
    <row r="310" spans="1:9" ht="16" x14ac:dyDescent="0.2">
      <c r="A310" s="2">
        <v>50211</v>
      </c>
      <c r="B310" s="2" t="s">
        <v>506</v>
      </c>
      <c r="C310" s="2" t="s">
        <v>507</v>
      </c>
      <c r="D310" s="2">
        <v>48033</v>
      </c>
      <c r="E310" s="2" t="s">
        <v>39</v>
      </c>
      <c r="F310" s="2" t="str">
        <f>VLOOKUP(E:E,[1]State!$A:$C,2,FALSE)</f>
        <v>MICHIGAN</v>
      </c>
      <c r="G310" s="2">
        <v>17</v>
      </c>
      <c r="H310" s="2" t="str">
        <f>VLOOKUP(E:E,[1]State!$A:$C,3,FALSE)</f>
        <v>NORTH</v>
      </c>
      <c r="I310" s="2" t="s">
        <v>9</v>
      </c>
    </row>
    <row r="311" spans="1:9" ht="16" x14ac:dyDescent="0.2">
      <c r="A311" s="2">
        <v>50212</v>
      </c>
      <c r="B311" s="2" t="s">
        <v>508</v>
      </c>
      <c r="C311" s="2" t="s">
        <v>68</v>
      </c>
      <c r="D311" s="2">
        <v>75201</v>
      </c>
      <c r="E311" s="2" t="s">
        <v>8</v>
      </c>
      <c r="F311" s="2" t="str">
        <f>VLOOKUP(E:E,[1]State!$A:$C,2,FALSE)</f>
        <v>TEXAS</v>
      </c>
      <c r="G311" s="2">
        <v>9</v>
      </c>
      <c r="H311" s="2" t="str">
        <f>VLOOKUP(E:E,[1]State!$A:$C,3,FALSE)</f>
        <v>SOUTH</v>
      </c>
      <c r="I311" s="2" t="s">
        <v>9</v>
      </c>
    </row>
    <row r="312" spans="1:9" ht="16" x14ac:dyDescent="0.2">
      <c r="A312" s="2">
        <v>50213</v>
      </c>
      <c r="B312" s="2" t="s">
        <v>509</v>
      </c>
      <c r="C312" s="2" t="s">
        <v>510</v>
      </c>
      <c r="D312" s="2">
        <v>97209</v>
      </c>
      <c r="E312" s="2" t="s">
        <v>511</v>
      </c>
      <c r="F312" s="2" t="str">
        <f>VLOOKUP(E:E,[1]State!$A:$C,2,FALSE)</f>
        <v>OREGON</v>
      </c>
      <c r="G312" s="2">
        <v>9</v>
      </c>
      <c r="H312" s="2" t="str">
        <f>VLOOKUP(E:E,[1]State!$A:$C,3,FALSE)</f>
        <v>WEST</v>
      </c>
      <c r="I312" s="2" t="s">
        <v>9</v>
      </c>
    </row>
    <row r="313" spans="1:9" ht="16" x14ac:dyDescent="0.2">
      <c r="A313" s="2">
        <v>50215</v>
      </c>
      <c r="B313" s="2" t="s">
        <v>512</v>
      </c>
      <c r="C313" s="2" t="s">
        <v>513</v>
      </c>
      <c r="D313" s="2">
        <v>85281</v>
      </c>
      <c r="E313" s="2" t="s">
        <v>48</v>
      </c>
      <c r="F313" s="2" t="str">
        <f>VLOOKUP(E:E,[1]State!$A:$C,2,FALSE)</f>
        <v>ARIZONA</v>
      </c>
      <c r="G313" s="2">
        <v>35</v>
      </c>
      <c r="H313" s="2" t="str">
        <f>VLOOKUP(E:E,[1]State!$A:$C,3,FALSE)</f>
        <v>WEST</v>
      </c>
      <c r="I313" s="2" t="s">
        <v>9</v>
      </c>
    </row>
    <row r="314" spans="1:9" ht="16" x14ac:dyDescent="0.2">
      <c r="A314" s="2">
        <v>50220</v>
      </c>
      <c r="B314" s="2" t="s">
        <v>514</v>
      </c>
      <c r="C314" s="2" t="s">
        <v>515</v>
      </c>
      <c r="D314" s="2">
        <v>60532</v>
      </c>
      <c r="E314" s="2" t="s">
        <v>12</v>
      </c>
      <c r="F314" s="2" t="str">
        <f>VLOOKUP(E:E,[1]State!$A:$C,2,FALSE)</f>
        <v>ILLINOIS</v>
      </c>
      <c r="G314" s="2">
        <v>17</v>
      </c>
      <c r="H314" s="2" t="str">
        <f>VLOOKUP(E:E,[1]State!$A:$C,3,FALSE)</f>
        <v>NORTH</v>
      </c>
      <c r="I314" s="2" t="s">
        <v>9</v>
      </c>
    </row>
    <row r="315" spans="1:9" ht="16" x14ac:dyDescent="0.2">
      <c r="A315" s="2">
        <v>50221</v>
      </c>
      <c r="B315" s="2" t="s">
        <v>516</v>
      </c>
      <c r="C315" s="2" t="s">
        <v>517</v>
      </c>
      <c r="D315" s="2">
        <v>74003</v>
      </c>
      <c r="E315" s="2" t="s">
        <v>99</v>
      </c>
      <c r="F315" s="2" t="str">
        <f>VLOOKUP(E:E,[1]State!$A:$C,2,FALSE)</f>
        <v>OKLAHOMA</v>
      </c>
      <c r="G315" s="2">
        <v>13</v>
      </c>
      <c r="H315" s="2" t="str">
        <f>VLOOKUP(E:E,[1]State!$A:$C,3,FALSE)</f>
        <v>SOUTH</v>
      </c>
      <c r="I315" s="2" t="s">
        <v>9</v>
      </c>
    </row>
    <row r="316" spans="1:9" ht="16" x14ac:dyDescent="0.2">
      <c r="A316" s="2">
        <v>50222</v>
      </c>
      <c r="B316" s="2" t="s">
        <v>518</v>
      </c>
      <c r="C316" s="2" t="s">
        <v>519</v>
      </c>
      <c r="D316" s="2">
        <v>1201</v>
      </c>
      <c r="E316" s="2" t="s">
        <v>182</v>
      </c>
      <c r="F316" s="2" t="str">
        <f>VLOOKUP(E:E,[1]State!$A:$C,2,FALSE)</f>
        <v>MASSACHUSETTS</v>
      </c>
      <c r="G316" s="2">
        <v>17</v>
      </c>
      <c r="H316" s="2" t="str">
        <f>VLOOKUP(E:E,[1]State!$A:$C,3,FALSE)</f>
        <v>EAST</v>
      </c>
      <c r="I316" s="2" t="s">
        <v>9</v>
      </c>
    </row>
    <row r="317" spans="1:9" ht="16" x14ac:dyDescent="0.2">
      <c r="A317" s="2">
        <v>50223</v>
      </c>
      <c r="B317" s="2" t="s">
        <v>520</v>
      </c>
      <c r="C317" s="2" t="s">
        <v>68</v>
      </c>
      <c r="D317" s="2">
        <v>0</v>
      </c>
      <c r="E317" s="2" t="s">
        <v>8</v>
      </c>
      <c r="F317" s="2" t="str">
        <f>VLOOKUP(E:E,[1]State!$A:$C,2,FALSE)</f>
        <v>TEXAS</v>
      </c>
      <c r="G317" s="2">
        <v>7</v>
      </c>
      <c r="H317" s="2" t="str">
        <f>VLOOKUP(E:E,[1]State!$A:$C,3,FALSE)</f>
        <v>SOUTH</v>
      </c>
      <c r="I317" s="2" t="s">
        <v>9</v>
      </c>
    </row>
    <row r="318" spans="1:9" ht="16" x14ac:dyDescent="0.2">
      <c r="A318" s="2">
        <v>50224</v>
      </c>
      <c r="B318" s="2" t="s">
        <v>521</v>
      </c>
      <c r="C318" s="2" t="s">
        <v>522</v>
      </c>
      <c r="D318" s="2">
        <v>0</v>
      </c>
      <c r="E318" s="2" t="s">
        <v>28</v>
      </c>
      <c r="F318" s="2" t="str">
        <f>VLOOKUP(E:E,[1]State!$A:$C,2,FALSE)</f>
        <v>PENNSYLVANIA</v>
      </c>
      <c r="G318" s="2">
        <v>10</v>
      </c>
      <c r="H318" s="2" t="str">
        <f>VLOOKUP(E:E,[1]State!$A:$C,3,FALSE)</f>
        <v>EAST</v>
      </c>
      <c r="I318" s="2" t="s">
        <v>9</v>
      </c>
    </row>
    <row r="319" spans="1:9" ht="16" x14ac:dyDescent="0.2">
      <c r="A319" s="2">
        <v>50225</v>
      </c>
      <c r="B319" s="2" t="s">
        <v>523</v>
      </c>
      <c r="C319" s="2" t="s">
        <v>524</v>
      </c>
      <c r="D319" s="2">
        <v>15650</v>
      </c>
      <c r="E319" s="2" t="s">
        <v>28</v>
      </c>
      <c r="F319" s="2" t="str">
        <f>VLOOKUP(E:E,[1]State!$A:$C,2,FALSE)</f>
        <v>PENNSYLVANIA</v>
      </c>
      <c r="G319" s="2">
        <v>20</v>
      </c>
      <c r="H319" s="2" t="str">
        <f>VLOOKUP(E:E,[1]State!$A:$C,3,FALSE)</f>
        <v>EAST</v>
      </c>
      <c r="I319" s="2" t="s">
        <v>9</v>
      </c>
    </row>
    <row r="320" spans="1:9" ht="16" x14ac:dyDescent="0.2">
      <c r="A320" s="2">
        <v>50227</v>
      </c>
      <c r="B320" s="2" t="s">
        <v>525</v>
      </c>
      <c r="C320" s="2" t="s">
        <v>526</v>
      </c>
      <c r="D320" s="2">
        <v>29615</v>
      </c>
      <c r="E320" s="2" t="s">
        <v>160</v>
      </c>
      <c r="F320" s="2" t="str">
        <f>VLOOKUP(E:E,[1]State!$A:$C,2,FALSE)</f>
        <v>SOUTH CAROLINA</v>
      </c>
      <c r="G320" s="2">
        <v>13</v>
      </c>
      <c r="H320" s="2" t="str">
        <f>VLOOKUP(E:E,[1]State!$A:$C,3,FALSE)</f>
        <v>EAST</v>
      </c>
      <c r="I320" s="2" t="s">
        <v>9</v>
      </c>
    </row>
    <row r="321" spans="1:9" ht="16" x14ac:dyDescent="0.2">
      <c r="A321" s="2">
        <v>50228</v>
      </c>
      <c r="B321" s="2" t="s">
        <v>527</v>
      </c>
      <c r="C321" s="2" t="s">
        <v>200</v>
      </c>
      <c r="D321" s="2">
        <v>0</v>
      </c>
      <c r="E321" s="2" t="s">
        <v>22</v>
      </c>
      <c r="F321" s="2" t="str">
        <f>VLOOKUP(E:E,[1]State!$A:$C,2,FALSE)</f>
        <v>CALIFORNIA</v>
      </c>
      <c r="G321" s="2">
        <v>9</v>
      </c>
      <c r="H321" s="2" t="str">
        <f>VLOOKUP(E:E,[1]State!$A:$C,3,FALSE)</f>
        <v>WEST</v>
      </c>
      <c r="I321" s="2" t="s">
        <v>9</v>
      </c>
    </row>
    <row r="322" spans="1:9" ht="16" x14ac:dyDescent="0.2">
      <c r="A322" s="2">
        <v>50230</v>
      </c>
      <c r="B322" s="2" t="s">
        <v>528</v>
      </c>
      <c r="C322" s="2" t="s">
        <v>377</v>
      </c>
      <c r="D322" s="2">
        <v>20229</v>
      </c>
      <c r="E322" s="2" t="s">
        <v>268</v>
      </c>
      <c r="F322" s="2" t="str">
        <f>VLOOKUP(E:E,[1]State!$A:$C,2,FALSE)</f>
        <v>DISTRICT OF COLUMBIA</v>
      </c>
      <c r="G322" s="2">
        <v>10</v>
      </c>
      <c r="H322" s="2" t="str">
        <f>VLOOKUP(E:E,[1]State!$A:$C,3,FALSE)</f>
        <v>EAST</v>
      </c>
      <c r="I322" s="2" t="s">
        <v>9</v>
      </c>
    </row>
    <row r="323" spans="1:9" ht="16" x14ac:dyDescent="0.2">
      <c r="A323" s="2">
        <v>50231</v>
      </c>
      <c r="B323" s="2" t="s">
        <v>529</v>
      </c>
      <c r="C323" s="2" t="s">
        <v>127</v>
      </c>
      <c r="D323" s="2">
        <v>15222</v>
      </c>
      <c r="E323" s="2" t="s">
        <v>28</v>
      </c>
      <c r="F323" s="2" t="str">
        <f>VLOOKUP(E:E,[1]State!$A:$C,2,FALSE)</f>
        <v>PENNSYLVANIA</v>
      </c>
      <c r="G323" s="2">
        <v>7</v>
      </c>
      <c r="H323" s="2" t="str">
        <f>VLOOKUP(E:E,[1]State!$A:$C,3,FALSE)</f>
        <v>EAST</v>
      </c>
      <c r="I323" s="2" t="s">
        <v>9</v>
      </c>
    </row>
    <row r="324" spans="1:9" ht="16" x14ac:dyDescent="0.2">
      <c r="A324" s="2">
        <v>50232</v>
      </c>
      <c r="B324" s="2" t="s">
        <v>530</v>
      </c>
      <c r="C324" s="2" t="s">
        <v>531</v>
      </c>
      <c r="D324" s="2">
        <v>0</v>
      </c>
      <c r="E324" s="2" t="s">
        <v>21</v>
      </c>
      <c r="F324" s="2" t="s">
        <v>538</v>
      </c>
      <c r="G324" s="2">
        <v>13</v>
      </c>
      <c r="H324" s="2" t="s">
        <v>541</v>
      </c>
      <c r="I324" s="2" t="s">
        <v>22</v>
      </c>
    </row>
    <row r="325" spans="1:9" ht="16" x14ac:dyDescent="0.2">
      <c r="A325" s="2">
        <v>50233</v>
      </c>
      <c r="B325" s="2" t="s">
        <v>255</v>
      </c>
      <c r="C325" s="2" t="s">
        <v>283</v>
      </c>
      <c r="D325" s="2">
        <v>0</v>
      </c>
      <c r="E325" s="2" t="s">
        <v>284</v>
      </c>
      <c r="F325" s="2" t="s">
        <v>539</v>
      </c>
      <c r="G325" s="2">
        <v>30</v>
      </c>
      <c r="H325" s="2" t="s">
        <v>542</v>
      </c>
      <c r="I325" s="2" t="s">
        <v>22</v>
      </c>
    </row>
    <row r="326" spans="1:9" ht="16" x14ac:dyDescent="0.2">
      <c r="A326" s="2">
        <v>50234</v>
      </c>
      <c r="B326" s="2" t="s">
        <v>532</v>
      </c>
      <c r="C326" s="2" t="s">
        <v>432</v>
      </c>
      <c r="D326" s="2">
        <v>77380</v>
      </c>
      <c r="E326" s="2" t="s">
        <v>8</v>
      </c>
      <c r="F326" s="2" t="str">
        <f>VLOOKUP(E:E,[1]State!$A:$C,2,FALSE)</f>
        <v>TEXAS</v>
      </c>
      <c r="G326" s="2">
        <v>30</v>
      </c>
      <c r="H326" s="2" t="str">
        <f>VLOOKUP(E:E,[1]State!$A:$C,3,FALSE)</f>
        <v>SOUTH</v>
      </c>
      <c r="I326" s="2" t="s">
        <v>9</v>
      </c>
    </row>
    <row r="327" spans="1:9" ht="16" x14ac:dyDescent="0.2">
      <c r="A327" s="2">
        <v>50235</v>
      </c>
      <c r="B327" s="2" t="s">
        <v>533</v>
      </c>
      <c r="C327" s="2" t="s">
        <v>534</v>
      </c>
      <c r="D327" s="2">
        <v>2113</v>
      </c>
      <c r="E327" s="2" t="s">
        <v>544</v>
      </c>
      <c r="F327" s="2" t="s">
        <v>543</v>
      </c>
      <c r="G327" s="2">
        <v>30</v>
      </c>
      <c r="H327" s="2" t="s">
        <v>542</v>
      </c>
      <c r="I327" s="2" t="s">
        <v>297</v>
      </c>
    </row>
    <row r="328" spans="1:9" ht="32" x14ac:dyDescent="0.2">
      <c r="A328" s="2">
        <v>100001</v>
      </c>
      <c r="B328" s="2" t="s">
        <v>535</v>
      </c>
      <c r="C328" s="2" t="s">
        <v>127</v>
      </c>
      <c r="D328" s="2">
        <v>15222</v>
      </c>
      <c r="E328" s="2" t="s">
        <v>28</v>
      </c>
      <c r="F328" s="2" t="str">
        <f>VLOOKUP(E:E,[1]State!$A:$C,2,FALSE)</f>
        <v>PENNSYLVANIA</v>
      </c>
      <c r="G328" s="2">
        <v>28</v>
      </c>
      <c r="H328" s="2" t="str">
        <f>VLOOKUP(E:E,[1]State!$A:$C,3,FALSE)</f>
        <v>EAST</v>
      </c>
      <c r="I328" s="2" t="s">
        <v>9</v>
      </c>
    </row>
  </sheetData>
  <autoFilter ref="A1:I328" xr:uid="{38581590-CEA1-4CA8-8210-18D8330AE7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Robert</dc:creator>
  <cp:lastModifiedBy>Microsoft Office User</cp:lastModifiedBy>
  <dcterms:created xsi:type="dcterms:W3CDTF">2021-02-18T11:40:14Z</dcterms:created>
  <dcterms:modified xsi:type="dcterms:W3CDTF">2023-01-17T03:41:09Z</dcterms:modified>
</cp:coreProperties>
</file>