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ummary" sheetId="2" r:id="rId1"/>
    <sheet name="Detai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G4" i="2"/>
  <c r="G5" i="2"/>
  <c r="B6" i="2"/>
  <c r="C6" i="2"/>
  <c r="D6" i="2"/>
  <c r="E6" i="2"/>
  <c r="F6" i="2"/>
  <c r="G6" i="2"/>
</calcChain>
</file>

<file path=xl/sharedStrings.xml><?xml version="1.0" encoding="utf-8"?>
<sst xmlns="http://schemas.openxmlformats.org/spreadsheetml/2006/main" count="667" uniqueCount="219">
  <si>
    <t>ONTOLOGY</t>
  </si>
  <si>
    <t>ID</t>
  </si>
  <si>
    <t>Description</t>
  </si>
  <si>
    <t>GeneRatio</t>
  </si>
  <si>
    <t>BgRatio</t>
  </si>
  <si>
    <t>pvalue</t>
  </si>
  <si>
    <t>p.adjust</t>
  </si>
  <si>
    <t>geneID</t>
  </si>
  <si>
    <t>Count</t>
  </si>
  <si>
    <t>GO:0002090</t>
  </si>
  <si>
    <t>regulation of receptor internalization</t>
  </si>
  <si>
    <t>11/4476</t>
  </si>
  <si>
    <t>ATAD1</t>
  </si>
  <si>
    <t>NINT1</t>
  </si>
  <si>
    <t>GO:0048260</t>
  </si>
  <si>
    <t>positive regulation of receptor-mediated endocytosis</t>
  </si>
  <si>
    <t>14/4476</t>
  </si>
  <si>
    <t>GO:0045807</t>
  </si>
  <si>
    <t>positive regulation of endocytosis</t>
  </si>
  <si>
    <t>17/4476</t>
  </si>
  <si>
    <t>GO:0048259</t>
  </si>
  <si>
    <t>regulation of receptor-mediated endocytosis</t>
  </si>
  <si>
    <t>18/4476</t>
  </si>
  <si>
    <t>GO:0007611</t>
  </si>
  <si>
    <t>learning or memory</t>
  </si>
  <si>
    <t>20/4476</t>
  </si>
  <si>
    <t>GO:0030100</t>
  </si>
  <si>
    <t>regulation of endocytosis</t>
  </si>
  <si>
    <t>24/4476</t>
  </si>
  <si>
    <t>GO:0050890</t>
  </si>
  <si>
    <t>cognition</t>
  </si>
  <si>
    <t>25/4476</t>
  </si>
  <si>
    <t>GO:0031623</t>
  </si>
  <si>
    <t>receptor internalization</t>
  </si>
  <si>
    <t>26/4476</t>
  </si>
  <si>
    <t>GO:0099003</t>
  </si>
  <si>
    <t>vesicle-mediated transport in synapse</t>
  </si>
  <si>
    <t>29/4476</t>
  </si>
  <si>
    <t>GO:0098657</t>
  </si>
  <si>
    <t>import into cell</t>
  </si>
  <si>
    <t>30/4476</t>
  </si>
  <si>
    <t>GO:0031503</t>
  </si>
  <si>
    <t>protein-containing complex localization</t>
  </si>
  <si>
    <t>31/4476</t>
  </si>
  <si>
    <t>GO:0043112</t>
  </si>
  <si>
    <t>receptor metabolic process</t>
  </si>
  <si>
    <t>34/4476</t>
  </si>
  <si>
    <t>GO:0006898</t>
  </si>
  <si>
    <t>receptor-mediated endocytosis</t>
  </si>
  <si>
    <t>47/4476</t>
  </si>
  <si>
    <t>GO:0050804</t>
  </si>
  <si>
    <t>modulation of chemical synaptic transmission</t>
  </si>
  <si>
    <t>49/4476</t>
  </si>
  <si>
    <t>GO:0099177</t>
  </si>
  <si>
    <t>regulation of trans-synaptic signaling</t>
  </si>
  <si>
    <t>50/4476</t>
  </si>
  <si>
    <t>GO:0072594</t>
  </si>
  <si>
    <t>establishment of protein localization to organelle</t>
  </si>
  <si>
    <t>65/4476</t>
  </si>
  <si>
    <t>GO:0007268</t>
  </si>
  <si>
    <t>chemical synaptic transmission</t>
  </si>
  <si>
    <t>80/4476</t>
  </si>
  <si>
    <t>GO:0098916</t>
  </si>
  <si>
    <t>anterograde trans-synaptic signaling</t>
  </si>
  <si>
    <t>GO:0099537</t>
  </si>
  <si>
    <t>trans-synaptic signaling</t>
  </si>
  <si>
    <t>81/4476</t>
  </si>
  <si>
    <t>GO:0060627</t>
  </si>
  <si>
    <t>regulation of vesicle-mediated transport</t>
  </si>
  <si>
    <t>82/4476</t>
  </si>
  <si>
    <t>GO:0099536</t>
  </si>
  <si>
    <t>synaptic signaling</t>
  </si>
  <si>
    <t>87/4476</t>
  </si>
  <si>
    <t>GO:0007610</t>
  </si>
  <si>
    <t>behavior</t>
  </si>
  <si>
    <t>92/4476</t>
  </si>
  <si>
    <t>GO:0051223</t>
  </si>
  <si>
    <t>regulation of protein transport</t>
  </si>
  <si>
    <t>95/4476</t>
  </si>
  <si>
    <t>GO:1903827</t>
  </si>
  <si>
    <t>regulation of cellular protein localization</t>
  </si>
  <si>
    <t>97/4476</t>
  </si>
  <si>
    <t>GO:0006897</t>
  </si>
  <si>
    <t>endocytosis</t>
  </si>
  <si>
    <t>100/4476</t>
  </si>
  <si>
    <t>GO:0090087</t>
  </si>
  <si>
    <t>regulation of peptide transport</t>
  </si>
  <si>
    <t>101/4476</t>
  </si>
  <si>
    <t>GO:0070201</t>
  </si>
  <si>
    <t>regulation of establishment of protein localization</t>
  </si>
  <si>
    <t>102/4476</t>
  </si>
  <si>
    <t>GO:0098978</t>
  </si>
  <si>
    <t>glutamatergic synapse</t>
  </si>
  <si>
    <t>25/4780</t>
  </si>
  <si>
    <t>GO:0005777</t>
  </si>
  <si>
    <t>peroxisome</t>
  </si>
  <si>
    <t>40/4780</t>
  </si>
  <si>
    <t>GO:0042579</t>
  </si>
  <si>
    <t>microbody</t>
  </si>
  <si>
    <t>GO:0045211</t>
  </si>
  <si>
    <t>postsynaptic membrane</t>
  </si>
  <si>
    <t>50/4780</t>
  </si>
  <si>
    <t>GO:0097060</t>
  </si>
  <si>
    <t>synaptic membrane</t>
  </si>
  <si>
    <t>60/4780</t>
  </si>
  <si>
    <t>GO:0098794</t>
  </si>
  <si>
    <t>postsynapse</t>
  </si>
  <si>
    <t>97/4780</t>
  </si>
  <si>
    <t xml:space="preserve"> 1/2</t>
  </si>
  <si>
    <t>GO:0051180</t>
  </si>
  <si>
    <t>vitamin transport</t>
  </si>
  <si>
    <t>13/4476</t>
  </si>
  <si>
    <t>GC</t>
  </si>
  <si>
    <t>GO:0005615</t>
  </si>
  <si>
    <t>extracellular space</t>
  </si>
  <si>
    <t>235/4780</t>
  </si>
  <si>
    <t>GO:0090482</t>
  </si>
  <si>
    <t>vitamin transmembrane transporter activity</t>
  </si>
  <si>
    <t>10/3891</t>
  </si>
  <si>
    <t>GO:0042742</t>
  </si>
  <si>
    <t>defense response to bacterium</t>
  </si>
  <si>
    <t>41/4476</t>
  </si>
  <si>
    <t>HSTN/CSN1S2</t>
  </si>
  <si>
    <t>MUNY1</t>
  </si>
  <si>
    <t>GO:0098869</t>
  </si>
  <si>
    <t>cellular oxidant detoxification</t>
  </si>
  <si>
    <t>43/4476</t>
  </si>
  <si>
    <t>CSN1S1/CSN2</t>
  </si>
  <si>
    <t>GO:0097237</t>
  </si>
  <si>
    <t>cellular response to toxic substance</t>
  </si>
  <si>
    <t>48/4476</t>
  </si>
  <si>
    <t>GO:0098754</t>
  </si>
  <si>
    <t>detoxification</t>
  </si>
  <si>
    <t>GO:1990748</t>
  </si>
  <si>
    <t>cellular detoxification</t>
  </si>
  <si>
    <t>GO:0009636</t>
  </si>
  <si>
    <t>response to toxic substance</t>
  </si>
  <si>
    <t>54/4476</t>
  </si>
  <si>
    <t>GO:0043434</t>
  </si>
  <si>
    <t>response to peptide hormone</t>
  </si>
  <si>
    <t>58/4476</t>
  </si>
  <si>
    <t>CSN1S1/CSN1S2</t>
  </si>
  <si>
    <t>GO:1901652</t>
  </si>
  <si>
    <t>response to peptide</t>
  </si>
  <si>
    <t>68/4476</t>
  </si>
  <si>
    <t>GO:0009617</t>
  </si>
  <si>
    <t>response to bacterium</t>
  </si>
  <si>
    <t>103/4476</t>
  </si>
  <si>
    <t>GO:0016209</t>
  </si>
  <si>
    <t>antioxidant activity</t>
  </si>
  <si>
    <t>28/3891</t>
  </si>
  <si>
    <t>GO:0032355</t>
  </si>
  <si>
    <t>response to estradiol</t>
  </si>
  <si>
    <t>CSN1S1/CSN2/CSN1S2</t>
  </si>
  <si>
    <t>GO:0031960</t>
  </si>
  <si>
    <t>response to corticosteroid</t>
  </si>
  <si>
    <t>GO:0097305</t>
  </si>
  <si>
    <t>response to alcohol</t>
  </si>
  <si>
    <t>GO:1901654</t>
  </si>
  <si>
    <t>response to ketone</t>
  </si>
  <si>
    <t>GO:0048545</t>
  </si>
  <si>
    <t>response to steroid hormone</t>
  </si>
  <si>
    <t>GO:0009725</t>
  </si>
  <si>
    <t>response to hormone</t>
  </si>
  <si>
    <t>124/4476</t>
  </si>
  <si>
    <t>GO:0033993</t>
  </si>
  <si>
    <t>response to lipid</t>
  </si>
  <si>
    <t>126/4476</t>
  </si>
  <si>
    <t>GO:0014070</t>
  </si>
  <si>
    <t>response to organic cyclic compound</t>
  </si>
  <si>
    <t>131/4476</t>
  </si>
  <si>
    <t>GO:0009719</t>
  </si>
  <si>
    <t>response to endogenous stimulus</t>
  </si>
  <si>
    <t>253/4476</t>
  </si>
  <si>
    <t>GO:1901700</t>
  </si>
  <si>
    <t>response to oxygen-containing compound</t>
  </si>
  <si>
    <t>267/4476</t>
  </si>
  <si>
    <t>GO:0006952</t>
  </si>
  <si>
    <t>defense response</t>
  </si>
  <si>
    <t>340/4476</t>
  </si>
  <si>
    <t>CSN2/HSTN/CSN1S2</t>
  </si>
  <si>
    <t>GO:0005794</t>
  </si>
  <si>
    <t>Golgi apparatus</t>
  </si>
  <si>
    <t>347/4780</t>
  </si>
  <si>
    <t>HSTN/STATH/CSN1S2</t>
  </si>
  <si>
    <t>GO:0098542</t>
  </si>
  <si>
    <t>defense response to other organism</t>
  </si>
  <si>
    <t>229/4476</t>
  </si>
  <si>
    <t>GO:0051707</t>
  </si>
  <si>
    <t>response to other organism</t>
  </si>
  <si>
    <t>282/4476</t>
  </si>
  <si>
    <t>GO:0043207</t>
  </si>
  <si>
    <t>response to external biotic stimulus</t>
  </si>
  <si>
    <t>283/4476</t>
  </si>
  <si>
    <t>GO:0009607</t>
  </si>
  <si>
    <t>response to biotic stimulus</t>
  </si>
  <si>
    <t>292/4476</t>
  </si>
  <si>
    <t>GO:0044419</t>
  </si>
  <si>
    <t>biological process involved in interspecies interaction between organisms</t>
  </si>
  <si>
    <t>328/4476</t>
  </si>
  <si>
    <t>CSN2/HSTN/STATH/CSN1S2</t>
  </si>
  <si>
    <t>1/1</t>
  </si>
  <si>
    <t>2/6</t>
  </si>
  <si>
    <t>3/6</t>
  </si>
  <si>
    <t>4/6</t>
  </si>
  <si>
    <t xml:space="preserve">biological process </t>
  </si>
  <si>
    <t xml:space="preserve">molecular function </t>
  </si>
  <si>
    <t>cellular component</t>
  </si>
  <si>
    <t>Trait</t>
  </si>
  <si>
    <t>NINT2+</t>
  </si>
  <si>
    <t>MUNY2+</t>
  </si>
  <si>
    <t>Total</t>
  </si>
  <si>
    <t>MTPN1</t>
  </si>
  <si>
    <t>Summary</t>
  </si>
  <si>
    <t xml:space="preserve">Biological process </t>
  </si>
  <si>
    <t>Cellular component</t>
  </si>
  <si>
    <t xml:space="preserve">Molecular function </t>
  </si>
  <si>
    <t>PS:MTPN2+ and NEI didn't have GO temers</t>
  </si>
  <si>
    <t>GO term calss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</si>
</sst>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6" sqref="E6"/>
    </sheetView>
  </sheetViews>
  <sheetFormatPr defaultRowHeight="14.5" x14ac:dyDescent="0.35"/>
  <cols>
    <col min="1" max="1" width="24.26953125" bestFit="1" customWidth="1"/>
    <col min="2" max="2" width="8.453125" bestFit="1" customWidth="1"/>
    <col min="3" max="3" width="9.90625" bestFit="1" customWidth="1"/>
    <col min="4" max="4" width="9.81640625" bestFit="1" customWidth="1"/>
    <col min="5" max="5" width="10.1796875" bestFit="1" customWidth="1"/>
    <col min="6" max="6" width="11.6328125" bestFit="1" customWidth="1"/>
  </cols>
  <sheetData>
    <row r="1" spans="1:7" ht="21" x14ac:dyDescent="0.5">
      <c r="A1" s="8" t="s">
        <v>213</v>
      </c>
      <c r="B1" s="8"/>
      <c r="C1" s="8"/>
      <c r="D1" s="8"/>
      <c r="E1" s="8"/>
      <c r="F1" s="8"/>
      <c r="G1" s="8"/>
    </row>
    <row r="2" spans="1:7" ht="21" x14ac:dyDescent="0.5">
      <c r="A2" s="5" t="s">
        <v>218</v>
      </c>
      <c r="B2" s="6" t="s">
        <v>13</v>
      </c>
      <c r="C2" s="6" t="s">
        <v>209</v>
      </c>
      <c r="D2" s="6" t="s">
        <v>212</v>
      </c>
      <c r="E2" s="6" t="s">
        <v>123</v>
      </c>
      <c r="F2" s="6" t="s">
        <v>210</v>
      </c>
      <c r="G2" s="6" t="s">
        <v>211</v>
      </c>
    </row>
    <row r="3" spans="1:7" ht="21" x14ac:dyDescent="0.5">
      <c r="A3" s="7" t="s">
        <v>214</v>
      </c>
      <c r="B3" s="6">
        <v>27</v>
      </c>
      <c r="C3" s="6">
        <v>0</v>
      </c>
      <c r="D3" s="6">
        <v>1</v>
      </c>
      <c r="E3" s="6">
        <v>20</v>
      </c>
      <c r="F3" s="6">
        <v>25</v>
      </c>
      <c r="G3" s="6">
        <f>SUM(B3:F3)</f>
        <v>73</v>
      </c>
    </row>
    <row r="4" spans="1:7" ht="21" x14ac:dyDescent="0.5">
      <c r="A4" s="5" t="s">
        <v>215</v>
      </c>
      <c r="B4" s="6">
        <v>6</v>
      </c>
      <c r="C4" s="6">
        <v>5</v>
      </c>
      <c r="D4" s="6">
        <v>1</v>
      </c>
      <c r="E4" s="6">
        <v>2</v>
      </c>
      <c r="F4" s="6">
        <v>2</v>
      </c>
      <c r="G4" s="6">
        <f>SUM(B4:F4)</f>
        <v>16</v>
      </c>
    </row>
    <row r="5" spans="1:7" ht="21" x14ac:dyDescent="0.5">
      <c r="A5" s="7" t="s">
        <v>216</v>
      </c>
      <c r="B5" s="6">
        <v>0</v>
      </c>
      <c r="C5" s="6">
        <v>0</v>
      </c>
      <c r="D5" s="6">
        <v>1</v>
      </c>
      <c r="E5" s="6">
        <v>1</v>
      </c>
      <c r="F5" s="6">
        <v>1</v>
      </c>
      <c r="G5" s="6">
        <f>SUM(B5:F5)</f>
        <v>3</v>
      </c>
    </row>
    <row r="6" spans="1:7" ht="21" x14ac:dyDescent="0.5">
      <c r="A6" s="5" t="s">
        <v>211</v>
      </c>
      <c r="B6" s="6">
        <f t="shared" ref="B6:G6" si="0">SUM(B3:B5)</f>
        <v>33</v>
      </c>
      <c r="C6" s="6">
        <f t="shared" si="0"/>
        <v>5</v>
      </c>
      <c r="D6" s="6">
        <f t="shared" si="0"/>
        <v>3</v>
      </c>
      <c r="E6" s="6">
        <f t="shared" si="0"/>
        <v>23</v>
      </c>
      <c r="F6" s="6">
        <f t="shared" si="0"/>
        <v>28</v>
      </c>
      <c r="G6" s="6">
        <f t="shared" si="0"/>
        <v>92</v>
      </c>
    </row>
    <row r="7" spans="1:7" ht="20.5" x14ac:dyDescent="0.45">
      <c r="A7" s="7" t="s">
        <v>217</v>
      </c>
    </row>
  </sheetData>
  <mergeCells count="1">
    <mergeCell ref="A1:G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opLeftCell="E1" workbookViewId="0">
      <selection activeCell="K14" sqref="K14"/>
    </sheetView>
  </sheetViews>
  <sheetFormatPr defaultRowHeight="14.5" x14ac:dyDescent="0.35"/>
  <cols>
    <col min="1" max="1" width="10.453125" bestFit="1" customWidth="1"/>
    <col min="2" max="2" width="12.1796875" customWidth="1"/>
    <col min="3" max="3" width="23.54296875" style="3" customWidth="1"/>
    <col min="4" max="4" width="14.08984375" style="2" customWidth="1"/>
    <col min="8" max="8" width="23.90625" bestFit="1" customWidth="1"/>
    <col min="13" max="13" width="18.54296875" customWidth="1"/>
  </cols>
  <sheetData>
    <row r="1" spans="1:10" x14ac:dyDescent="0.35">
      <c r="A1" t="s">
        <v>0</v>
      </c>
      <c r="B1" t="s">
        <v>1</v>
      </c>
      <c r="C1" s="3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208</v>
      </c>
    </row>
    <row r="2" spans="1:10" x14ac:dyDescent="0.35">
      <c r="A2" s="4" t="s">
        <v>205</v>
      </c>
      <c r="B2" t="s">
        <v>9</v>
      </c>
      <c r="C2" s="3" t="s">
        <v>10</v>
      </c>
      <c r="D2" s="2" t="s">
        <v>201</v>
      </c>
      <c r="E2" t="s">
        <v>11</v>
      </c>
      <c r="F2">
        <v>2.4575510000000001E-3</v>
      </c>
      <c r="G2">
        <v>3.2110650999999997E-2</v>
      </c>
      <c r="H2" t="s">
        <v>12</v>
      </c>
      <c r="I2">
        <v>1</v>
      </c>
      <c r="J2" t="s">
        <v>13</v>
      </c>
    </row>
    <row r="3" spans="1:10" x14ac:dyDescent="0.35">
      <c r="A3" s="4" t="s">
        <v>205</v>
      </c>
      <c r="B3" t="s">
        <v>14</v>
      </c>
      <c r="C3" s="3" t="s">
        <v>15</v>
      </c>
      <c r="D3" s="2" t="s">
        <v>201</v>
      </c>
      <c r="E3" t="s">
        <v>16</v>
      </c>
      <c r="F3">
        <v>3.1277929999999998E-3</v>
      </c>
      <c r="G3">
        <v>3.2110650999999997E-2</v>
      </c>
      <c r="H3" t="s">
        <v>12</v>
      </c>
      <c r="I3">
        <v>1</v>
      </c>
      <c r="J3" t="s">
        <v>13</v>
      </c>
    </row>
    <row r="4" spans="1:10" x14ac:dyDescent="0.35">
      <c r="A4" s="4" t="s">
        <v>205</v>
      </c>
      <c r="B4" t="s">
        <v>17</v>
      </c>
      <c r="C4" s="3" t="s">
        <v>18</v>
      </c>
      <c r="D4" s="2" t="s">
        <v>201</v>
      </c>
      <c r="E4" t="s">
        <v>19</v>
      </c>
      <c r="F4">
        <v>3.798034E-3</v>
      </c>
      <c r="G4">
        <v>3.2110650999999997E-2</v>
      </c>
      <c r="H4" t="s">
        <v>12</v>
      </c>
      <c r="I4">
        <v>1</v>
      </c>
      <c r="J4" t="s">
        <v>13</v>
      </c>
    </row>
    <row r="5" spans="1:10" x14ac:dyDescent="0.35">
      <c r="A5" s="4" t="s">
        <v>205</v>
      </c>
      <c r="B5" t="s">
        <v>20</v>
      </c>
      <c r="C5" s="3" t="s">
        <v>21</v>
      </c>
      <c r="D5" s="2" t="s">
        <v>201</v>
      </c>
      <c r="E5" t="s">
        <v>22</v>
      </c>
      <c r="F5">
        <v>4.0214480000000004E-3</v>
      </c>
      <c r="G5">
        <v>3.2110650999999997E-2</v>
      </c>
      <c r="H5" t="s">
        <v>12</v>
      </c>
      <c r="I5">
        <v>1</v>
      </c>
      <c r="J5" t="s">
        <v>13</v>
      </c>
    </row>
    <row r="6" spans="1:10" x14ac:dyDescent="0.35">
      <c r="A6" s="4" t="s">
        <v>205</v>
      </c>
      <c r="B6" t="s">
        <v>23</v>
      </c>
      <c r="C6" s="3" t="s">
        <v>24</v>
      </c>
      <c r="D6" s="2" t="s">
        <v>201</v>
      </c>
      <c r="E6" t="s">
        <v>25</v>
      </c>
      <c r="F6">
        <v>4.4682749999999999E-3</v>
      </c>
      <c r="G6">
        <v>3.2110650999999997E-2</v>
      </c>
      <c r="H6" t="s">
        <v>12</v>
      </c>
      <c r="I6">
        <v>1</v>
      </c>
      <c r="J6" t="s">
        <v>13</v>
      </c>
    </row>
    <row r="7" spans="1:10" x14ac:dyDescent="0.35">
      <c r="A7" s="4" t="s">
        <v>205</v>
      </c>
      <c r="B7" t="s">
        <v>26</v>
      </c>
      <c r="C7" s="3" t="s">
        <v>27</v>
      </c>
      <c r="D7" s="2" t="s">
        <v>201</v>
      </c>
      <c r="E7" t="s">
        <v>28</v>
      </c>
      <c r="F7">
        <v>5.36193E-3</v>
      </c>
      <c r="G7">
        <v>3.2110650999999997E-2</v>
      </c>
      <c r="H7" t="s">
        <v>12</v>
      </c>
      <c r="I7">
        <v>1</v>
      </c>
      <c r="J7" t="s">
        <v>13</v>
      </c>
    </row>
    <row r="8" spans="1:10" x14ac:dyDescent="0.35">
      <c r="A8" s="4" t="s">
        <v>205</v>
      </c>
      <c r="B8" t="s">
        <v>29</v>
      </c>
      <c r="C8" s="3" t="s">
        <v>30</v>
      </c>
      <c r="D8" s="2" t="s">
        <v>201</v>
      </c>
      <c r="E8" t="s">
        <v>31</v>
      </c>
      <c r="F8">
        <v>5.5853439999999999E-3</v>
      </c>
      <c r="G8">
        <v>3.2110650999999997E-2</v>
      </c>
      <c r="H8" t="s">
        <v>12</v>
      </c>
      <c r="I8">
        <v>1</v>
      </c>
      <c r="J8" t="s">
        <v>13</v>
      </c>
    </row>
    <row r="9" spans="1:10" x14ac:dyDescent="0.35">
      <c r="A9" s="4" t="s">
        <v>205</v>
      </c>
      <c r="B9" t="s">
        <v>32</v>
      </c>
      <c r="C9" s="3" t="s">
        <v>33</v>
      </c>
      <c r="D9" s="2" t="s">
        <v>201</v>
      </c>
      <c r="E9" t="s">
        <v>34</v>
      </c>
      <c r="F9">
        <v>5.8087579999999998E-3</v>
      </c>
      <c r="G9">
        <v>3.2110650999999997E-2</v>
      </c>
      <c r="H9" t="s">
        <v>12</v>
      </c>
      <c r="I9">
        <v>1</v>
      </c>
      <c r="J9" t="s">
        <v>13</v>
      </c>
    </row>
    <row r="10" spans="1:10" x14ac:dyDescent="0.35">
      <c r="A10" s="4" t="s">
        <v>205</v>
      </c>
      <c r="B10" t="s">
        <v>35</v>
      </c>
      <c r="C10" s="3" t="s">
        <v>36</v>
      </c>
      <c r="D10" s="2" t="s">
        <v>201</v>
      </c>
      <c r="E10" t="s">
        <v>37</v>
      </c>
      <c r="F10">
        <v>6.478999E-3</v>
      </c>
      <c r="G10">
        <v>3.2110650999999997E-2</v>
      </c>
      <c r="H10" t="s">
        <v>12</v>
      </c>
      <c r="I10">
        <v>1</v>
      </c>
      <c r="J10" t="s">
        <v>13</v>
      </c>
    </row>
    <row r="11" spans="1:10" x14ac:dyDescent="0.35">
      <c r="A11" s="4" t="s">
        <v>205</v>
      </c>
      <c r="B11" t="s">
        <v>38</v>
      </c>
      <c r="C11" s="3" t="s">
        <v>39</v>
      </c>
      <c r="D11" s="2" t="s">
        <v>201</v>
      </c>
      <c r="E11" t="s">
        <v>40</v>
      </c>
      <c r="F11">
        <v>6.7024129999999999E-3</v>
      </c>
      <c r="G11">
        <v>3.2110650999999997E-2</v>
      </c>
      <c r="H11" t="s">
        <v>12</v>
      </c>
      <c r="I11">
        <v>1</v>
      </c>
      <c r="J11" t="s">
        <v>13</v>
      </c>
    </row>
    <row r="12" spans="1:10" x14ac:dyDescent="0.35">
      <c r="A12" s="4" t="s">
        <v>205</v>
      </c>
      <c r="B12" t="s">
        <v>41</v>
      </c>
      <c r="C12" s="3" t="s">
        <v>42</v>
      </c>
      <c r="D12" s="2" t="s">
        <v>201</v>
      </c>
      <c r="E12" t="s">
        <v>43</v>
      </c>
      <c r="F12">
        <v>6.9258269999999999E-3</v>
      </c>
      <c r="G12">
        <v>3.2110650999999997E-2</v>
      </c>
      <c r="H12" t="s">
        <v>12</v>
      </c>
      <c r="I12">
        <v>1</v>
      </c>
      <c r="J12" t="s">
        <v>13</v>
      </c>
    </row>
    <row r="13" spans="1:10" x14ac:dyDescent="0.35">
      <c r="A13" s="4" t="s">
        <v>205</v>
      </c>
      <c r="B13" t="s">
        <v>44</v>
      </c>
      <c r="C13" s="3" t="s">
        <v>45</v>
      </c>
      <c r="D13" s="2" t="s">
        <v>201</v>
      </c>
      <c r="E13" t="s">
        <v>46</v>
      </c>
      <c r="F13">
        <v>7.5960680000000001E-3</v>
      </c>
      <c r="G13">
        <v>3.2283289E-2</v>
      </c>
      <c r="H13" t="s">
        <v>12</v>
      </c>
      <c r="I13">
        <v>1</v>
      </c>
      <c r="J13" t="s">
        <v>13</v>
      </c>
    </row>
    <row r="14" spans="1:10" x14ac:dyDescent="0.35">
      <c r="A14" s="4" t="s">
        <v>205</v>
      </c>
      <c r="B14" t="s">
        <v>47</v>
      </c>
      <c r="C14" s="3" t="s">
        <v>48</v>
      </c>
      <c r="D14" s="2" t="s">
        <v>201</v>
      </c>
      <c r="E14" t="s">
        <v>49</v>
      </c>
      <c r="F14">
        <v>1.0500447E-2</v>
      </c>
      <c r="G14">
        <v>3.7980340000000001E-2</v>
      </c>
      <c r="H14" t="s">
        <v>12</v>
      </c>
      <c r="I14">
        <v>1</v>
      </c>
      <c r="J14" t="s">
        <v>13</v>
      </c>
    </row>
    <row r="15" spans="1:10" x14ac:dyDescent="0.35">
      <c r="A15" s="4" t="s">
        <v>205</v>
      </c>
      <c r="B15" t="s">
        <v>50</v>
      </c>
      <c r="C15" s="3" t="s">
        <v>51</v>
      </c>
      <c r="D15" s="2" t="s">
        <v>201</v>
      </c>
      <c r="E15" t="s">
        <v>52</v>
      </c>
      <c r="F15">
        <v>1.0947274E-2</v>
      </c>
      <c r="G15">
        <v>3.7980340000000001E-2</v>
      </c>
      <c r="H15" t="s">
        <v>12</v>
      </c>
      <c r="I15">
        <v>1</v>
      </c>
      <c r="J15" t="s">
        <v>13</v>
      </c>
    </row>
    <row r="16" spans="1:10" x14ac:dyDescent="0.35">
      <c r="A16" s="4" t="s">
        <v>205</v>
      </c>
      <c r="B16" t="s">
        <v>53</v>
      </c>
      <c r="C16" s="3" t="s">
        <v>54</v>
      </c>
      <c r="D16" s="2" t="s">
        <v>201</v>
      </c>
      <c r="E16" t="s">
        <v>55</v>
      </c>
      <c r="F16">
        <v>1.1170688E-2</v>
      </c>
      <c r="G16">
        <v>3.7980340000000001E-2</v>
      </c>
      <c r="H16" t="s">
        <v>12</v>
      </c>
      <c r="I16">
        <v>1</v>
      </c>
      <c r="J16" t="s">
        <v>13</v>
      </c>
    </row>
    <row r="17" spans="1:10" x14ac:dyDescent="0.35">
      <c r="A17" s="4" t="s">
        <v>205</v>
      </c>
      <c r="B17" t="s">
        <v>56</v>
      </c>
      <c r="C17" s="3" t="s">
        <v>57</v>
      </c>
      <c r="D17" s="2" t="s">
        <v>201</v>
      </c>
      <c r="E17" t="s">
        <v>58</v>
      </c>
      <c r="F17">
        <v>1.4521895E-2</v>
      </c>
      <c r="G17">
        <v>4.3044384999999998E-2</v>
      </c>
      <c r="H17" t="s">
        <v>12</v>
      </c>
      <c r="I17">
        <v>1</v>
      </c>
      <c r="J17" t="s">
        <v>13</v>
      </c>
    </row>
    <row r="18" spans="1:10" x14ac:dyDescent="0.35">
      <c r="A18" s="4" t="s">
        <v>205</v>
      </c>
      <c r="B18" t="s">
        <v>59</v>
      </c>
      <c r="C18" s="3" t="s">
        <v>60</v>
      </c>
      <c r="D18" s="2" t="s">
        <v>201</v>
      </c>
      <c r="E18" t="s">
        <v>61</v>
      </c>
      <c r="F18">
        <v>1.7873100999999999E-2</v>
      </c>
      <c r="G18">
        <v>4.3044384999999998E-2</v>
      </c>
      <c r="H18" t="s">
        <v>12</v>
      </c>
      <c r="I18">
        <v>1</v>
      </c>
      <c r="J18" t="s">
        <v>13</v>
      </c>
    </row>
    <row r="19" spans="1:10" x14ac:dyDescent="0.35">
      <c r="A19" s="4" t="s">
        <v>205</v>
      </c>
      <c r="B19" t="s">
        <v>62</v>
      </c>
      <c r="C19" s="3" t="s">
        <v>63</v>
      </c>
      <c r="D19" s="2" t="s">
        <v>201</v>
      </c>
      <c r="E19" t="s">
        <v>61</v>
      </c>
      <c r="F19">
        <v>1.7873100999999999E-2</v>
      </c>
      <c r="G19">
        <v>4.3044384999999998E-2</v>
      </c>
      <c r="H19" t="s">
        <v>12</v>
      </c>
      <c r="I19">
        <v>1</v>
      </c>
      <c r="J19" t="s">
        <v>13</v>
      </c>
    </row>
    <row r="20" spans="1:10" x14ac:dyDescent="0.35">
      <c r="A20" s="4" t="s">
        <v>205</v>
      </c>
      <c r="B20" t="s">
        <v>64</v>
      </c>
      <c r="C20" s="3" t="s">
        <v>65</v>
      </c>
      <c r="D20" s="2" t="s">
        <v>201</v>
      </c>
      <c r="E20" t="s">
        <v>66</v>
      </c>
      <c r="F20">
        <v>1.8096515000000001E-2</v>
      </c>
      <c r="G20">
        <v>4.3044384999999998E-2</v>
      </c>
      <c r="H20" t="s">
        <v>12</v>
      </c>
      <c r="I20">
        <v>1</v>
      </c>
      <c r="J20" t="s">
        <v>13</v>
      </c>
    </row>
    <row r="21" spans="1:10" x14ac:dyDescent="0.35">
      <c r="A21" s="4" t="s">
        <v>205</v>
      </c>
      <c r="B21" t="s">
        <v>67</v>
      </c>
      <c r="C21" s="3" t="s">
        <v>68</v>
      </c>
      <c r="D21" s="2" t="s">
        <v>201</v>
      </c>
      <c r="E21" t="s">
        <v>69</v>
      </c>
      <c r="F21">
        <v>1.8319928999999999E-2</v>
      </c>
      <c r="G21">
        <v>4.3044384999999998E-2</v>
      </c>
      <c r="H21" t="s">
        <v>12</v>
      </c>
      <c r="I21">
        <v>1</v>
      </c>
      <c r="J21" t="s">
        <v>13</v>
      </c>
    </row>
    <row r="22" spans="1:10" x14ac:dyDescent="0.35">
      <c r="A22" s="4" t="s">
        <v>205</v>
      </c>
      <c r="B22" t="s">
        <v>70</v>
      </c>
      <c r="C22" s="3" t="s">
        <v>71</v>
      </c>
      <c r="D22" s="2" t="s">
        <v>201</v>
      </c>
      <c r="E22" t="s">
        <v>72</v>
      </c>
      <c r="F22">
        <v>1.9436997000000001E-2</v>
      </c>
      <c r="G22">
        <v>4.3044384999999998E-2</v>
      </c>
      <c r="H22" t="s">
        <v>12</v>
      </c>
      <c r="I22">
        <v>1</v>
      </c>
      <c r="J22" t="s">
        <v>13</v>
      </c>
    </row>
    <row r="23" spans="1:10" x14ac:dyDescent="0.35">
      <c r="A23" s="4" t="s">
        <v>205</v>
      </c>
      <c r="B23" t="s">
        <v>73</v>
      </c>
      <c r="C23" s="3" t="s">
        <v>74</v>
      </c>
      <c r="D23" s="2" t="s">
        <v>201</v>
      </c>
      <c r="E23" t="s">
        <v>75</v>
      </c>
      <c r="F23">
        <v>2.0554065999999999E-2</v>
      </c>
      <c r="G23">
        <v>4.3044384999999998E-2</v>
      </c>
      <c r="H23" t="s">
        <v>12</v>
      </c>
      <c r="I23">
        <v>1</v>
      </c>
      <c r="J23" t="s">
        <v>13</v>
      </c>
    </row>
    <row r="24" spans="1:10" x14ac:dyDescent="0.35">
      <c r="A24" s="4" t="s">
        <v>205</v>
      </c>
      <c r="B24" t="s">
        <v>76</v>
      </c>
      <c r="C24" s="3" t="s">
        <v>77</v>
      </c>
      <c r="D24" s="2" t="s">
        <v>201</v>
      </c>
      <c r="E24" t="s">
        <v>78</v>
      </c>
      <c r="F24">
        <v>2.1224307000000001E-2</v>
      </c>
      <c r="G24">
        <v>4.3044384999999998E-2</v>
      </c>
      <c r="H24" t="s">
        <v>12</v>
      </c>
      <c r="I24">
        <v>1</v>
      </c>
      <c r="J24" t="s">
        <v>13</v>
      </c>
    </row>
    <row r="25" spans="1:10" x14ac:dyDescent="0.35">
      <c r="A25" s="4" t="s">
        <v>205</v>
      </c>
      <c r="B25" t="s">
        <v>79</v>
      </c>
      <c r="C25" s="3" t="s">
        <v>80</v>
      </c>
      <c r="D25" s="2" t="s">
        <v>201</v>
      </c>
      <c r="E25" t="s">
        <v>81</v>
      </c>
      <c r="F25">
        <v>2.1671135000000001E-2</v>
      </c>
      <c r="G25">
        <v>4.3044384999999998E-2</v>
      </c>
      <c r="H25" t="s">
        <v>12</v>
      </c>
      <c r="I25">
        <v>1</v>
      </c>
      <c r="J25" t="s">
        <v>13</v>
      </c>
    </row>
    <row r="26" spans="1:10" x14ac:dyDescent="0.35">
      <c r="A26" s="4" t="s">
        <v>205</v>
      </c>
      <c r="B26" t="s">
        <v>82</v>
      </c>
      <c r="C26" s="3" t="s">
        <v>83</v>
      </c>
      <c r="D26" s="2" t="s">
        <v>201</v>
      </c>
      <c r="E26" t="s">
        <v>84</v>
      </c>
      <c r="F26">
        <v>2.2341376E-2</v>
      </c>
      <c r="G26">
        <v>4.3044384999999998E-2</v>
      </c>
      <c r="H26" t="s">
        <v>12</v>
      </c>
      <c r="I26">
        <v>1</v>
      </c>
      <c r="J26" t="s">
        <v>13</v>
      </c>
    </row>
    <row r="27" spans="1:10" x14ac:dyDescent="0.35">
      <c r="A27" s="4" t="s">
        <v>205</v>
      </c>
      <c r="B27" t="s">
        <v>85</v>
      </c>
      <c r="C27" s="3" t="s">
        <v>86</v>
      </c>
      <c r="D27" s="2" t="s">
        <v>201</v>
      </c>
      <c r="E27" t="s">
        <v>87</v>
      </c>
      <c r="F27">
        <v>2.2564790000000001E-2</v>
      </c>
      <c r="G27">
        <v>4.3044384999999998E-2</v>
      </c>
      <c r="H27" t="s">
        <v>12</v>
      </c>
      <c r="I27">
        <v>1</v>
      </c>
      <c r="J27" t="s">
        <v>13</v>
      </c>
    </row>
    <row r="28" spans="1:10" x14ac:dyDescent="0.35">
      <c r="A28" s="4" t="s">
        <v>205</v>
      </c>
      <c r="B28" t="s">
        <v>88</v>
      </c>
      <c r="C28" s="3" t="s">
        <v>89</v>
      </c>
      <c r="D28" s="2" t="s">
        <v>201</v>
      </c>
      <c r="E28" t="s">
        <v>90</v>
      </c>
      <c r="F28">
        <v>2.2788203999999999E-2</v>
      </c>
      <c r="G28">
        <v>4.3044384999999998E-2</v>
      </c>
      <c r="H28" t="s">
        <v>12</v>
      </c>
      <c r="I28">
        <v>1</v>
      </c>
      <c r="J28" t="s">
        <v>13</v>
      </c>
    </row>
    <row r="29" spans="1:10" x14ac:dyDescent="0.35">
      <c r="A29" t="s">
        <v>207</v>
      </c>
      <c r="B29" t="s">
        <v>91</v>
      </c>
      <c r="C29" s="3" t="s">
        <v>92</v>
      </c>
      <c r="D29" s="2" t="s">
        <v>201</v>
      </c>
      <c r="E29" t="s">
        <v>93</v>
      </c>
      <c r="F29">
        <v>5.2301259999999999E-3</v>
      </c>
      <c r="G29">
        <v>2.2594142000000001E-2</v>
      </c>
      <c r="H29" t="s">
        <v>12</v>
      </c>
      <c r="I29">
        <v>1</v>
      </c>
      <c r="J29" t="s">
        <v>13</v>
      </c>
    </row>
    <row r="30" spans="1:10" x14ac:dyDescent="0.35">
      <c r="A30" t="s">
        <v>207</v>
      </c>
      <c r="B30" t="s">
        <v>94</v>
      </c>
      <c r="C30" s="3" t="s">
        <v>95</v>
      </c>
      <c r="D30" s="2" t="s">
        <v>201</v>
      </c>
      <c r="E30" t="s">
        <v>96</v>
      </c>
      <c r="F30">
        <v>8.3682010000000005E-3</v>
      </c>
      <c r="G30">
        <v>2.2594142000000001E-2</v>
      </c>
      <c r="H30" t="s">
        <v>12</v>
      </c>
      <c r="I30">
        <v>1</v>
      </c>
      <c r="J30" t="s">
        <v>13</v>
      </c>
    </row>
    <row r="31" spans="1:10" x14ac:dyDescent="0.35">
      <c r="A31" t="s">
        <v>207</v>
      </c>
      <c r="B31" t="s">
        <v>97</v>
      </c>
      <c r="C31" s="3" t="s">
        <v>98</v>
      </c>
      <c r="D31" s="2" t="s">
        <v>201</v>
      </c>
      <c r="E31" t="s">
        <v>96</v>
      </c>
      <c r="F31">
        <v>8.3682010000000005E-3</v>
      </c>
      <c r="G31">
        <v>2.2594142000000001E-2</v>
      </c>
      <c r="H31" t="s">
        <v>12</v>
      </c>
      <c r="I31">
        <v>1</v>
      </c>
      <c r="J31" t="s">
        <v>13</v>
      </c>
    </row>
    <row r="32" spans="1:10" x14ac:dyDescent="0.35">
      <c r="A32" t="s">
        <v>207</v>
      </c>
      <c r="B32" t="s">
        <v>99</v>
      </c>
      <c r="C32" s="3" t="s">
        <v>100</v>
      </c>
      <c r="D32" s="2" t="s">
        <v>201</v>
      </c>
      <c r="E32" t="s">
        <v>101</v>
      </c>
      <c r="F32">
        <v>1.0460251E-2</v>
      </c>
      <c r="G32">
        <v>2.2594142000000001E-2</v>
      </c>
      <c r="H32" t="s">
        <v>12</v>
      </c>
      <c r="I32">
        <v>1</v>
      </c>
      <c r="J32" t="s">
        <v>13</v>
      </c>
    </row>
    <row r="33" spans="1:10" x14ac:dyDescent="0.35">
      <c r="A33" t="s">
        <v>207</v>
      </c>
      <c r="B33" t="s">
        <v>102</v>
      </c>
      <c r="C33" s="3" t="s">
        <v>103</v>
      </c>
      <c r="D33" s="2" t="s">
        <v>201</v>
      </c>
      <c r="E33" t="s">
        <v>104</v>
      </c>
      <c r="F33">
        <v>1.2552301E-2</v>
      </c>
      <c r="G33">
        <v>2.2594142000000001E-2</v>
      </c>
      <c r="H33" t="s">
        <v>12</v>
      </c>
      <c r="I33">
        <v>1</v>
      </c>
      <c r="J33" t="s">
        <v>13</v>
      </c>
    </row>
    <row r="34" spans="1:10" x14ac:dyDescent="0.35">
      <c r="A34" t="s">
        <v>207</v>
      </c>
      <c r="B34" t="s">
        <v>105</v>
      </c>
      <c r="C34" s="3" t="s">
        <v>106</v>
      </c>
      <c r="D34" s="2" t="s">
        <v>201</v>
      </c>
      <c r="E34" t="s">
        <v>107</v>
      </c>
      <c r="F34">
        <v>2.0292886999999999E-2</v>
      </c>
      <c r="G34">
        <v>3.0439331E-2</v>
      </c>
      <c r="H34" t="s">
        <v>12</v>
      </c>
      <c r="I34">
        <v>1</v>
      </c>
      <c r="J34" t="s">
        <v>13</v>
      </c>
    </row>
    <row r="35" spans="1:10" x14ac:dyDescent="0.35">
      <c r="A35" t="s">
        <v>207</v>
      </c>
      <c r="B35" t="s">
        <v>91</v>
      </c>
      <c r="C35" s="3" t="s">
        <v>92</v>
      </c>
      <c r="D35" s="2" t="s">
        <v>108</v>
      </c>
      <c r="E35" t="s">
        <v>93</v>
      </c>
      <c r="F35">
        <v>1.0433985999999999E-2</v>
      </c>
      <c r="G35">
        <v>4.4909343999999997E-2</v>
      </c>
      <c r="H35" t="s">
        <v>12</v>
      </c>
      <c r="I35">
        <v>1</v>
      </c>
      <c r="J35" t="s">
        <v>209</v>
      </c>
    </row>
    <row r="36" spans="1:10" x14ac:dyDescent="0.35">
      <c r="A36" t="s">
        <v>207</v>
      </c>
      <c r="B36" t="s">
        <v>94</v>
      </c>
      <c r="C36" s="3" t="s">
        <v>95</v>
      </c>
      <c r="D36" s="2" t="s">
        <v>108</v>
      </c>
      <c r="E36" t="s">
        <v>96</v>
      </c>
      <c r="F36">
        <v>1.6668110999999999E-2</v>
      </c>
      <c r="G36">
        <v>4.4909343999999997E-2</v>
      </c>
      <c r="H36" t="s">
        <v>12</v>
      </c>
      <c r="I36">
        <v>1</v>
      </c>
      <c r="J36" t="s">
        <v>209</v>
      </c>
    </row>
    <row r="37" spans="1:10" x14ac:dyDescent="0.35">
      <c r="A37" t="s">
        <v>207</v>
      </c>
      <c r="B37" t="s">
        <v>97</v>
      </c>
      <c r="C37" s="3" t="s">
        <v>98</v>
      </c>
      <c r="D37" s="2" t="s">
        <v>108</v>
      </c>
      <c r="E37" t="s">
        <v>96</v>
      </c>
      <c r="F37">
        <v>1.6668110999999999E-2</v>
      </c>
      <c r="G37">
        <v>4.4909343999999997E-2</v>
      </c>
      <c r="H37" t="s">
        <v>12</v>
      </c>
      <c r="I37">
        <v>1</v>
      </c>
      <c r="J37" t="s">
        <v>209</v>
      </c>
    </row>
    <row r="38" spans="1:10" x14ac:dyDescent="0.35">
      <c r="A38" t="s">
        <v>207</v>
      </c>
      <c r="B38" t="s">
        <v>99</v>
      </c>
      <c r="C38" s="3" t="s">
        <v>100</v>
      </c>
      <c r="D38" s="2" t="s">
        <v>108</v>
      </c>
      <c r="E38" t="s">
        <v>101</v>
      </c>
      <c r="F38">
        <v>2.0813251000000001E-2</v>
      </c>
      <c r="G38">
        <v>4.4909343999999997E-2</v>
      </c>
      <c r="H38" t="s">
        <v>12</v>
      </c>
      <c r="I38">
        <v>1</v>
      </c>
      <c r="J38" t="s">
        <v>209</v>
      </c>
    </row>
    <row r="39" spans="1:10" x14ac:dyDescent="0.35">
      <c r="A39" t="s">
        <v>207</v>
      </c>
      <c r="B39" t="s">
        <v>102</v>
      </c>
      <c r="C39" s="3" t="s">
        <v>103</v>
      </c>
      <c r="D39" s="2" t="s">
        <v>108</v>
      </c>
      <c r="E39" t="s">
        <v>104</v>
      </c>
      <c r="F39">
        <v>2.4949636000000001E-2</v>
      </c>
      <c r="G39">
        <v>4.4909343999999997E-2</v>
      </c>
      <c r="H39" t="s">
        <v>12</v>
      </c>
      <c r="I39">
        <v>1</v>
      </c>
      <c r="J39" t="s">
        <v>209</v>
      </c>
    </row>
    <row r="40" spans="1:10" x14ac:dyDescent="0.35">
      <c r="A40" s="4" t="s">
        <v>205</v>
      </c>
      <c r="B40" t="s">
        <v>109</v>
      </c>
      <c r="C40" s="3" t="s">
        <v>110</v>
      </c>
      <c r="D40" s="2" t="s">
        <v>201</v>
      </c>
      <c r="E40" t="s">
        <v>111</v>
      </c>
      <c r="F40">
        <v>2.9043789999999999E-3</v>
      </c>
      <c r="G40">
        <v>5.8087579999999998E-3</v>
      </c>
      <c r="H40" t="s">
        <v>112</v>
      </c>
      <c r="I40">
        <v>1</v>
      </c>
      <c r="J40" t="s">
        <v>212</v>
      </c>
    </row>
    <row r="41" spans="1:10" x14ac:dyDescent="0.35">
      <c r="A41" t="s">
        <v>207</v>
      </c>
      <c r="B41" t="s">
        <v>113</v>
      </c>
      <c r="C41" s="3" t="s">
        <v>114</v>
      </c>
      <c r="D41" s="2" t="s">
        <v>201</v>
      </c>
      <c r="E41" t="s">
        <v>115</v>
      </c>
      <c r="F41">
        <v>4.9163180000000001E-2</v>
      </c>
      <c r="G41">
        <v>4.9163180000000001E-2</v>
      </c>
      <c r="H41" t="s">
        <v>112</v>
      </c>
      <c r="I41">
        <v>1</v>
      </c>
      <c r="J41" t="s">
        <v>212</v>
      </c>
    </row>
    <row r="42" spans="1:10" x14ac:dyDescent="0.35">
      <c r="A42" s="4" t="s">
        <v>206</v>
      </c>
      <c r="B42" t="s">
        <v>116</v>
      </c>
      <c r="C42" s="3" t="s">
        <v>117</v>
      </c>
      <c r="D42" s="2" t="s">
        <v>201</v>
      </c>
      <c r="E42" t="s">
        <v>118</v>
      </c>
      <c r="F42">
        <v>2.5700330000000002E-3</v>
      </c>
      <c r="G42">
        <v>1.2850166999999999E-2</v>
      </c>
      <c r="H42" t="s">
        <v>112</v>
      </c>
      <c r="I42">
        <v>1</v>
      </c>
      <c r="J42" t="s">
        <v>212</v>
      </c>
    </row>
    <row r="43" spans="1:10" x14ac:dyDescent="0.35">
      <c r="A43" s="4" t="s">
        <v>205</v>
      </c>
      <c r="B43" t="s">
        <v>119</v>
      </c>
      <c r="C43" s="3" t="s">
        <v>120</v>
      </c>
      <c r="D43" s="2" t="s">
        <v>202</v>
      </c>
      <c r="E43" t="s">
        <v>121</v>
      </c>
      <c r="F43">
        <v>1.1998740000000001E-3</v>
      </c>
      <c r="G43">
        <v>1.5930837999999999E-2</v>
      </c>
      <c r="H43" t="s">
        <v>122</v>
      </c>
      <c r="I43">
        <v>2</v>
      </c>
      <c r="J43" t="s">
        <v>123</v>
      </c>
    </row>
    <row r="44" spans="1:10" x14ac:dyDescent="0.35">
      <c r="A44" s="4" t="s">
        <v>205</v>
      </c>
      <c r="B44" t="s">
        <v>124</v>
      </c>
      <c r="C44" s="3" t="s">
        <v>125</v>
      </c>
      <c r="D44" s="2" t="s">
        <v>202</v>
      </c>
      <c r="E44" t="s">
        <v>126</v>
      </c>
      <c r="F44">
        <v>1.319745E-3</v>
      </c>
      <c r="G44">
        <v>1.5930837999999999E-2</v>
      </c>
      <c r="H44" t="s">
        <v>127</v>
      </c>
      <c r="I44">
        <v>2</v>
      </c>
      <c r="J44" t="s">
        <v>123</v>
      </c>
    </row>
    <row r="45" spans="1:10" x14ac:dyDescent="0.35">
      <c r="A45" s="4" t="s">
        <v>205</v>
      </c>
      <c r="B45" t="s">
        <v>128</v>
      </c>
      <c r="C45" s="3" t="s">
        <v>129</v>
      </c>
      <c r="D45" s="2" t="s">
        <v>202</v>
      </c>
      <c r="E45" t="s">
        <v>130</v>
      </c>
      <c r="F45">
        <v>1.6436580000000001E-3</v>
      </c>
      <c r="G45">
        <v>1.5930837999999999E-2</v>
      </c>
      <c r="H45" t="s">
        <v>127</v>
      </c>
      <c r="I45">
        <v>2</v>
      </c>
      <c r="J45" t="s">
        <v>123</v>
      </c>
    </row>
    <row r="46" spans="1:10" x14ac:dyDescent="0.35">
      <c r="A46" s="4" t="s">
        <v>205</v>
      </c>
      <c r="B46" t="s">
        <v>131</v>
      </c>
      <c r="C46" s="3" t="s">
        <v>132</v>
      </c>
      <c r="D46" s="2" t="s">
        <v>202</v>
      </c>
      <c r="E46" t="s">
        <v>130</v>
      </c>
      <c r="F46">
        <v>1.6436580000000001E-3</v>
      </c>
      <c r="G46">
        <v>1.5930837999999999E-2</v>
      </c>
      <c r="H46" t="s">
        <v>127</v>
      </c>
      <c r="I46">
        <v>2</v>
      </c>
      <c r="J46" t="s">
        <v>123</v>
      </c>
    </row>
    <row r="47" spans="1:10" x14ac:dyDescent="0.35">
      <c r="A47" s="4" t="s">
        <v>205</v>
      </c>
      <c r="B47" t="s">
        <v>133</v>
      </c>
      <c r="C47" s="3" t="s">
        <v>134</v>
      </c>
      <c r="D47" s="2" t="s">
        <v>202</v>
      </c>
      <c r="E47" t="s">
        <v>130</v>
      </c>
      <c r="F47">
        <v>1.6436580000000001E-3</v>
      </c>
      <c r="G47">
        <v>1.5930837999999999E-2</v>
      </c>
      <c r="H47" t="s">
        <v>127</v>
      </c>
      <c r="I47">
        <v>2</v>
      </c>
      <c r="J47" t="s">
        <v>123</v>
      </c>
    </row>
    <row r="48" spans="1:10" x14ac:dyDescent="0.35">
      <c r="A48" s="4" t="s">
        <v>205</v>
      </c>
      <c r="B48" t="s">
        <v>135</v>
      </c>
      <c r="C48" s="3" t="s">
        <v>136</v>
      </c>
      <c r="D48" s="2" t="s">
        <v>202</v>
      </c>
      <c r="E48" t="s">
        <v>137</v>
      </c>
      <c r="F48">
        <v>2.0776929999999998E-3</v>
      </c>
      <c r="G48">
        <v>1.8699237E-2</v>
      </c>
      <c r="H48" t="s">
        <v>127</v>
      </c>
      <c r="I48">
        <v>2</v>
      </c>
      <c r="J48" t="s">
        <v>123</v>
      </c>
    </row>
    <row r="49" spans="1:10" x14ac:dyDescent="0.35">
      <c r="A49" s="4" t="s">
        <v>205</v>
      </c>
      <c r="B49" t="s">
        <v>138</v>
      </c>
      <c r="C49" s="3" t="s">
        <v>139</v>
      </c>
      <c r="D49" s="2" t="s">
        <v>202</v>
      </c>
      <c r="E49" t="s">
        <v>140</v>
      </c>
      <c r="F49">
        <v>2.3942730000000001E-3</v>
      </c>
      <c r="G49">
        <v>2.0111895000000001E-2</v>
      </c>
      <c r="H49" t="s">
        <v>141</v>
      </c>
      <c r="I49">
        <v>2</v>
      </c>
      <c r="J49" t="s">
        <v>123</v>
      </c>
    </row>
    <row r="50" spans="1:10" x14ac:dyDescent="0.35">
      <c r="A50" s="4" t="s">
        <v>205</v>
      </c>
      <c r="B50" t="s">
        <v>142</v>
      </c>
      <c r="C50" s="3" t="s">
        <v>143</v>
      </c>
      <c r="D50" s="2" t="s">
        <v>202</v>
      </c>
      <c r="E50" t="s">
        <v>144</v>
      </c>
      <c r="F50">
        <v>3.2798250000000001E-3</v>
      </c>
      <c r="G50">
        <v>2.4309293999999999E-2</v>
      </c>
      <c r="H50" t="s">
        <v>141</v>
      </c>
      <c r="I50">
        <v>2</v>
      </c>
      <c r="J50" t="s">
        <v>123</v>
      </c>
    </row>
    <row r="51" spans="1:10" x14ac:dyDescent="0.35">
      <c r="A51" s="4" t="s">
        <v>205</v>
      </c>
      <c r="B51" t="s">
        <v>145</v>
      </c>
      <c r="C51" s="3" t="s">
        <v>146</v>
      </c>
      <c r="D51" s="2" t="s">
        <v>202</v>
      </c>
      <c r="E51" t="s">
        <v>147</v>
      </c>
      <c r="F51">
        <v>7.4058010000000001E-3</v>
      </c>
      <c r="G51">
        <v>4.6656546E-2</v>
      </c>
      <c r="H51" t="s">
        <v>122</v>
      </c>
      <c r="I51">
        <v>2</v>
      </c>
      <c r="J51" t="s">
        <v>123</v>
      </c>
    </row>
    <row r="52" spans="1:10" x14ac:dyDescent="0.35">
      <c r="A52" s="4" t="s">
        <v>205</v>
      </c>
      <c r="B52" t="s">
        <v>151</v>
      </c>
      <c r="C52" s="3" t="s">
        <v>152</v>
      </c>
      <c r="D52" s="2" t="s">
        <v>203</v>
      </c>
      <c r="E52" t="s">
        <v>111</v>
      </c>
      <c r="F52" s="1">
        <v>3.8099999999999998E-7</v>
      </c>
      <c r="G52" s="1">
        <v>4.8000000000000001E-5</v>
      </c>
      <c r="H52" t="s">
        <v>153</v>
      </c>
      <c r="I52">
        <v>3</v>
      </c>
      <c r="J52" t="s">
        <v>123</v>
      </c>
    </row>
    <row r="53" spans="1:10" x14ac:dyDescent="0.35">
      <c r="A53" s="4" t="s">
        <v>205</v>
      </c>
      <c r="B53" t="s">
        <v>154</v>
      </c>
      <c r="C53" s="3" t="s">
        <v>155</v>
      </c>
      <c r="D53" s="2" t="s">
        <v>203</v>
      </c>
      <c r="E53" t="s">
        <v>22</v>
      </c>
      <c r="F53" s="1">
        <v>1.08E-6</v>
      </c>
      <c r="G53" s="1">
        <v>6.8300000000000007E-5</v>
      </c>
      <c r="H53" t="s">
        <v>153</v>
      </c>
      <c r="I53">
        <v>3</v>
      </c>
      <c r="J53" t="s">
        <v>123</v>
      </c>
    </row>
    <row r="54" spans="1:10" x14ac:dyDescent="0.35">
      <c r="A54" s="4" t="s">
        <v>205</v>
      </c>
      <c r="B54" t="s">
        <v>156</v>
      </c>
      <c r="C54" s="3" t="s">
        <v>157</v>
      </c>
      <c r="D54" s="2" t="s">
        <v>203</v>
      </c>
      <c r="E54" t="s">
        <v>34</v>
      </c>
      <c r="F54" s="1">
        <v>3.4400000000000001E-6</v>
      </c>
      <c r="G54">
        <v>1.0840600000000001E-4</v>
      </c>
      <c r="H54" t="s">
        <v>153</v>
      </c>
      <c r="I54">
        <v>3</v>
      </c>
      <c r="J54" t="s">
        <v>123</v>
      </c>
    </row>
    <row r="55" spans="1:10" x14ac:dyDescent="0.35">
      <c r="A55" s="4" t="s">
        <v>205</v>
      </c>
      <c r="B55" t="s">
        <v>158</v>
      </c>
      <c r="C55" s="3" t="s">
        <v>159</v>
      </c>
      <c r="D55" s="2" t="s">
        <v>203</v>
      </c>
      <c r="E55" t="s">
        <v>34</v>
      </c>
      <c r="F55" s="1">
        <v>3.4400000000000001E-6</v>
      </c>
      <c r="G55">
        <v>1.0840600000000001E-4</v>
      </c>
      <c r="H55" t="s">
        <v>153</v>
      </c>
      <c r="I55">
        <v>3</v>
      </c>
      <c r="J55" t="s">
        <v>123</v>
      </c>
    </row>
    <row r="56" spans="1:10" x14ac:dyDescent="0.35">
      <c r="A56" s="4" t="s">
        <v>205</v>
      </c>
      <c r="B56" t="s">
        <v>160</v>
      </c>
      <c r="C56" s="3" t="s">
        <v>161</v>
      </c>
      <c r="D56" s="2" t="s">
        <v>203</v>
      </c>
      <c r="E56" t="s">
        <v>130</v>
      </c>
      <c r="F56" s="1">
        <v>2.26E-5</v>
      </c>
      <c r="G56">
        <v>5.7053699999999998E-4</v>
      </c>
      <c r="H56" t="s">
        <v>153</v>
      </c>
      <c r="I56">
        <v>3</v>
      </c>
      <c r="J56" t="s">
        <v>123</v>
      </c>
    </row>
    <row r="57" spans="1:10" x14ac:dyDescent="0.35">
      <c r="A57" s="4" t="s">
        <v>205</v>
      </c>
      <c r="B57" t="s">
        <v>162</v>
      </c>
      <c r="C57" s="3" t="s">
        <v>163</v>
      </c>
      <c r="D57" s="2" t="s">
        <v>203</v>
      </c>
      <c r="E57" t="s">
        <v>164</v>
      </c>
      <c r="F57">
        <v>3.9053900000000002E-4</v>
      </c>
      <c r="G57">
        <v>7.2361159999999999E-3</v>
      </c>
      <c r="H57" t="s">
        <v>153</v>
      </c>
      <c r="I57">
        <v>3</v>
      </c>
      <c r="J57" t="s">
        <v>123</v>
      </c>
    </row>
    <row r="58" spans="1:10" x14ac:dyDescent="0.35">
      <c r="A58" s="4" t="s">
        <v>205</v>
      </c>
      <c r="B58" t="s">
        <v>165</v>
      </c>
      <c r="C58" s="3" t="s">
        <v>166</v>
      </c>
      <c r="D58" s="2" t="s">
        <v>203</v>
      </c>
      <c r="E58" t="s">
        <v>167</v>
      </c>
      <c r="F58">
        <v>4.0948299999999998E-4</v>
      </c>
      <c r="G58">
        <v>7.2361159999999999E-3</v>
      </c>
      <c r="H58" t="s">
        <v>153</v>
      </c>
      <c r="I58">
        <v>3</v>
      </c>
      <c r="J58" t="s">
        <v>123</v>
      </c>
    </row>
    <row r="59" spans="1:10" x14ac:dyDescent="0.35">
      <c r="A59" s="4" t="s">
        <v>205</v>
      </c>
      <c r="B59" t="s">
        <v>168</v>
      </c>
      <c r="C59" s="3" t="s">
        <v>169</v>
      </c>
      <c r="D59" s="2" t="s">
        <v>203</v>
      </c>
      <c r="E59" t="s">
        <v>170</v>
      </c>
      <c r="F59">
        <v>4.5943600000000002E-4</v>
      </c>
      <c r="G59">
        <v>7.2361159999999999E-3</v>
      </c>
      <c r="H59" t="s">
        <v>153</v>
      </c>
      <c r="I59">
        <v>3</v>
      </c>
      <c r="J59" t="s">
        <v>123</v>
      </c>
    </row>
    <row r="60" spans="1:10" x14ac:dyDescent="0.35">
      <c r="A60" s="4" t="s">
        <v>205</v>
      </c>
      <c r="B60" t="s">
        <v>171</v>
      </c>
      <c r="C60" s="3" t="s">
        <v>172</v>
      </c>
      <c r="D60" s="2" t="s">
        <v>203</v>
      </c>
      <c r="E60" t="s">
        <v>173</v>
      </c>
      <c r="F60">
        <v>3.1420300000000001E-3</v>
      </c>
      <c r="G60">
        <v>2.4309293999999999E-2</v>
      </c>
      <c r="H60" t="s">
        <v>153</v>
      </c>
      <c r="I60">
        <v>3</v>
      </c>
      <c r="J60" t="s">
        <v>123</v>
      </c>
    </row>
    <row r="61" spans="1:10" x14ac:dyDescent="0.35">
      <c r="A61" s="4" t="s">
        <v>205</v>
      </c>
      <c r="B61" t="s">
        <v>174</v>
      </c>
      <c r="C61" s="3" t="s">
        <v>175</v>
      </c>
      <c r="D61" s="2" t="s">
        <v>203</v>
      </c>
      <c r="E61" t="s">
        <v>176</v>
      </c>
      <c r="F61">
        <v>3.6684080000000002E-3</v>
      </c>
      <c r="G61">
        <v>2.5678858999999998E-2</v>
      </c>
      <c r="H61" t="s">
        <v>153</v>
      </c>
      <c r="I61">
        <v>3</v>
      </c>
      <c r="J61" t="s">
        <v>123</v>
      </c>
    </row>
    <row r="62" spans="1:10" x14ac:dyDescent="0.35">
      <c r="A62" s="4" t="s">
        <v>205</v>
      </c>
      <c r="B62" t="s">
        <v>177</v>
      </c>
      <c r="C62" s="3" t="s">
        <v>178</v>
      </c>
      <c r="D62" s="2" t="s">
        <v>203</v>
      </c>
      <c r="E62" t="s">
        <v>179</v>
      </c>
      <c r="F62">
        <v>7.3074070000000001E-3</v>
      </c>
      <c r="G62">
        <v>4.6656546E-2</v>
      </c>
      <c r="H62" t="s">
        <v>180</v>
      </c>
      <c r="I62">
        <v>3</v>
      </c>
      <c r="J62" t="s">
        <v>123</v>
      </c>
    </row>
    <row r="63" spans="1:10" x14ac:dyDescent="0.35">
      <c r="A63" t="s">
        <v>207</v>
      </c>
      <c r="B63" t="s">
        <v>113</v>
      </c>
      <c r="C63" s="3" t="s">
        <v>114</v>
      </c>
      <c r="D63" s="2" t="s">
        <v>203</v>
      </c>
      <c r="E63" t="s">
        <v>115</v>
      </c>
      <c r="F63">
        <v>2.1010289999999999E-3</v>
      </c>
      <c r="G63">
        <v>1.2606176E-2</v>
      </c>
      <c r="H63" t="s">
        <v>153</v>
      </c>
      <c r="I63">
        <v>3</v>
      </c>
      <c r="J63" t="s">
        <v>123</v>
      </c>
    </row>
    <row r="64" spans="1:10" x14ac:dyDescent="0.35">
      <c r="A64" t="s">
        <v>207</v>
      </c>
      <c r="B64" t="s">
        <v>181</v>
      </c>
      <c r="C64" s="3" t="s">
        <v>182</v>
      </c>
      <c r="D64" s="2" t="s">
        <v>203</v>
      </c>
      <c r="E64" t="s">
        <v>183</v>
      </c>
      <c r="F64">
        <v>6.4294970000000002E-3</v>
      </c>
      <c r="G64">
        <v>1.9288489999999998E-2</v>
      </c>
      <c r="H64" t="s">
        <v>153</v>
      </c>
      <c r="I64">
        <v>3</v>
      </c>
      <c r="J64" t="s">
        <v>123</v>
      </c>
    </row>
    <row r="65" spans="1:10" x14ac:dyDescent="0.35">
      <c r="A65" s="4" t="s">
        <v>206</v>
      </c>
      <c r="B65" t="s">
        <v>148</v>
      </c>
      <c r="C65" s="3" t="s">
        <v>149</v>
      </c>
      <c r="D65" s="2" t="s">
        <v>202</v>
      </c>
      <c r="E65" t="s">
        <v>150</v>
      </c>
      <c r="F65">
        <v>4.9282500000000001E-4</v>
      </c>
      <c r="G65">
        <v>1.5277590000000001E-2</v>
      </c>
      <c r="H65" t="s">
        <v>127</v>
      </c>
      <c r="I65">
        <v>2</v>
      </c>
      <c r="J65" t="s">
        <v>123</v>
      </c>
    </row>
    <row r="66" spans="1:10" x14ac:dyDescent="0.35">
      <c r="A66" s="4" t="s">
        <v>205</v>
      </c>
      <c r="B66" t="s">
        <v>124</v>
      </c>
      <c r="C66" s="3" t="s">
        <v>125</v>
      </c>
      <c r="D66" s="2" t="s">
        <v>202</v>
      </c>
      <c r="E66" t="s">
        <v>126</v>
      </c>
      <c r="F66">
        <v>1.319745E-3</v>
      </c>
      <c r="G66">
        <v>1.4135458E-2</v>
      </c>
      <c r="H66" t="s">
        <v>127</v>
      </c>
      <c r="I66">
        <v>2</v>
      </c>
      <c r="J66" t="s">
        <v>210</v>
      </c>
    </row>
    <row r="67" spans="1:10" x14ac:dyDescent="0.35">
      <c r="A67" s="4" t="s">
        <v>205</v>
      </c>
      <c r="B67" t="s">
        <v>128</v>
      </c>
      <c r="C67" s="3" t="s">
        <v>129</v>
      </c>
      <c r="D67" s="2" t="s">
        <v>202</v>
      </c>
      <c r="E67" t="s">
        <v>130</v>
      </c>
      <c r="F67">
        <v>1.6436580000000001E-3</v>
      </c>
      <c r="G67">
        <v>1.4135458E-2</v>
      </c>
      <c r="H67" t="s">
        <v>127</v>
      </c>
      <c r="I67">
        <v>2</v>
      </c>
      <c r="J67" t="s">
        <v>210</v>
      </c>
    </row>
    <row r="68" spans="1:10" x14ac:dyDescent="0.35">
      <c r="A68" s="4" t="s">
        <v>205</v>
      </c>
      <c r="B68" t="s">
        <v>131</v>
      </c>
      <c r="C68" s="3" t="s">
        <v>132</v>
      </c>
      <c r="D68" s="2" t="s">
        <v>202</v>
      </c>
      <c r="E68" t="s">
        <v>130</v>
      </c>
      <c r="F68">
        <v>1.6436580000000001E-3</v>
      </c>
      <c r="G68">
        <v>1.4135458E-2</v>
      </c>
      <c r="H68" t="s">
        <v>127</v>
      </c>
      <c r="I68">
        <v>2</v>
      </c>
      <c r="J68" t="s">
        <v>210</v>
      </c>
    </row>
    <row r="69" spans="1:10" x14ac:dyDescent="0.35">
      <c r="A69" s="4" t="s">
        <v>205</v>
      </c>
      <c r="B69" t="s">
        <v>133</v>
      </c>
      <c r="C69" s="3" t="s">
        <v>134</v>
      </c>
      <c r="D69" s="2" t="s">
        <v>202</v>
      </c>
      <c r="E69" t="s">
        <v>130</v>
      </c>
      <c r="F69">
        <v>1.6436580000000001E-3</v>
      </c>
      <c r="G69">
        <v>1.4135458E-2</v>
      </c>
      <c r="H69" t="s">
        <v>127</v>
      </c>
      <c r="I69">
        <v>2</v>
      </c>
      <c r="J69" t="s">
        <v>210</v>
      </c>
    </row>
    <row r="70" spans="1:10" x14ac:dyDescent="0.35">
      <c r="A70" s="4" t="s">
        <v>205</v>
      </c>
      <c r="B70" t="s">
        <v>135</v>
      </c>
      <c r="C70" s="3" t="s">
        <v>136</v>
      </c>
      <c r="D70" s="2" t="s">
        <v>202</v>
      </c>
      <c r="E70" t="s">
        <v>137</v>
      </c>
      <c r="F70">
        <v>2.0776929999999998E-3</v>
      </c>
      <c r="G70">
        <v>1.67514E-2</v>
      </c>
      <c r="H70" t="s">
        <v>127</v>
      </c>
      <c r="I70">
        <v>2</v>
      </c>
      <c r="J70" t="s">
        <v>210</v>
      </c>
    </row>
    <row r="71" spans="1:10" x14ac:dyDescent="0.35">
      <c r="A71" s="4" t="s">
        <v>205</v>
      </c>
      <c r="B71" t="s">
        <v>138</v>
      </c>
      <c r="C71" s="3" t="s">
        <v>139</v>
      </c>
      <c r="D71" s="2" t="s">
        <v>202</v>
      </c>
      <c r="E71" t="s">
        <v>140</v>
      </c>
      <c r="F71">
        <v>2.3942730000000001E-3</v>
      </c>
      <c r="G71">
        <v>1.7158957999999998E-2</v>
      </c>
      <c r="H71" t="s">
        <v>141</v>
      </c>
      <c r="I71">
        <v>2</v>
      </c>
      <c r="J71" t="s">
        <v>210</v>
      </c>
    </row>
    <row r="72" spans="1:10" x14ac:dyDescent="0.35">
      <c r="A72" s="4" t="s">
        <v>205</v>
      </c>
      <c r="B72" t="s">
        <v>142</v>
      </c>
      <c r="C72" s="3" t="s">
        <v>143</v>
      </c>
      <c r="D72" s="2" t="s">
        <v>202</v>
      </c>
      <c r="E72" t="s">
        <v>144</v>
      </c>
      <c r="F72">
        <v>3.2798250000000001E-3</v>
      </c>
      <c r="G72">
        <v>2.1154873000000001E-2</v>
      </c>
      <c r="H72" t="s">
        <v>141</v>
      </c>
      <c r="I72">
        <v>2</v>
      </c>
      <c r="J72" t="s">
        <v>210</v>
      </c>
    </row>
    <row r="73" spans="1:10" x14ac:dyDescent="0.35">
      <c r="A73" s="4" t="s">
        <v>205</v>
      </c>
      <c r="B73" t="s">
        <v>151</v>
      </c>
      <c r="C73" s="3" t="s">
        <v>152</v>
      </c>
      <c r="D73" s="2" t="s">
        <v>203</v>
      </c>
      <c r="E73" t="s">
        <v>111</v>
      </c>
      <c r="F73" s="1">
        <v>3.8099999999999998E-7</v>
      </c>
      <c r="G73" s="1">
        <v>4.9200000000000003E-5</v>
      </c>
      <c r="H73" t="s">
        <v>153</v>
      </c>
      <c r="I73">
        <v>3</v>
      </c>
      <c r="J73" t="s">
        <v>210</v>
      </c>
    </row>
    <row r="74" spans="1:10" x14ac:dyDescent="0.35">
      <c r="A74" s="4" t="s">
        <v>205</v>
      </c>
      <c r="B74" t="s">
        <v>154</v>
      </c>
      <c r="C74" s="3" t="s">
        <v>155</v>
      </c>
      <c r="D74" s="2" t="s">
        <v>203</v>
      </c>
      <c r="E74" t="s">
        <v>22</v>
      </c>
      <c r="F74" s="1">
        <v>1.08E-6</v>
      </c>
      <c r="G74" s="1">
        <v>6.9900000000000005E-5</v>
      </c>
      <c r="H74" t="s">
        <v>153</v>
      </c>
      <c r="I74">
        <v>3</v>
      </c>
      <c r="J74" t="s">
        <v>210</v>
      </c>
    </row>
    <row r="75" spans="1:10" x14ac:dyDescent="0.35">
      <c r="A75" s="4" t="s">
        <v>205</v>
      </c>
      <c r="B75" t="s">
        <v>156</v>
      </c>
      <c r="C75" s="3" t="s">
        <v>157</v>
      </c>
      <c r="D75" s="2" t="s">
        <v>203</v>
      </c>
      <c r="E75" t="s">
        <v>34</v>
      </c>
      <c r="F75" s="1">
        <v>3.4400000000000001E-6</v>
      </c>
      <c r="G75">
        <v>1.10987E-4</v>
      </c>
      <c r="H75" t="s">
        <v>153</v>
      </c>
      <c r="I75">
        <v>3</v>
      </c>
      <c r="J75" t="s">
        <v>210</v>
      </c>
    </row>
    <row r="76" spans="1:10" x14ac:dyDescent="0.35">
      <c r="A76" s="4" t="s">
        <v>205</v>
      </c>
      <c r="B76" t="s">
        <v>158</v>
      </c>
      <c r="C76" s="3" t="s">
        <v>159</v>
      </c>
      <c r="D76" s="2" t="s">
        <v>203</v>
      </c>
      <c r="E76" t="s">
        <v>34</v>
      </c>
      <c r="F76" s="1">
        <v>3.4400000000000001E-6</v>
      </c>
      <c r="G76">
        <v>1.10987E-4</v>
      </c>
      <c r="H76" t="s">
        <v>153</v>
      </c>
      <c r="I76">
        <v>3</v>
      </c>
      <c r="J76" t="s">
        <v>210</v>
      </c>
    </row>
    <row r="77" spans="1:10" x14ac:dyDescent="0.35">
      <c r="A77" s="4" t="s">
        <v>205</v>
      </c>
      <c r="B77" t="s">
        <v>119</v>
      </c>
      <c r="C77" s="3" t="s">
        <v>120</v>
      </c>
      <c r="D77" s="2" t="s">
        <v>203</v>
      </c>
      <c r="E77" t="s">
        <v>121</v>
      </c>
      <c r="F77" s="1">
        <v>1.4E-5</v>
      </c>
      <c r="G77">
        <v>3.6128799999999997E-4</v>
      </c>
      <c r="H77" t="s">
        <v>184</v>
      </c>
      <c r="I77">
        <v>3</v>
      </c>
      <c r="J77" t="s">
        <v>210</v>
      </c>
    </row>
    <row r="78" spans="1:10" x14ac:dyDescent="0.35">
      <c r="A78" s="4" t="s">
        <v>205</v>
      </c>
      <c r="B78" t="s">
        <v>160</v>
      </c>
      <c r="C78" s="3" t="s">
        <v>161</v>
      </c>
      <c r="D78" s="2" t="s">
        <v>203</v>
      </c>
      <c r="E78" t="s">
        <v>130</v>
      </c>
      <c r="F78" s="1">
        <v>2.26E-5</v>
      </c>
      <c r="G78">
        <v>4.86768E-4</v>
      </c>
      <c r="H78" t="s">
        <v>153</v>
      </c>
      <c r="I78">
        <v>3</v>
      </c>
      <c r="J78" t="s">
        <v>210</v>
      </c>
    </row>
    <row r="79" spans="1:10" x14ac:dyDescent="0.35">
      <c r="A79" s="4" t="s">
        <v>205</v>
      </c>
      <c r="B79" t="s">
        <v>145</v>
      </c>
      <c r="C79" s="3" t="s">
        <v>146</v>
      </c>
      <c r="D79" s="2" t="s">
        <v>203</v>
      </c>
      <c r="E79" t="s">
        <v>147</v>
      </c>
      <c r="F79">
        <v>2.2511300000000001E-4</v>
      </c>
      <c r="G79">
        <v>4.1485050000000002E-3</v>
      </c>
      <c r="H79" t="s">
        <v>184</v>
      </c>
      <c r="I79">
        <v>3</v>
      </c>
      <c r="J79" t="s">
        <v>210</v>
      </c>
    </row>
    <row r="80" spans="1:10" x14ac:dyDescent="0.35">
      <c r="A80" s="4" t="s">
        <v>205</v>
      </c>
      <c r="B80" t="s">
        <v>162</v>
      </c>
      <c r="C80" s="3" t="s">
        <v>163</v>
      </c>
      <c r="D80" s="2" t="s">
        <v>203</v>
      </c>
      <c r="E80" t="s">
        <v>164</v>
      </c>
      <c r="F80">
        <v>3.9053900000000002E-4</v>
      </c>
      <c r="G80">
        <v>5.3879310000000003E-3</v>
      </c>
      <c r="H80" t="s">
        <v>153</v>
      </c>
      <c r="I80">
        <v>3</v>
      </c>
      <c r="J80" t="s">
        <v>210</v>
      </c>
    </row>
    <row r="81" spans="1:10" x14ac:dyDescent="0.35">
      <c r="A81" s="4" t="s">
        <v>205</v>
      </c>
      <c r="B81" t="s">
        <v>165</v>
      </c>
      <c r="C81" s="3" t="s">
        <v>166</v>
      </c>
      <c r="D81" s="2" t="s">
        <v>203</v>
      </c>
      <c r="E81" t="s">
        <v>167</v>
      </c>
      <c r="F81">
        <v>4.0948299999999998E-4</v>
      </c>
      <c r="G81">
        <v>5.3879310000000003E-3</v>
      </c>
      <c r="H81" t="s">
        <v>153</v>
      </c>
      <c r="I81">
        <v>3</v>
      </c>
      <c r="J81" t="s">
        <v>210</v>
      </c>
    </row>
    <row r="82" spans="1:10" x14ac:dyDescent="0.35">
      <c r="A82" s="4" t="s">
        <v>205</v>
      </c>
      <c r="B82" t="s">
        <v>168</v>
      </c>
      <c r="C82" s="3" t="s">
        <v>169</v>
      </c>
      <c r="D82" s="2" t="s">
        <v>203</v>
      </c>
      <c r="E82" t="s">
        <v>170</v>
      </c>
      <c r="F82">
        <v>4.5943600000000002E-4</v>
      </c>
      <c r="G82">
        <v>5.3879310000000003E-3</v>
      </c>
      <c r="H82" t="s">
        <v>153</v>
      </c>
      <c r="I82">
        <v>3</v>
      </c>
      <c r="J82" t="s">
        <v>210</v>
      </c>
    </row>
    <row r="83" spans="1:10" x14ac:dyDescent="0.35">
      <c r="A83" s="4" t="s">
        <v>205</v>
      </c>
      <c r="B83" t="s">
        <v>185</v>
      </c>
      <c r="C83" s="3" t="s">
        <v>186</v>
      </c>
      <c r="D83" s="2" t="s">
        <v>203</v>
      </c>
      <c r="E83" t="s">
        <v>187</v>
      </c>
      <c r="F83">
        <v>2.356361E-3</v>
      </c>
      <c r="G83">
        <v>1.7158957999999998E-2</v>
      </c>
      <c r="H83" t="s">
        <v>184</v>
      </c>
      <c r="I83">
        <v>3</v>
      </c>
      <c r="J83" t="s">
        <v>210</v>
      </c>
    </row>
    <row r="84" spans="1:10" x14ac:dyDescent="0.35">
      <c r="A84" s="4" t="s">
        <v>205</v>
      </c>
      <c r="B84" t="s">
        <v>171</v>
      </c>
      <c r="C84" s="3" t="s">
        <v>172</v>
      </c>
      <c r="D84" s="2" t="s">
        <v>203</v>
      </c>
      <c r="E84" t="s">
        <v>173</v>
      </c>
      <c r="F84">
        <v>3.1420300000000001E-3</v>
      </c>
      <c r="G84">
        <v>2.1154873000000001E-2</v>
      </c>
      <c r="H84" t="s">
        <v>153</v>
      </c>
      <c r="I84">
        <v>3</v>
      </c>
      <c r="J84" t="s">
        <v>210</v>
      </c>
    </row>
    <row r="85" spans="1:10" x14ac:dyDescent="0.35">
      <c r="A85" s="4" t="s">
        <v>205</v>
      </c>
      <c r="B85" t="s">
        <v>174</v>
      </c>
      <c r="C85" s="3" t="s">
        <v>175</v>
      </c>
      <c r="D85" s="2" t="s">
        <v>203</v>
      </c>
      <c r="E85" t="s">
        <v>176</v>
      </c>
      <c r="F85">
        <v>3.6684080000000002E-3</v>
      </c>
      <c r="G85">
        <v>2.2534509000000001E-2</v>
      </c>
      <c r="H85" t="s">
        <v>153</v>
      </c>
      <c r="I85">
        <v>3</v>
      </c>
      <c r="J85" t="s">
        <v>210</v>
      </c>
    </row>
    <row r="86" spans="1:10" x14ac:dyDescent="0.35">
      <c r="A86" s="4" t="s">
        <v>205</v>
      </c>
      <c r="B86" t="s">
        <v>188</v>
      </c>
      <c r="C86" s="3" t="s">
        <v>189</v>
      </c>
      <c r="D86" s="2" t="s">
        <v>203</v>
      </c>
      <c r="E86" t="s">
        <v>190</v>
      </c>
      <c r="F86">
        <v>4.290833E-3</v>
      </c>
      <c r="G86">
        <v>2.4311077E-2</v>
      </c>
      <c r="H86" t="s">
        <v>184</v>
      </c>
      <c r="I86">
        <v>3</v>
      </c>
      <c r="J86" t="s">
        <v>210</v>
      </c>
    </row>
    <row r="87" spans="1:10" x14ac:dyDescent="0.35">
      <c r="A87" s="4" t="s">
        <v>205</v>
      </c>
      <c r="B87" t="s">
        <v>191</v>
      </c>
      <c r="C87" s="3" t="s">
        <v>192</v>
      </c>
      <c r="D87" s="2" t="s">
        <v>203</v>
      </c>
      <c r="E87" t="s">
        <v>193</v>
      </c>
      <c r="F87">
        <v>4.3345329999999998E-3</v>
      </c>
      <c r="G87">
        <v>2.4311077E-2</v>
      </c>
      <c r="H87" t="s">
        <v>184</v>
      </c>
      <c r="I87">
        <v>3</v>
      </c>
      <c r="J87" t="s">
        <v>210</v>
      </c>
    </row>
    <row r="88" spans="1:10" x14ac:dyDescent="0.35">
      <c r="A88" s="4" t="s">
        <v>205</v>
      </c>
      <c r="B88" t="s">
        <v>194</v>
      </c>
      <c r="C88" s="3" t="s">
        <v>195</v>
      </c>
      <c r="D88" s="2" t="s">
        <v>203</v>
      </c>
      <c r="E88" t="s">
        <v>196</v>
      </c>
      <c r="F88">
        <v>4.7404969999999998E-3</v>
      </c>
      <c r="G88">
        <v>2.5480171999999999E-2</v>
      </c>
      <c r="H88" t="s">
        <v>184</v>
      </c>
      <c r="I88">
        <v>3</v>
      </c>
      <c r="J88" t="s">
        <v>210</v>
      </c>
    </row>
    <row r="89" spans="1:10" x14ac:dyDescent="0.35">
      <c r="A89" s="4" t="s">
        <v>205</v>
      </c>
      <c r="B89" t="s">
        <v>197</v>
      </c>
      <c r="C89" s="3" t="s">
        <v>198</v>
      </c>
      <c r="D89" s="2" t="s">
        <v>203</v>
      </c>
      <c r="E89" t="s">
        <v>199</v>
      </c>
      <c r="F89">
        <v>6.6002450000000002E-3</v>
      </c>
      <c r="G89">
        <v>3.4057262999999997E-2</v>
      </c>
      <c r="H89" t="s">
        <v>184</v>
      </c>
      <c r="I89">
        <v>3</v>
      </c>
      <c r="J89" t="s">
        <v>210</v>
      </c>
    </row>
    <row r="90" spans="1:10" x14ac:dyDescent="0.35">
      <c r="A90" s="4" t="s">
        <v>205</v>
      </c>
      <c r="B90" t="s">
        <v>177</v>
      </c>
      <c r="C90" s="3" t="s">
        <v>178</v>
      </c>
      <c r="D90" s="2" t="s">
        <v>204</v>
      </c>
      <c r="E90" t="s">
        <v>179</v>
      </c>
      <c r="F90">
        <v>4.34074E-4</v>
      </c>
      <c r="G90">
        <v>5.3879310000000003E-3</v>
      </c>
      <c r="H90" t="s">
        <v>200</v>
      </c>
      <c r="I90">
        <v>4</v>
      </c>
      <c r="J90" t="s">
        <v>210</v>
      </c>
    </row>
    <row r="91" spans="1:10" x14ac:dyDescent="0.35">
      <c r="A91" t="s">
        <v>207</v>
      </c>
      <c r="B91" t="s">
        <v>113</v>
      </c>
      <c r="C91" s="3" t="s">
        <v>114</v>
      </c>
      <c r="D91" s="2" t="s">
        <v>203</v>
      </c>
      <c r="E91" t="s">
        <v>115</v>
      </c>
      <c r="F91">
        <v>2.1010289999999999E-3</v>
      </c>
      <c r="G91">
        <v>4.2020590000000002E-3</v>
      </c>
      <c r="H91" t="s">
        <v>153</v>
      </c>
      <c r="I91">
        <v>3</v>
      </c>
      <c r="J91" t="s">
        <v>210</v>
      </c>
    </row>
    <row r="92" spans="1:10" x14ac:dyDescent="0.35">
      <c r="A92" t="s">
        <v>207</v>
      </c>
      <c r="B92" t="s">
        <v>181</v>
      </c>
      <c r="C92" s="3" t="s">
        <v>182</v>
      </c>
      <c r="D92" s="2" t="s">
        <v>203</v>
      </c>
      <c r="E92" t="s">
        <v>183</v>
      </c>
      <c r="F92">
        <v>6.4294970000000002E-3</v>
      </c>
      <c r="G92">
        <v>6.4294970000000002E-3</v>
      </c>
      <c r="H92" t="s">
        <v>153</v>
      </c>
      <c r="I92">
        <v>3</v>
      </c>
      <c r="J92" t="s">
        <v>210</v>
      </c>
    </row>
    <row r="93" spans="1:10" x14ac:dyDescent="0.35">
      <c r="A93" s="4" t="s">
        <v>206</v>
      </c>
      <c r="B93" t="s">
        <v>148</v>
      </c>
      <c r="C93" s="3" t="s">
        <v>149</v>
      </c>
      <c r="D93" s="2" t="s">
        <v>202</v>
      </c>
      <c r="E93" t="s">
        <v>150</v>
      </c>
      <c r="F93">
        <v>7.3594700000000003E-4</v>
      </c>
      <c r="G93">
        <v>2.2814358999999999E-2</v>
      </c>
      <c r="H93" t="s">
        <v>127</v>
      </c>
      <c r="I93">
        <v>2</v>
      </c>
      <c r="J93" t="s">
        <v>210</v>
      </c>
    </row>
  </sheetData>
  <sortState ref="A2:J43">
    <sortCondition ref="J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D2F3CFE807B54D997A7CD5E6ABB892" ma:contentTypeVersion="11" ma:contentTypeDescription="Een nieuw document maken." ma:contentTypeScope="" ma:versionID="cba02603a1b3b0357bfe3efea38d1ecb">
  <xsd:schema xmlns:xsd="http://www.w3.org/2001/XMLSchema" xmlns:xs="http://www.w3.org/2001/XMLSchema" xmlns:p="http://schemas.microsoft.com/office/2006/metadata/properties" xmlns:ns3="869d3a7d-94dd-46d2-b148-cde76fcf78f7" targetNamespace="http://schemas.microsoft.com/office/2006/metadata/properties" ma:root="true" ma:fieldsID="9d692e2344d5765df60bc06b0b7c765f" ns3:_="">
    <xsd:import namespace="869d3a7d-94dd-46d2-b148-cde76fcf78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9d3a7d-94dd-46d2-b148-cde76fcf78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E2BC68-ED53-45C7-AD50-0FA9B6030262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dcmitype/"/>
    <ds:schemaRef ds:uri="http://www.w3.org/XML/1998/namespace"/>
    <ds:schemaRef ds:uri="869d3a7d-94dd-46d2-b148-cde76fcf78f7"/>
    <ds:schemaRef ds:uri="http://schemas.openxmlformats.org/package/2006/metadata/core-properties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285BCF6-BC20-4B6A-8885-2318FE1256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BF3009-E582-4F7F-A77A-06D4B41DAC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9d3a7d-94dd-46d2-b148-cde76fcf78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2022-05-28T16:49:49Z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0x01010038D2F3CFE807B54D997A7CD5E6ABB892</vt:lpwstr>
  </property>
</Properties>
</file>