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engyanyan/Downloads/OTU data /"/>
    </mc:Choice>
  </mc:AlternateContent>
  <bookViews>
    <workbookView xWindow="0" yWindow="460" windowWidth="16380" windowHeight="8200" tabRatio="216"/>
  </bookViews>
  <sheets>
    <sheet name="Pooled" sheetId="1" r:id="rId1"/>
    <sheet name="SubG" sheetId="2" r:id="rId2"/>
    <sheet name="SupG" sheetId="3" r:id="rId3"/>
    <sheet name="Tongu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3" i="1" l="1"/>
  <c r="BW3" i="1"/>
  <c r="BV4" i="1"/>
  <c r="BW4" i="1"/>
  <c r="BV5" i="1"/>
  <c r="BW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W13" i="1"/>
  <c r="BV14" i="1"/>
  <c r="BW14" i="1"/>
  <c r="BV15" i="1"/>
  <c r="BW15" i="1"/>
  <c r="BV16" i="1"/>
  <c r="BW16" i="1"/>
  <c r="BV17" i="1"/>
  <c r="BW17" i="1"/>
  <c r="BV18" i="1"/>
  <c r="BW18" i="1"/>
  <c r="BV19" i="1"/>
  <c r="BW19" i="1"/>
  <c r="BV20" i="1"/>
  <c r="BW20" i="1"/>
  <c r="BV21" i="1"/>
  <c r="BW21" i="1"/>
  <c r="BV22" i="1"/>
  <c r="BW22" i="1"/>
  <c r="BV23" i="1"/>
  <c r="BW23" i="1"/>
  <c r="BV24" i="1"/>
  <c r="BW24" i="1"/>
  <c r="BV25" i="1"/>
  <c r="BW25" i="1"/>
  <c r="BV26" i="1"/>
  <c r="BW26" i="1"/>
  <c r="BV27" i="1"/>
  <c r="BW27" i="1"/>
  <c r="BV28" i="1"/>
  <c r="BW28" i="1"/>
  <c r="BV29" i="1"/>
  <c r="BW29" i="1"/>
  <c r="BV30" i="1"/>
  <c r="BW30" i="1"/>
  <c r="BV31" i="1"/>
  <c r="BW31" i="1"/>
  <c r="BV32" i="1"/>
  <c r="BW32" i="1"/>
  <c r="BV33" i="1"/>
  <c r="BW33" i="1"/>
  <c r="BV34" i="1"/>
  <c r="BW34" i="1"/>
  <c r="BV35" i="1"/>
  <c r="BW35" i="1"/>
  <c r="BV36" i="1"/>
  <c r="BW36" i="1"/>
  <c r="BV37" i="1"/>
  <c r="BW37" i="1"/>
  <c r="BV38" i="1"/>
  <c r="BW38" i="1"/>
  <c r="BV39" i="1"/>
  <c r="BW39" i="1"/>
  <c r="BV40" i="1"/>
  <c r="BW40" i="1"/>
  <c r="BV41" i="1"/>
  <c r="BW41" i="1"/>
  <c r="BV42" i="1"/>
  <c r="BW42" i="1"/>
  <c r="BV43" i="1"/>
  <c r="BW43" i="1"/>
  <c r="BV44" i="1"/>
  <c r="BW44" i="1"/>
  <c r="BV45" i="1"/>
  <c r="BW45" i="1"/>
  <c r="BV46" i="1"/>
  <c r="BW46" i="1"/>
  <c r="BV47" i="1"/>
  <c r="BW47" i="1"/>
  <c r="BV48" i="1"/>
  <c r="BW48" i="1"/>
  <c r="BV49" i="1"/>
  <c r="BW49" i="1"/>
  <c r="BV50" i="1"/>
  <c r="BW50" i="1"/>
  <c r="BV51" i="1"/>
  <c r="BW51" i="1"/>
  <c r="BV52" i="1"/>
  <c r="BW52" i="1"/>
  <c r="BV53" i="1"/>
  <c r="BW53" i="1"/>
  <c r="BV54" i="1"/>
  <c r="BW54" i="1"/>
  <c r="BV55" i="1"/>
  <c r="BW55" i="1"/>
  <c r="BV56" i="1"/>
  <c r="BW56" i="1"/>
  <c r="BV57" i="1"/>
  <c r="BW57" i="1"/>
  <c r="BV58" i="1"/>
  <c r="BW58" i="1"/>
  <c r="BV59" i="1"/>
  <c r="BW59" i="1"/>
  <c r="BV60" i="1"/>
  <c r="BW60" i="1"/>
  <c r="BV61" i="1"/>
  <c r="BW61" i="1"/>
  <c r="BV62" i="1"/>
  <c r="BW62" i="1"/>
  <c r="BV63" i="1"/>
  <c r="BW63" i="1"/>
  <c r="BV64" i="1"/>
  <c r="BW64" i="1"/>
  <c r="BV65" i="1"/>
  <c r="BW65" i="1"/>
  <c r="BV66" i="1"/>
  <c r="BW66" i="1"/>
  <c r="BV67" i="1"/>
  <c r="BW67" i="1"/>
  <c r="BV68" i="1"/>
  <c r="BW68" i="1"/>
  <c r="BV69" i="1"/>
  <c r="BW69" i="1"/>
  <c r="BV70" i="1"/>
  <c r="BW70" i="1"/>
  <c r="BV71" i="1"/>
  <c r="BW71" i="1"/>
  <c r="BV72" i="1"/>
  <c r="BW72" i="1"/>
  <c r="BV73" i="1"/>
  <c r="BW73" i="1"/>
  <c r="BV74" i="1"/>
  <c r="BW74" i="1"/>
  <c r="BV75" i="1"/>
  <c r="BW75" i="1"/>
  <c r="BV76" i="1"/>
  <c r="BW76" i="1"/>
  <c r="BV77" i="1"/>
  <c r="BW77" i="1"/>
  <c r="BV78" i="1"/>
  <c r="BW78" i="1"/>
  <c r="BV79" i="1"/>
  <c r="BW79" i="1"/>
  <c r="BV80" i="1"/>
  <c r="BW80" i="1"/>
  <c r="BV81" i="1"/>
  <c r="BW81" i="1"/>
  <c r="BV82" i="1"/>
  <c r="BW82" i="1"/>
  <c r="BV83" i="1"/>
  <c r="BW83" i="1"/>
  <c r="BV84" i="1"/>
  <c r="BW84" i="1"/>
  <c r="BV85" i="1"/>
  <c r="BW85" i="1"/>
  <c r="BV86" i="1"/>
  <c r="BW86" i="1"/>
  <c r="BV87" i="1"/>
  <c r="BW87" i="1"/>
  <c r="BV88" i="1"/>
  <c r="BW88" i="1"/>
  <c r="BV89" i="1"/>
  <c r="BW89" i="1"/>
  <c r="BV90" i="1"/>
  <c r="BW90" i="1"/>
  <c r="BV91" i="1"/>
  <c r="BW91" i="1"/>
  <c r="BV92" i="1"/>
  <c r="BW92" i="1"/>
  <c r="BV93" i="1"/>
  <c r="BW93" i="1"/>
  <c r="BV94" i="1"/>
  <c r="BW94" i="1"/>
  <c r="BV95" i="1"/>
  <c r="BW95" i="1"/>
  <c r="BV96" i="1"/>
  <c r="BW96" i="1"/>
  <c r="BV97" i="1"/>
  <c r="BW97" i="1"/>
  <c r="BV98" i="1"/>
  <c r="BW98" i="1"/>
  <c r="BV99" i="1"/>
  <c r="BW99" i="1"/>
  <c r="BV100" i="1"/>
  <c r="BW100" i="1"/>
  <c r="BV101" i="1"/>
  <c r="BW101" i="1"/>
  <c r="BV102" i="1"/>
  <c r="BW102" i="1"/>
  <c r="BV103" i="1"/>
  <c r="BW103" i="1"/>
  <c r="BV104" i="1"/>
  <c r="BW104" i="1"/>
  <c r="BV105" i="1"/>
  <c r="BW105" i="1"/>
  <c r="BV106" i="1"/>
  <c r="BW106" i="1"/>
  <c r="BV107" i="1"/>
  <c r="BW107" i="1"/>
  <c r="BV108" i="1"/>
  <c r="BW108" i="1"/>
  <c r="BV109" i="1"/>
  <c r="BW109" i="1"/>
  <c r="BV110" i="1"/>
  <c r="BW110" i="1"/>
  <c r="BV111" i="1"/>
  <c r="BW111" i="1"/>
  <c r="BV112" i="1"/>
  <c r="BW112" i="1"/>
  <c r="BV113" i="1"/>
  <c r="BW113" i="1"/>
  <c r="BV114" i="1"/>
  <c r="BW114" i="1"/>
  <c r="BV115" i="1"/>
  <c r="BW115" i="1"/>
  <c r="BV116" i="1"/>
  <c r="BW116" i="1"/>
  <c r="BV117" i="1"/>
  <c r="BW117" i="1"/>
  <c r="BV118" i="1"/>
  <c r="BW118" i="1"/>
  <c r="BV119" i="1"/>
  <c r="BW119" i="1"/>
  <c r="BV120" i="1"/>
  <c r="BW120" i="1"/>
  <c r="BV121" i="1"/>
  <c r="BW121" i="1"/>
  <c r="BV122" i="1"/>
  <c r="BW122" i="1"/>
  <c r="BV123" i="1"/>
  <c r="BW123" i="1"/>
  <c r="BV124" i="1"/>
  <c r="BW124" i="1"/>
  <c r="BV125" i="1"/>
  <c r="BW125" i="1"/>
  <c r="BV126" i="1"/>
  <c r="BW126" i="1"/>
  <c r="BV127" i="1"/>
  <c r="BW127" i="1"/>
  <c r="BV128" i="1"/>
  <c r="BW128" i="1"/>
  <c r="BV129" i="1"/>
  <c r="BW129" i="1"/>
  <c r="BV130" i="1"/>
  <c r="BW130" i="1"/>
  <c r="BV131" i="1"/>
  <c r="BW131" i="1"/>
  <c r="BV132" i="1"/>
  <c r="BW132" i="1"/>
  <c r="BV133" i="1"/>
  <c r="BW133" i="1"/>
  <c r="BV134" i="1"/>
  <c r="BW134" i="1"/>
  <c r="BV135" i="1"/>
  <c r="BW135" i="1"/>
  <c r="BV136" i="1"/>
  <c r="BW136" i="1"/>
  <c r="BV137" i="1"/>
  <c r="BW137" i="1"/>
  <c r="BV138" i="1"/>
  <c r="BW138" i="1"/>
  <c r="BV139" i="1"/>
  <c r="BW139" i="1"/>
  <c r="BV140" i="1"/>
  <c r="BW140" i="1"/>
  <c r="BV141" i="1"/>
  <c r="BW141" i="1"/>
  <c r="BV142" i="1"/>
  <c r="BW142" i="1"/>
  <c r="BV143" i="1"/>
  <c r="BW143" i="1"/>
  <c r="BV144" i="1"/>
  <c r="BW144" i="1"/>
  <c r="BV145" i="1"/>
  <c r="BW145" i="1"/>
  <c r="BV146" i="1"/>
  <c r="BW146" i="1"/>
  <c r="BV147" i="1"/>
  <c r="BW147" i="1"/>
  <c r="BV148" i="1"/>
  <c r="BW148" i="1"/>
  <c r="BV149" i="1"/>
  <c r="BW149" i="1"/>
  <c r="BV150" i="1"/>
  <c r="BW150" i="1"/>
  <c r="BV151" i="1"/>
  <c r="BW151" i="1"/>
  <c r="BV152" i="1"/>
  <c r="BW152" i="1"/>
  <c r="BV153" i="1"/>
  <c r="BW153" i="1"/>
  <c r="BV154" i="1"/>
  <c r="BW154" i="1"/>
  <c r="BV155" i="1"/>
  <c r="BW155" i="1"/>
  <c r="BV156" i="1"/>
  <c r="BW156" i="1"/>
  <c r="BV157" i="1"/>
  <c r="BW157" i="1"/>
  <c r="BV158" i="1"/>
  <c r="BW158" i="1"/>
  <c r="BV159" i="1"/>
  <c r="BW159" i="1"/>
  <c r="BV160" i="1"/>
  <c r="BW160" i="1"/>
  <c r="BV161" i="1"/>
  <c r="BW161" i="1"/>
  <c r="BV162" i="1"/>
  <c r="BW162" i="1"/>
  <c r="BV163" i="1"/>
  <c r="BW163" i="1"/>
  <c r="BV164" i="1"/>
  <c r="BW164" i="1"/>
  <c r="BV165" i="1"/>
  <c r="BW165" i="1"/>
  <c r="BV166" i="1"/>
  <c r="BW166" i="1"/>
  <c r="BV167" i="1"/>
  <c r="BW167" i="1"/>
  <c r="BV168" i="1"/>
  <c r="BW168" i="1"/>
  <c r="BV169" i="1"/>
  <c r="BW169" i="1"/>
  <c r="BV170" i="1"/>
  <c r="BW170" i="1"/>
  <c r="BV171" i="1"/>
  <c r="BW171" i="1"/>
  <c r="BV172" i="1"/>
  <c r="BW172" i="1"/>
  <c r="BV173" i="1"/>
  <c r="BW173" i="1"/>
  <c r="BV174" i="1"/>
  <c r="BW174" i="1"/>
  <c r="BV175" i="1"/>
  <c r="BW175" i="1"/>
  <c r="BV176" i="1"/>
  <c r="BW176" i="1"/>
  <c r="BV177" i="1"/>
  <c r="BW177" i="1"/>
  <c r="BV178" i="1"/>
  <c r="BW178" i="1"/>
  <c r="BV179" i="1"/>
  <c r="BW179" i="1"/>
  <c r="BV180" i="1"/>
  <c r="BW180" i="1"/>
  <c r="BV181" i="1"/>
  <c r="BW181" i="1"/>
  <c r="BV182" i="1"/>
  <c r="BW182" i="1"/>
  <c r="BV183" i="1"/>
  <c r="BW183" i="1"/>
  <c r="BV184" i="1"/>
  <c r="BW184" i="1"/>
  <c r="BV185" i="1"/>
  <c r="BW185" i="1"/>
  <c r="BV186" i="1"/>
  <c r="BW186" i="1"/>
  <c r="BV187" i="1"/>
  <c r="BW187" i="1"/>
  <c r="BV188" i="1"/>
  <c r="BW188" i="1"/>
  <c r="BV189" i="1"/>
  <c r="BW189" i="1"/>
  <c r="BV190" i="1"/>
  <c r="BW190" i="1"/>
  <c r="BV191" i="1"/>
  <c r="BW191" i="1"/>
  <c r="BV192" i="1"/>
  <c r="BW192" i="1"/>
  <c r="BV193" i="1"/>
  <c r="BW193" i="1"/>
  <c r="BV194" i="1"/>
  <c r="BW194" i="1"/>
  <c r="BV195" i="1"/>
  <c r="BW195" i="1"/>
  <c r="BV196" i="1"/>
  <c r="BW196" i="1"/>
  <c r="BV197" i="1"/>
  <c r="BW197" i="1"/>
  <c r="BV198" i="1"/>
  <c r="BW198" i="1"/>
  <c r="BV199" i="1"/>
  <c r="BW199" i="1"/>
  <c r="BV200" i="1"/>
  <c r="BW200" i="1"/>
  <c r="BV201" i="1"/>
  <c r="BW201" i="1"/>
  <c r="BV202" i="1"/>
  <c r="BW202" i="1"/>
  <c r="BV203" i="1"/>
  <c r="BW203" i="1"/>
  <c r="BV204" i="1"/>
  <c r="BW204" i="1"/>
  <c r="BV205" i="1"/>
  <c r="BW205" i="1"/>
  <c r="BV206" i="1"/>
  <c r="BW206" i="1"/>
  <c r="BV207" i="1"/>
  <c r="BW207" i="1"/>
  <c r="BV208" i="1"/>
  <c r="BW208" i="1"/>
  <c r="BV209" i="1"/>
  <c r="BW209" i="1"/>
  <c r="BV210" i="1"/>
  <c r="BW210" i="1"/>
  <c r="BV211" i="1"/>
  <c r="BW211" i="1"/>
  <c r="BV212" i="1"/>
  <c r="BW212" i="1"/>
  <c r="BV213" i="1"/>
  <c r="BW213" i="1"/>
  <c r="BV214" i="1"/>
  <c r="BW214" i="1"/>
  <c r="BV215" i="1"/>
  <c r="BW215" i="1"/>
  <c r="BV216" i="1"/>
  <c r="BW216" i="1"/>
  <c r="BV217" i="1"/>
  <c r="BW217" i="1"/>
  <c r="BV218" i="1"/>
  <c r="BW218" i="1"/>
  <c r="BV219" i="1"/>
  <c r="BW219" i="1"/>
  <c r="BV220" i="1"/>
  <c r="BW220" i="1"/>
  <c r="BV221" i="1"/>
  <c r="BW221" i="1"/>
  <c r="BV222" i="1"/>
  <c r="BW222" i="1"/>
  <c r="BV223" i="1"/>
  <c r="BW223" i="1"/>
  <c r="BV224" i="1"/>
  <c r="BW224" i="1"/>
  <c r="BV225" i="1"/>
  <c r="BW225" i="1"/>
  <c r="BV226" i="1"/>
  <c r="BW226" i="1"/>
  <c r="BV227" i="1"/>
  <c r="BW227" i="1"/>
  <c r="BV228" i="1"/>
  <c r="BW228" i="1"/>
  <c r="BV229" i="1"/>
  <c r="BW229" i="1"/>
  <c r="BV230" i="1"/>
  <c r="BW230" i="1"/>
  <c r="BV231" i="1"/>
  <c r="BW231" i="1"/>
  <c r="BV232" i="1"/>
  <c r="BW232" i="1"/>
  <c r="BV233" i="1"/>
  <c r="BW233" i="1"/>
  <c r="BV234" i="1"/>
  <c r="BW234" i="1"/>
  <c r="BV235" i="1"/>
  <c r="BW235" i="1"/>
  <c r="BV236" i="1"/>
  <c r="BW236" i="1"/>
  <c r="BV237" i="1"/>
  <c r="BW237" i="1"/>
  <c r="BV238" i="1"/>
  <c r="BW238" i="1"/>
  <c r="BV239" i="1"/>
  <c r="BW239" i="1"/>
  <c r="BV240" i="1"/>
  <c r="BW240" i="1"/>
  <c r="BV241" i="1"/>
  <c r="BW241" i="1"/>
  <c r="BV242" i="1"/>
  <c r="BW242" i="1"/>
  <c r="BV243" i="1"/>
  <c r="BW243" i="1"/>
  <c r="BV244" i="1"/>
  <c r="BW244" i="1"/>
  <c r="BV245" i="1"/>
  <c r="BW245" i="1"/>
  <c r="BV246" i="1"/>
  <c r="BW246" i="1"/>
  <c r="BV247" i="1"/>
  <c r="BW247" i="1"/>
  <c r="BV248" i="1"/>
  <c r="BW248" i="1"/>
  <c r="BV249" i="1"/>
  <c r="BW249" i="1"/>
  <c r="BV250" i="1"/>
  <c r="BW250" i="1"/>
  <c r="BV251" i="1"/>
  <c r="BW251" i="1"/>
  <c r="BV252" i="1"/>
  <c r="BW252" i="1"/>
  <c r="BV253" i="1"/>
  <c r="BW253" i="1"/>
  <c r="BV254" i="1"/>
  <c r="BW254" i="1"/>
  <c r="BV255" i="1"/>
  <c r="BW255" i="1"/>
  <c r="BV256" i="1"/>
  <c r="BW256" i="1"/>
  <c r="BV257" i="1"/>
  <c r="BW257" i="1"/>
  <c r="BV258" i="1"/>
  <c r="BW258" i="1"/>
  <c r="BV259" i="1"/>
  <c r="BW259" i="1"/>
  <c r="BV260" i="1"/>
  <c r="BW260" i="1"/>
  <c r="BV261" i="1"/>
  <c r="BW261" i="1"/>
  <c r="BV262" i="1"/>
  <c r="BW262" i="1"/>
  <c r="BV263" i="1"/>
  <c r="BW263" i="1"/>
  <c r="BV264" i="1"/>
  <c r="BW264" i="1"/>
  <c r="BV265" i="1"/>
  <c r="BW265" i="1"/>
  <c r="BV266" i="1"/>
  <c r="BW266" i="1"/>
  <c r="BV267" i="1"/>
  <c r="BW267" i="1"/>
  <c r="BV268" i="1"/>
  <c r="BW268" i="1"/>
  <c r="BV269" i="1"/>
  <c r="BW269" i="1"/>
  <c r="BV270" i="1"/>
  <c r="BW270" i="1"/>
  <c r="BV271" i="1"/>
  <c r="BW271" i="1"/>
  <c r="BV272" i="1"/>
  <c r="BW272" i="1"/>
  <c r="BV273" i="1"/>
  <c r="BW273" i="1"/>
  <c r="BV274" i="1"/>
  <c r="BW274" i="1"/>
  <c r="BV275" i="1"/>
  <c r="BW275" i="1"/>
  <c r="BV276" i="1"/>
  <c r="BW276" i="1"/>
  <c r="BV277" i="1"/>
  <c r="BW277" i="1"/>
  <c r="BV278" i="1"/>
  <c r="BW278" i="1"/>
  <c r="BV279" i="1"/>
  <c r="BW279" i="1"/>
  <c r="BV280" i="1"/>
  <c r="BW280" i="1"/>
  <c r="BV281" i="1"/>
  <c r="BW281" i="1"/>
  <c r="BV282" i="1"/>
  <c r="BW282" i="1"/>
  <c r="BV283" i="1"/>
  <c r="BW283" i="1"/>
  <c r="BV284" i="1"/>
  <c r="BW284" i="1"/>
  <c r="BV285" i="1"/>
  <c r="BW285" i="1"/>
  <c r="BV286" i="1"/>
  <c r="BW286" i="1"/>
  <c r="BV287" i="1"/>
  <c r="BW287" i="1"/>
  <c r="BV288" i="1"/>
  <c r="BW288" i="1"/>
  <c r="BV289" i="1"/>
  <c r="BW289" i="1"/>
  <c r="BV290" i="1"/>
  <c r="BW290" i="1"/>
  <c r="BV291" i="1"/>
  <c r="BW291" i="1"/>
  <c r="BV292" i="1"/>
  <c r="BW292" i="1"/>
  <c r="BV293" i="1"/>
  <c r="BW293" i="1"/>
  <c r="BV294" i="1"/>
  <c r="BW294" i="1"/>
  <c r="BV295" i="1"/>
  <c r="BW295" i="1"/>
  <c r="BV296" i="1"/>
  <c r="BW296" i="1"/>
  <c r="BV297" i="1"/>
  <c r="BW297" i="1"/>
  <c r="BV298" i="1"/>
  <c r="BW298" i="1"/>
  <c r="BV299" i="1"/>
  <c r="BW299" i="1"/>
  <c r="BV300" i="1"/>
  <c r="BW300" i="1"/>
  <c r="BV301" i="1"/>
  <c r="BW301" i="1"/>
  <c r="BV302" i="1"/>
  <c r="BW302" i="1"/>
  <c r="BV303" i="1"/>
  <c r="BW303" i="1"/>
  <c r="BV304" i="1"/>
  <c r="BW304" i="1"/>
  <c r="BV305" i="1"/>
  <c r="BW305" i="1"/>
  <c r="BV306" i="1"/>
  <c r="BW306" i="1"/>
  <c r="BV307" i="1"/>
  <c r="BW307" i="1"/>
  <c r="BV308" i="1"/>
  <c r="BW308" i="1"/>
  <c r="BV309" i="1"/>
  <c r="BW309" i="1"/>
  <c r="BV310" i="1"/>
  <c r="BW310" i="1"/>
  <c r="BV311" i="1"/>
  <c r="BW311" i="1"/>
  <c r="BV312" i="1"/>
  <c r="BW312" i="1"/>
  <c r="BV313" i="1"/>
  <c r="BW313" i="1"/>
  <c r="BV314" i="1"/>
  <c r="BW314" i="1"/>
  <c r="BV315" i="1"/>
  <c r="BW315" i="1"/>
  <c r="BV316" i="1"/>
  <c r="BW316" i="1"/>
  <c r="BV317" i="1"/>
  <c r="BW317" i="1"/>
  <c r="BV318" i="1"/>
  <c r="BW318" i="1"/>
  <c r="BV319" i="1"/>
  <c r="BW319" i="1"/>
  <c r="BV320" i="1"/>
  <c r="BW320" i="1"/>
  <c r="BV321" i="1"/>
  <c r="BW321" i="1"/>
  <c r="BV322" i="1"/>
  <c r="BW322" i="1"/>
  <c r="BV323" i="1"/>
  <c r="BW323" i="1"/>
  <c r="BV324" i="1"/>
  <c r="BW324" i="1"/>
  <c r="BV325" i="1"/>
  <c r="BW325" i="1"/>
  <c r="BV326" i="1"/>
  <c r="BW326" i="1"/>
  <c r="BV327" i="1"/>
  <c r="BW327" i="1"/>
  <c r="BV328" i="1"/>
  <c r="BW328" i="1"/>
  <c r="BV329" i="1"/>
  <c r="BW329" i="1"/>
  <c r="BV330" i="1"/>
  <c r="BW330" i="1"/>
  <c r="BV331" i="1"/>
  <c r="BW331" i="1"/>
  <c r="BV332" i="1"/>
  <c r="BW332" i="1"/>
  <c r="BV333" i="1"/>
  <c r="BW333" i="1"/>
  <c r="BV334" i="1"/>
  <c r="BW334" i="1"/>
  <c r="BV335" i="1"/>
  <c r="BW335" i="1"/>
  <c r="BV336" i="1"/>
  <c r="BW336" i="1"/>
  <c r="BV337" i="1"/>
  <c r="BW337" i="1"/>
  <c r="BV338" i="1"/>
  <c r="BW338" i="1"/>
  <c r="BV339" i="1"/>
  <c r="BW339" i="1"/>
  <c r="BV340" i="1"/>
  <c r="BW340" i="1"/>
  <c r="BV341" i="1"/>
  <c r="BW341" i="1"/>
  <c r="BV342" i="1"/>
  <c r="BW342" i="1"/>
  <c r="BV343" i="1"/>
  <c r="BW343" i="1"/>
  <c r="BV344" i="1"/>
  <c r="BW344" i="1"/>
  <c r="BV345" i="1"/>
  <c r="BW345" i="1"/>
  <c r="BV346" i="1"/>
  <c r="BW346" i="1"/>
  <c r="BV347" i="1"/>
  <c r="BW347" i="1"/>
  <c r="BV348" i="1"/>
  <c r="BW348" i="1"/>
  <c r="BV349" i="1"/>
  <c r="BW349" i="1"/>
  <c r="BV350" i="1"/>
  <c r="BW350" i="1"/>
  <c r="BV351" i="1"/>
  <c r="BW351" i="1"/>
  <c r="BV352" i="1"/>
  <c r="BW352" i="1"/>
  <c r="BV353" i="1"/>
  <c r="BW353" i="1"/>
  <c r="BV354" i="1"/>
  <c r="BW354" i="1"/>
  <c r="BV355" i="1"/>
  <c r="BW355" i="1"/>
  <c r="BV356" i="1"/>
  <c r="BW356" i="1"/>
  <c r="BV357" i="1"/>
  <c r="BW357" i="1"/>
  <c r="BV358" i="1"/>
  <c r="BW358" i="1"/>
  <c r="BV359" i="1"/>
  <c r="BW359" i="1"/>
  <c r="BV360" i="1"/>
  <c r="BW360" i="1"/>
  <c r="BV361" i="1"/>
  <c r="BW361" i="1"/>
  <c r="BV362" i="1"/>
  <c r="BW362" i="1"/>
  <c r="BV363" i="1"/>
  <c r="BW363" i="1"/>
  <c r="BV364" i="1"/>
  <c r="BW364" i="1"/>
  <c r="BV365" i="1"/>
  <c r="BW365" i="1"/>
  <c r="BV366" i="1"/>
  <c r="BW366" i="1"/>
  <c r="BV367" i="1"/>
  <c r="BW367" i="1"/>
  <c r="BV368" i="1"/>
  <c r="BW368" i="1"/>
  <c r="BV369" i="1"/>
  <c r="BW369" i="1"/>
  <c r="BV370" i="1"/>
  <c r="BW370" i="1"/>
  <c r="BV371" i="1"/>
  <c r="BW371" i="1"/>
  <c r="BV372" i="1"/>
  <c r="BW372" i="1"/>
  <c r="BV373" i="1"/>
  <c r="BW373" i="1"/>
  <c r="BV374" i="1"/>
  <c r="BW374" i="1"/>
  <c r="BV375" i="1"/>
  <c r="BW375" i="1"/>
  <c r="BV376" i="1"/>
  <c r="BW376" i="1"/>
  <c r="BV377" i="1"/>
  <c r="BW377" i="1"/>
  <c r="BV378" i="1"/>
  <c r="BW378" i="1"/>
  <c r="BV379" i="1"/>
  <c r="BW379" i="1"/>
  <c r="BV380" i="1"/>
  <c r="BW380" i="1"/>
  <c r="BV381" i="1"/>
  <c r="BW381" i="1"/>
  <c r="BV382" i="1"/>
  <c r="BW382" i="1"/>
  <c r="BV383" i="1"/>
  <c r="BW383" i="1"/>
  <c r="BV384" i="1"/>
  <c r="BW384" i="1"/>
  <c r="BV385" i="1"/>
  <c r="BW385" i="1"/>
  <c r="BV386" i="1"/>
  <c r="BW386" i="1"/>
  <c r="BV387" i="1"/>
  <c r="BW387" i="1"/>
  <c r="BV388" i="1"/>
  <c r="BW388" i="1"/>
  <c r="BV389" i="1"/>
  <c r="BW389" i="1"/>
  <c r="BV390" i="1"/>
  <c r="BW390" i="1"/>
  <c r="BV391" i="1"/>
  <c r="BW391" i="1"/>
  <c r="BV392" i="1"/>
  <c r="BW392" i="1"/>
  <c r="BV393" i="1"/>
  <c r="BW393" i="1"/>
  <c r="BV394" i="1"/>
  <c r="BW394" i="1"/>
  <c r="BV395" i="1"/>
  <c r="BW395" i="1"/>
  <c r="BV396" i="1"/>
  <c r="BW396" i="1"/>
  <c r="BV397" i="1"/>
  <c r="BW397" i="1"/>
  <c r="BV398" i="1"/>
  <c r="BW398" i="1"/>
  <c r="BV399" i="1"/>
  <c r="BW399" i="1"/>
  <c r="BV400" i="1"/>
  <c r="BW400" i="1"/>
  <c r="BV401" i="1"/>
  <c r="BW401" i="1"/>
  <c r="BV402" i="1"/>
  <c r="BW402" i="1"/>
  <c r="BV403" i="1"/>
  <c r="BW403" i="1"/>
  <c r="BV404" i="1"/>
  <c r="BW404" i="1"/>
  <c r="BV405" i="1"/>
  <c r="BW405" i="1"/>
  <c r="BV406" i="1"/>
  <c r="BW406" i="1"/>
  <c r="BV407" i="1"/>
  <c r="BW407" i="1"/>
  <c r="BV408" i="1"/>
  <c r="BW408" i="1"/>
  <c r="BV409" i="1"/>
  <c r="BW409" i="1"/>
  <c r="BV410" i="1"/>
  <c r="BW410" i="1"/>
  <c r="BV411" i="1"/>
  <c r="BW411" i="1"/>
  <c r="BV412" i="1"/>
  <c r="BW412" i="1"/>
  <c r="BV413" i="1"/>
  <c r="BW413" i="1"/>
  <c r="BV414" i="1"/>
  <c r="BW414" i="1"/>
  <c r="BV415" i="1"/>
  <c r="BW415" i="1"/>
  <c r="BV416" i="1"/>
  <c r="BW416" i="1"/>
  <c r="BV417" i="1"/>
  <c r="BW417" i="1"/>
  <c r="BV418" i="1"/>
  <c r="BW418" i="1"/>
  <c r="BV419" i="1"/>
  <c r="BW419" i="1"/>
  <c r="BV420" i="1"/>
  <c r="BW420" i="1"/>
  <c r="BV421" i="1"/>
  <c r="BW421" i="1"/>
  <c r="BV422" i="1"/>
  <c r="BW422" i="1"/>
  <c r="BV423" i="1"/>
  <c r="BW423" i="1"/>
  <c r="BV424" i="1"/>
  <c r="BW424" i="1"/>
  <c r="BV425" i="1"/>
  <c r="BW425" i="1"/>
  <c r="BV426" i="1"/>
  <c r="BW426" i="1"/>
  <c r="BV427" i="1"/>
  <c r="BW427" i="1"/>
  <c r="BV428" i="1"/>
  <c r="BW428" i="1"/>
  <c r="BV429" i="1"/>
  <c r="BW429" i="1"/>
  <c r="BV430" i="1"/>
  <c r="BW430" i="1"/>
  <c r="BV431" i="1"/>
  <c r="BW431" i="1"/>
  <c r="BV432" i="1"/>
  <c r="BW432" i="1"/>
  <c r="BV433" i="1"/>
  <c r="BW433" i="1"/>
  <c r="BV434" i="1"/>
  <c r="BW434" i="1"/>
  <c r="BV435" i="1"/>
  <c r="BW435" i="1"/>
  <c r="BV436" i="1"/>
  <c r="BW436" i="1"/>
  <c r="BV437" i="1"/>
  <c r="BW437" i="1"/>
  <c r="BV438" i="1"/>
  <c r="BW438" i="1"/>
  <c r="BV439" i="1"/>
  <c r="BW439" i="1"/>
  <c r="BV440" i="1"/>
  <c r="BW440" i="1"/>
  <c r="BV441" i="1"/>
  <c r="BW441" i="1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Z83" i="2"/>
  <c r="AA83" i="2"/>
  <c r="Z84" i="2"/>
  <c r="AA84" i="2"/>
  <c r="Z85" i="2"/>
  <c r="AA85" i="2"/>
  <c r="Z86" i="2"/>
  <c r="AA86" i="2"/>
  <c r="Z87" i="2"/>
  <c r="AA87" i="2"/>
  <c r="Z88" i="2"/>
  <c r="AA88" i="2"/>
  <c r="Z89" i="2"/>
  <c r="AA89" i="2"/>
  <c r="Z90" i="2"/>
  <c r="AA90" i="2"/>
  <c r="Z91" i="2"/>
  <c r="AA91" i="2"/>
  <c r="Z92" i="2"/>
  <c r="AA92" i="2"/>
  <c r="Z93" i="2"/>
  <c r="AA93" i="2"/>
  <c r="Z94" i="2"/>
  <c r="AA94" i="2"/>
  <c r="Z95" i="2"/>
  <c r="AA95" i="2"/>
  <c r="Z96" i="2"/>
  <c r="AA96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05" i="2"/>
  <c r="AA105" i="2"/>
  <c r="Z106" i="2"/>
  <c r="AA106" i="2"/>
  <c r="Z107" i="2"/>
  <c r="AA107" i="2"/>
  <c r="Z108" i="2"/>
  <c r="AA108" i="2"/>
  <c r="Z109" i="2"/>
  <c r="AA109" i="2"/>
  <c r="Z110" i="2"/>
  <c r="AA110" i="2"/>
  <c r="Z111" i="2"/>
  <c r="AA111" i="2"/>
  <c r="Z112" i="2"/>
  <c r="AA112" i="2"/>
  <c r="Z113" i="2"/>
  <c r="AA113" i="2"/>
  <c r="Z114" i="2"/>
  <c r="AA114" i="2"/>
  <c r="Z115" i="2"/>
  <c r="AA115" i="2"/>
  <c r="Z116" i="2"/>
  <c r="AA116" i="2"/>
  <c r="Z117" i="2"/>
  <c r="AA117" i="2"/>
  <c r="Z118" i="2"/>
  <c r="AA118" i="2"/>
  <c r="Z119" i="2"/>
  <c r="AA119" i="2"/>
  <c r="Z120" i="2"/>
  <c r="AA120" i="2"/>
  <c r="Z121" i="2"/>
  <c r="AA121" i="2"/>
  <c r="Z122" i="2"/>
  <c r="AA122" i="2"/>
  <c r="Z123" i="2"/>
  <c r="AA123" i="2"/>
  <c r="Z124" i="2"/>
  <c r="AA124" i="2"/>
  <c r="Z125" i="2"/>
  <c r="AA125" i="2"/>
  <c r="Z126" i="2"/>
  <c r="AA126" i="2"/>
  <c r="Z127" i="2"/>
  <c r="AA127" i="2"/>
  <c r="Z128" i="2"/>
  <c r="AA128" i="2"/>
  <c r="Z129" i="2"/>
  <c r="AA129" i="2"/>
  <c r="Z130" i="2"/>
  <c r="AA130" i="2"/>
  <c r="Z131" i="2"/>
  <c r="AA131" i="2"/>
  <c r="Z132" i="2"/>
  <c r="AA132" i="2"/>
  <c r="Z133" i="2"/>
  <c r="AA133" i="2"/>
  <c r="Z134" i="2"/>
  <c r="AA134" i="2"/>
  <c r="Z135" i="2"/>
  <c r="AA135" i="2"/>
  <c r="Z136" i="2"/>
  <c r="AA136" i="2"/>
  <c r="Z137" i="2"/>
  <c r="AA137" i="2"/>
  <c r="Z138" i="2"/>
  <c r="AA138" i="2"/>
  <c r="Z139" i="2"/>
  <c r="AA139" i="2"/>
  <c r="Z140" i="2"/>
  <c r="AA140" i="2"/>
  <c r="Z141" i="2"/>
  <c r="AA141" i="2"/>
  <c r="Z142" i="2"/>
  <c r="AA142" i="2"/>
  <c r="Z143" i="2"/>
  <c r="AA143" i="2"/>
  <c r="Z144" i="2"/>
  <c r="AA144" i="2"/>
  <c r="Z145" i="2"/>
  <c r="AA145" i="2"/>
  <c r="Z146" i="2"/>
  <c r="AA146" i="2"/>
  <c r="Z147" i="2"/>
  <c r="AA147" i="2"/>
  <c r="Z148" i="2"/>
  <c r="AA148" i="2"/>
  <c r="Z149" i="2"/>
  <c r="AA149" i="2"/>
  <c r="Z150" i="2"/>
  <c r="AA150" i="2"/>
  <c r="Z151" i="2"/>
  <c r="AA151" i="2"/>
  <c r="Z152" i="2"/>
  <c r="AA152" i="2"/>
  <c r="Z153" i="2"/>
  <c r="AA153" i="2"/>
  <c r="Z154" i="2"/>
  <c r="AA154" i="2"/>
  <c r="Z155" i="2"/>
  <c r="AA155" i="2"/>
  <c r="Z156" i="2"/>
  <c r="AA156" i="2"/>
  <c r="Z157" i="2"/>
  <c r="AA157" i="2"/>
  <c r="Z158" i="2"/>
  <c r="AA158" i="2"/>
  <c r="Z159" i="2"/>
  <c r="AA159" i="2"/>
  <c r="Z160" i="2"/>
  <c r="AA160" i="2"/>
  <c r="Z161" i="2"/>
  <c r="AA161" i="2"/>
  <c r="Z162" i="2"/>
  <c r="AA162" i="2"/>
  <c r="Z163" i="2"/>
  <c r="AA163" i="2"/>
  <c r="Z164" i="2"/>
  <c r="AA164" i="2"/>
  <c r="Z165" i="2"/>
  <c r="AA165" i="2"/>
  <c r="Z166" i="2"/>
  <c r="AA166" i="2"/>
  <c r="Z167" i="2"/>
  <c r="AA167" i="2"/>
  <c r="Z168" i="2"/>
  <c r="AA168" i="2"/>
  <c r="Z169" i="2"/>
  <c r="AA169" i="2"/>
  <c r="Z170" i="2"/>
  <c r="AA170" i="2"/>
  <c r="Z171" i="2"/>
  <c r="AA171" i="2"/>
  <c r="Z172" i="2"/>
  <c r="AA172" i="2"/>
  <c r="Z173" i="2"/>
  <c r="AA173" i="2"/>
  <c r="Z174" i="2"/>
  <c r="AA174" i="2"/>
  <c r="Z175" i="2"/>
  <c r="AA175" i="2"/>
  <c r="Z176" i="2"/>
  <c r="AA176" i="2"/>
  <c r="Z177" i="2"/>
  <c r="AA177" i="2"/>
  <c r="Z178" i="2"/>
  <c r="AA178" i="2"/>
  <c r="Z3" i="3"/>
  <c r="AA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Z76" i="3"/>
  <c r="AA76" i="3"/>
  <c r="Z77" i="3"/>
  <c r="AA77" i="3"/>
  <c r="Z78" i="3"/>
  <c r="AA78" i="3"/>
  <c r="Z79" i="3"/>
  <c r="AA79" i="3"/>
  <c r="Z80" i="3"/>
  <c r="AA80" i="3"/>
  <c r="Z81" i="3"/>
  <c r="AA81" i="3"/>
  <c r="Z82" i="3"/>
  <c r="AA82" i="3"/>
  <c r="Z83" i="3"/>
  <c r="AA83" i="3"/>
  <c r="Z84" i="3"/>
  <c r="AA84" i="3"/>
  <c r="Z85" i="3"/>
  <c r="AA85" i="3"/>
  <c r="Z86" i="3"/>
  <c r="AA86" i="3"/>
  <c r="Z87" i="3"/>
  <c r="AA87" i="3"/>
  <c r="Z88" i="3"/>
  <c r="AA88" i="3"/>
  <c r="Z89" i="3"/>
  <c r="AA89" i="3"/>
  <c r="Z90" i="3"/>
  <c r="AA90" i="3"/>
  <c r="Z91" i="3"/>
  <c r="AA91" i="3"/>
  <c r="Z92" i="3"/>
  <c r="AA92" i="3"/>
  <c r="Z93" i="3"/>
  <c r="AA93" i="3"/>
  <c r="Z94" i="3"/>
  <c r="AA94" i="3"/>
  <c r="Z95" i="3"/>
  <c r="AA95" i="3"/>
  <c r="Z96" i="3"/>
  <c r="AA96" i="3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</calcChain>
</file>

<file path=xl/sharedStrings.xml><?xml version="1.0" encoding="utf-8"?>
<sst xmlns="http://schemas.openxmlformats.org/spreadsheetml/2006/main" count="2347" uniqueCount="876">
  <si>
    <t>Healthy: Samples 0-32, Disease: Samples 33-71</t>
  </si>
  <si>
    <t>OTU ID</t>
  </si>
  <si>
    <t>Health Abundance</t>
  </si>
  <si>
    <t>Disease Abundance</t>
  </si>
  <si>
    <t>Abundance Total</t>
  </si>
  <si>
    <t>Cluster</t>
  </si>
  <si>
    <t>Indicator Value</t>
  </si>
  <si>
    <t>Probability</t>
  </si>
  <si>
    <t>Consensus Lineage</t>
  </si>
  <si>
    <t>Representative Sequence</t>
  </si>
  <si>
    <t>Disease</t>
  </si>
  <si>
    <t>k__Bacteria; p__Synergistetes; c__Synergistia; o__Synergistales; f__Synergistaceae; g__Synergistes; s__oral taxon 363</t>
  </si>
  <si>
    <t>GGGGCCTACGGGAGGCAGCAGTGGGGAATATTGGGCAATGGGAGGAATCCTGACCCAGCGACGCCGCGTGAACGATGAAGGCCTTAGGGTTGTAAAGTTCTTTTATGTGGGAAGAAGGAAGTGACGGTACCACATGAATAAGCCCCGGCTAACTACGTGCCAGCAGCCGCGGTAAT</t>
  </si>
  <si>
    <t>k__Bacteria; p__Synergistetes; c__Synergistia; o__Synergistales; f__Synergistaceae; g__Synergistes; s__oral taxon 362</t>
  </si>
  <si>
    <t>GGGGCCTACGGGAGGCAGCAGTGGGGAATATTGGGCAATGGGAGGAATCCTGACCCAGCGACGCCGCGTGAACGAAGACGGCCTTCGGGTTGTAAAGTTCTTTTATGTGGGAAGAAGGAAGTGACGGTACCACATGAATAAGCCCCGGCTAACTACGTGCCAGCAGCCGCGGTAAT</t>
  </si>
  <si>
    <t>k__Bacteria; p__Firmicutes; c__Bacilli; o__Lactobacillales; f__Streptococcaceae; g__Streptococcus; s__sanguinis</t>
  </si>
  <si>
    <t>GGGGCCTACGGGAGGCAGCAGTAGGGAATCTTCGGCAATGGGGGGAACCCTGACCGAGCAACGCCGCGTGAGTGAAGAAGGTTTTCGGATCGTAAAGCTCTGTTGTAAGAGAAGAACGGGTGTGAGAGTGGAAAGTTCACACTGTGACGGTATCTTACCAGAAAGGGACGGCTAACTACGTGCCAGCAGCCGCGGTAAT</t>
  </si>
  <si>
    <t>k__Bacteria; p__Firmicutes; c__Bacilli; o__Lactobacillales; f__Streptococcaceae; g__Streptococcus</t>
  </si>
  <si>
    <t>GGGGCCTACGGGAGGCAGCAGTAGGGAATCTTCGGCAATGGGGGCAACCCTGACCGAGCAACGCCGCGTGAGTGAAGAAGGTTTTCGGATCGTAAAGCTCTGTTGTAAGAGAAGAACGAGTGTGAGAGTGGAAAGTTCACACTGTGACGGTAACTTACCAGAAAGGGACGGCTAACTACGTGCCAGCAGCCGCGGTAAT</t>
  </si>
  <si>
    <t>k__Bacteria; p__Bacteroidetes; c__Bacteroidia; o__Bacteroidales; f__Porphyromonadaceae; g__Tannerella; s__forsythia</t>
  </si>
  <si>
    <t>GGGGCCTACGGGAGGCAGCAGTGAGGAATATTGGTCAATGGGCGAGAGCCTGAACCAGCCAAGTCGCGTGAAGGATGACTGCCCTATGGGTTGTAAACTTCTTTTACAGGGGAATAAAATGAGATACGTGTATTTTATTGCATGTACCTTGTGAATAAGCATCGGCTAACTCCGTGCCAGCAGCCGCGGTAAT</t>
  </si>
  <si>
    <t>GATGCCTACGGGAGGCAGCAGTAGGGAATCTTCGGCAATGGGGGGAACCCTGACCGAGCAACGCCGCGTGAGTGAAGAAGGTTTTCGGATCGTAAAGCTCTGTTGTAAGAGAAGAACGGGTGTGAGAGTGGAAAGTTCACACTGTGACGGTATCTTACCAGAAAGGGACGGCTAACTACGTGCCAGCAGCCGCGGTAAT</t>
  </si>
  <si>
    <t>k__Bacteria; p__Firmicutes; c__Bacilli; o__Lactobacillales; f__Streptococcaceae; g__Streptococcus; s__mitis pneumoniae infantis oralis</t>
  </si>
  <si>
    <t>GGGGCCTACGGGAGGCAGCAGTAGGGAATCTTCGGCAATGGACGGAAGTCTGACCGAGCAACGCCGCGTGAGTGAAGAAGGTTTTCGGATCGTAAAGCTCTGTTGTAAGAGAAGAACGAGTGTGAGAGTGGAAAGTTCACACTGTGACGGTATCTTACCAGAAAGGGACGGCTAACTACGTGCCAGCAGCCGCGGTAAT</t>
  </si>
  <si>
    <t>k__Bacteria; p__Firmicutes; c__Negativicutes; o__Selenomonadales; f__Veillonellaceae; g__Dialister; s__invisus</t>
  </si>
  <si>
    <t>GGGGCCTACGGGAGGCAGCAGTGGGGAATCTTCCGCAATGGGCGAAAGCCTGACGGAGCAACGCCGCGTGAGTGATGACGGCCTTCGGGTTGTAAAACTCTGTGATCCGGGACGAAAAGGCAGAGTGCGAAGAACAAACTGCATTGACGGTACCGGAAAAGCAAGCCACGGCTAACTACGTGCCAGCAGCCGCGGTAAT</t>
  </si>
  <si>
    <t>k__Bacteria; p__Firmicutes; c__Clostridia; o__Clostridiales; f__Peptostreptococcaceae; g__Filifactor; s__alocis</t>
  </si>
  <si>
    <t>GGGGCCTACGGGAGGCAGCAGTGGGGAATATTGCACAATGGGGGGAACCCTGATGCAGCAACGCCGCGTGAGTGAAGAAGGCATTCGTGTCGTAAAACTCTGTAGTAGGGGAAGAAAGAAATGACAGTACCCTAAAAGAAAGCCCCGGCTAACTACGTGCCAGCAGCCGCGGTAAT</t>
  </si>
  <si>
    <t>k__Bacteria; p__TM7; c__TM7; o__TM7; f__TM7; g__TM7; s__401H12</t>
  </si>
  <si>
    <t>GGGGCCTACGGGAGGCAGCAGTGAGGAATCTTCCACAATGGGCGAAAGCCTGATGGAGCAACGCCGCGTGCAGGATGAAGGCCTTCGGGTTGTAAACTGCTTTTATGATTGAGGAATTTGACAGTAGATCATGAATAAGGATCGGCTAACTACGTGCCAGCAGCCGCGGTAAT</t>
  </si>
  <si>
    <t>GGGGCCTACGGGAGGCAGCAGTGGGGAATCTTCCGCAATGGGCGAAAGCCTGACGGAGCAACGCCGCGTGAGTGATGACGGCCTTCGGGTTGTAAAACTCTGTGATCCGGGACGAAAAGGCAGAGTGTGAAGAACAAACTGCATTGACGGTACCGGAAAAGCAAGCCACGGCTAACTACGTGCCAGCAGCCGCGGTAAT</t>
  </si>
  <si>
    <t>k__Bacteria; p__Firmicutes; c__Bacilli; o__Lactobacillales; f__Streptococcaceae; g__Streptococcus; s__intermedius constellatus</t>
  </si>
  <si>
    <t>GGGGCCTACGGGAGGCAGCAGTAGGGAATCTTCGGCAATGGGGGGAACCCTGACCGAGCAACGCCGCGTGAGTGAAGAAGGTTTTCGGATCGTAAAGCTCTGTTGTTAAGGAAGAACGTGTGTGAGAGTGGAAAGTTCACACAGTGACGGTACTTAACCAGAAAGGGACGGCTAACTACGTGCCAGCAGCCGCGGTAAT</t>
  </si>
  <si>
    <t>k__Bacteria; p__Firmicutes; c__Bacilli; o__Lactobacillales; f__Streptococcaceae</t>
  </si>
  <si>
    <t>CAAACCTACGGGAGGCAGCAGTAGGGAATCTTCGGCAATGGGGGCAACCCTGACCGAGCAACGCCGCGTGAGTGAAGAAGGTTTTCGGATCGTAAAGCTCTGTTGTAAGAGAAGAACGAGTGTGAGAGTGGAAAGTTCACACTGTGACGGTAACTTACCAGAAAGGGACGGCTAACTACGTGCCAGCAGCCGCGGTAAT</t>
  </si>
  <si>
    <t>k__Bacteria; p__Proteobacteria; c__Deltaproteobacteria; o__Desulfobacterales; f__Desulfobulbaceae; g__Desulfobulbus</t>
  </si>
  <si>
    <t>TGGGCCTACGGGAGGCAGCAGTGAGGAATATTGCGCAATGGGGGCAACCCTGACGCAGCGACGCCGCGTGAGTGAGGAAGGTCTTCGGATCGTAAAGCTCTGTCAAGAGGGAAGAAGTGCAAGGCAGCGAATAACTGTTTTGTTTGACGGTACCTCTAAAGGAAGCACCGGCTAACTCCGTGCCAGCAGCCGCGGTAAT</t>
  </si>
  <si>
    <t>k__Bacteria; p__Firmicutes; c__Clostridia; o__Clostridiales; f__unclassified Clostridiales; g__unclassified Clostridiales; s__MCE10 174</t>
  </si>
  <si>
    <t>GGGGCCTACGGGAGGCAGCAGTGGGGAATATTGCACAATGGGCGAAAGCCTGATGCAGCAACGCCGTGTGAATGAAGAAGGCCTTAGGGTCGTAAAATTCTGTCCTAAGGGAAGAAAAAGATGACGGTACCTTAGGAGGAAGCCCCGGCTAACTACGTGCCAGCAGCCGCGGTAAT</t>
  </si>
  <si>
    <t>CATTCCTACGGGAGGCAGCAGTGAGGAATATTGGTCAATGGGCGAGAGCCTGAACCAGCCAAGTCGCGTGAAGGATGACTGCCCTATGGGTTGTAAACTTCTTTTACAGGGGAATAAAATGAGATACGTGTATTTTATTGCATGTACCTTGTGAATAAGCATCGGCTAACTCCGTGCCAGCAGCCGCGGTAAT</t>
  </si>
  <si>
    <t>TAAACCTACGGGAGGCAGCAGTAGGGAATCTTCGGCAATGGGGGCAACCCTGACCGAGCAACGCCGCGTGAGTGAAGAAGGTTTTCGGATCGTAAAGCTCTGTTGTAAGAGAAGAACGAGTGTGAGAGTGGAAAGTTCACACTGTGACGGTAACTTACCAGAAAGGGACGGCTAACTACGTGCCAGCAGCCGCGGTAAT</t>
  </si>
  <si>
    <t>k__Bacteria; p__Actinobacteria; c__Actinobacteridae; o__Actinomycetales; f__Actinomycetaceae; g__Actinomyces; s__cardiffensis</t>
  </si>
  <si>
    <t>GGGGCCTACGGGAGGCAGCAGTGGGGAATTTTGCACAATGGACGCAAGTCTGATGCAGCGACGCCGCGTGAGGGATGTAGGCCTTCGGGTTGTGAACCTCTTTCGCTCATGGTCAAGCCGCAGCTTTGGGTTGTGGTGAGGGTAGTGGGTAAAGAAGCGCCGGCTAACTACGTGCCAGCAGCCGCGGTAAT</t>
  </si>
  <si>
    <t>CGGGCCTACGGGAGGCAGCAGTGGGGAATATTGGGCAATGGGAGGAATCCTGACCCAGCGACGCCGCGTGAACGAAGACGGCCTTCGGGTTGTAAAGTTCTTTTATGTGGGAAGAATAAAGTGACGGTACCACATGAATAAGCCCCGGCTAACTACGTGCCAGCAGCCGCGGTAAT</t>
  </si>
  <si>
    <t>TCGGCCTACGGGAGGCAGCAGTGGGGAATATTGCACAATGGGGGGAACCCTGATGCAGCAACGCCGCGTGAGTGAAGAAGGCATTCGTGTCGTAAAACTCTGTAGTAGGGGAAGAAAGAAATGACAGTACCCTAAAAGAAAGCCCCGGCTAACTACGTGCCAGCAGCCGCGGTAAT</t>
  </si>
  <si>
    <t>k__Bacteria; p__Firmicutes; c__Clostridia; o__Clostridiales; f__Peptostreptococcaceae; g__Peptostreptococcus</t>
  </si>
  <si>
    <t>GGGGCCTACGGGAGGCAGCAGTGGGGAATATTGCACAATGGGCGAAAGCCTGATGCAGCAACGCCGCGTGAACGATGAAGGTCTTCGGATCGTAAAGTTCTGTTGCAGGGGAAGATAATGACGGTACCCTGTGAGGAAGCCCCGGCTAACTACGTGCCAGCAGCCGCGGTAAT</t>
  </si>
  <si>
    <t>TGGGCCTACGGGAGGCAGCAGTGGGGAATATTGCACAATGGGCGAAAGCCTGATGCAGCAACGCCGCGTGAACGATGAAGGTCTTCGGATCGTAAAGTTCTGTTGCAGGGGAAGATAATGACGGTACCCTGTGAGGAAGCCCCGGCTAACTACGTGCCAGCAGCCGCGGTAAT</t>
  </si>
  <si>
    <t>k__Bacteria</t>
  </si>
  <si>
    <t>ACCTCCTACGGGAGGCAGCAGTGGGGAATCTTCCGCAATGGACGAAAGTCTGACGGAGCAACGCCGCGTGAGTGATGACGGCCTTCGGGTTGTAAAGTTCTTTTATGTGGGAAGAAGGAAGTGACGGTACCACATGAATAAGCCCCGGCTAACTACGTGCCAGCAGCCGCGGTAAT</t>
  </si>
  <si>
    <t>TAGGCCTACGGGAGGCAGCAGTGGGGAATCTTCCGCAATGGGCGAAAGCCTGACGGAGCAACGCCGCGTGAGTGATGACGGCCTTCGGGTTGTAAAACTCTGTGATCCGGGACGAAAAGGCAGAGTGCGAAGAACAAACTGCATTGACGGTACCGGAAAAGCAAGCCACGGCTAACTACGTGCCAGCAGCCGCGGTAAT</t>
  </si>
  <si>
    <t>k__Bacteria; p__Firmicutes; c__Bacilli; o__Lactobacillales; f__Streptococcaceae; g__Streptococcus; s__anginosus</t>
  </si>
  <si>
    <t>TCTGCCTACGGGAGGCAGCAGTAGGGAATCTTCGGCAATGGACGGAAGTCTGACCGAGCAACGCCGCGTGAGTGAAGAAGGTTTTCGGATCGTAAAGCTCTGTTGTTAAGGAAGAACGAGTGTGAGAATGGAAAGTTCATACTGTGACGGTACTTAACCAGAAAGGGACGGCTAACTACGTGCCAGCAGCCGCGGTAAT</t>
  </si>
  <si>
    <t>TTGTCCTACGGGAGGCAGCAGTGGGGAATATTGCACAATGGGGGGAACCCTGATGCAGCAACGCCGCGTGAGTGAAGAAGGCATTCGTGTCGTAAAACTCTGTAGTAGGGGAAGAAAGAAATGACAGTACCCTAAAAGAAAGCCCCGGCTAACTACGTGCCAGCAGCCGCGGTAAT</t>
  </si>
  <si>
    <t>GGTGCCTACGGGAGGCAGCAGTGGGGAATCTTCCGCAATGGACGAAAGTCTGACGGAGCAACGCCGCGTGAGTGATGACGGCCTTCGGGTTGTAAAGCTCTGTTGTAAGAGAAGAACGAGTGTGAGAGTGGAAAGTTCACACTGTGACGGTATCTTACCAGAAAGGGACGGCTAACTACGTGCCAGCAGCCGCGGTAAT</t>
  </si>
  <si>
    <t>CGGTCCTACGGGAGGCAGCAGTGGGGAATCTTGCACAATGGGCGAAAGCCTGATGCAGCGACGCCGCGTGCGGGACGAAGGCCTTCGGGTCGTAAACCGCTTTCAGCAGGGACGAGGCCGCGAGGTGACGGTACCTGCAGAAGAAGCCCCGGCTAACTACGTGCCAGCAGCCGCGGTAAT</t>
  </si>
  <si>
    <t>k__Bacteria; p__Bacteroidetes; c__Bacteroidia; o__Bacteroidales; f__Porphyromonadaceae; g__Porphyromonas; s__endodontalis</t>
  </si>
  <si>
    <t>GGGGCCTACGGGAGGCAGCAGTGAGGAATATTGGTCAATGGGCGAGAGCCTGAACCAGCCAAGTCGCGTGAAGGACGACGGTTCTATGGATTGTAAACTTCTTTTGTAGAGGAATAATGGCAGCTACGTGTAGCTGAGATGCATGTACTCTACGAATAAGTATCGGCTAACTCCGTGCCAGCAGCCGCGGTAAT</t>
  </si>
  <si>
    <t>TTGTCCTACGGGAGGCAGCAGTGGGGAATATTGGACAATGGGGGAAACCCTGATCCAGCGACGCCGCGTGAGTGAAGAAGGTTTTCGGATCGTAAAGCTCTGTTGTAAGAGAAGAACGGGTGTGAGAGTGGAAAGTTCACACTGTGACGGTATCTTACCAGAAAGGGACGGCTAACTACGTGCCAGCAGCCGCGGTAAT</t>
  </si>
  <si>
    <t>k__Bacteria; p__Firmicutes; c__Negativicutes; o__Selenomonadales; f__Veillonellaceae; g__Selenomonas; s__sputigena</t>
  </si>
  <si>
    <t>GGGTCCTACGGGAGGCAGCAGTGGGGAATCTTCCACAATGGGCGAAAGCCTGATGGAGCAACGCCGCGTGAGTGAAGAAGGTCTTCGGATCGTAAAGCTCTGTTGCACGGGACGAAAACCGAGCTTGAGAATATTGAGTTTGGGTGACGGTACCGAGCGAGGAAGCCACGGCTAACTACGTGCCAGCAGCCGCGGTAAT</t>
  </si>
  <si>
    <t>TAGTCCTACGGGAGGCAGCAGTAGGGAATCTTCGGCAATGGACGGAAGTCTGACCGAGCAACGCCGCGTGAGTGAAGAAGGTTTTCGGATCGTAAAGCTCTGTTGTTAAGGAAGAACGAGTGTGAGAATGGAAAGTTCATACTGTGACGGTACTTAACCAGAAAGGGACGGCTAACTACGTGCCAGCAGCCGCGGTAAT</t>
  </si>
  <si>
    <t>TCTTCCTACGGGAGGCAGCAGTAGGGAATCTTCGGCAATGGGGGGAACCCTGACCGAGCAACGCCGCGTGAGTGAAGAAGGTTTTCGGATCGTAAAGCTCTGTTGTTAAGGAAGAACGTGTGTGAGAGTGGAAAGTTCACACAGTGACGGTACTTAACCAGAAAGGGACGGCTAACTACGTGCCAGCAGCCGCGGTAAT</t>
  </si>
  <si>
    <t>k__Bacteria; p__Firmicutes; c__Negativicutes; o__Selenomonadales; f__Veillonellaceae; g__Dialister; s__pneumosintes</t>
  </si>
  <si>
    <t>GGGGCCTACGGGAGGCAGCAGTGGGGAATCTTCCGCAATGGACGAAAGTCTGACGGAGCAACGCCGCGTGAACGAAGAAGGTCTTCGGATTGTAAAGTTCTGTGATTCGGGACGAAAGGGTTTGTGGTGAATAATCATAGACATTGACGGTACCGAAAAAGCAAGCCACGGCTAACTACGTGCCAGCAGCCGCGGTAAT</t>
  </si>
  <si>
    <t>k__Bacteria; p__Firmicutes; c__Clostridia; o__Clostridiales; f__Lachnospiraceae; g__Uncultured Lachnospiraceae; s__JM048</t>
  </si>
  <si>
    <t>GCGGCCTACGGGAGGCAGCAGTGGGGGATATTGCACAATGGAGGGAACTCTGATGCAGCAATGCCGCGTGAAGGAAGAAGGTTTTCGGATTGTAAACTTCTATCAGCAGGGAAGAAAATGACGGTACCTGACTAAGAAGCCCCGGCTAACTATGTGCCAGCAGCCGCGGTAAT</t>
  </si>
  <si>
    <t>k__Bacteria; p__Firmicutes</t>
  </si>
  <si>
    <t>GACTCCTACGGGAGGCAGCAGTGGGGAATATTGGGCAATGGGAGGAATCCTGACCCAGCGACGCCGCGTGAACGAAGACGGCCTTCGGGTTGTAAAGCTCTGTTAATCGGGACGAAAGGCCTTCTTGCGAATAGTGAGAAGGATTGACGGTACCGGAATAGAAAGCCACGGCTAACTACGTGCCAGCAGCCGCGGTAAT</t>
  </si>
  <si>
    <t>TTTTCCTACGGGAGGCAGCAGTGGGGAATATTGCACAATGGGCGAAAGCCTGATGCAGCAACGCCGCGTGAACGATGAAGGTCTTCGGATCGTAAAGTTCTGTTGCAGGGGAAGATAATGACGGTACCCTGTGAGGAAGCCCCGGCTAACTACGTGCCAGCAGCCGCGGTAAT</t>
  </si>
  <si>
    <t>GGGTCCTACGGGAGGCAGCAGTGGGGAATCTTCCGCAATGGGCGAAAGCCTGACGGAGCAACGCCGCGTGAGTGAAGAAGGTTTTCGGATCGTAAAGCTCTGTTGTAAGAGAAGAACGAGTGTGAGAGTGGAAAGTTCACACTGTGACGGTATCTTACCAGAAAGGGACGGCTAACTACGTGCCAGCAGCCGCGGTAAT</t>
  </si>
  <si>
    <t>GGCCCCTACGGGAGGCAGCAGTGGGGAATCTTCCGCAATGGACGAAAGTCTGACGGAGCAACGCCGCGTGAGTGAAGAAGGTTTTCGGATCGTAAAGCTCTGTTGTAAGAGAAGAACGGGTGTGAGAGTGGAAAGTTCACACTGTGACGGTATCTTACCAGAAAGGGACGGCTAACTACGTGCCAGCAGCCGCGGTAAT</t>
  </si>
  <si>
    <t>TCTGCCTACGGGAGGCAGCAGTGGGGAATATTGGGCAATGGGAGGAATCCTGACCCAGCGACGCCGCGTGAACGAAGACGGCCTTCGGGTTGTAAAGTTCTTTTATGTGGGAAGAAGGAAGTGACGGTACCACATGAATAAGCCCCGGCTAACTACGTGCCAGCAGCCGCGGTAAT</t>
  </si>
  <si>
    <t>TGTTCCTACGGGAGGCAGCAGTGGGGAATATTGCACAATGGGGGGAACCCTGATGCAGCAACGCCGCGTGAGTGAAGAAGGCATTCGTGTCGTAAAACTCTGTAGTAGGGGAAGAAAGAAATGACAGTACCCTAAAAGAAAGCCCCGGCTAACTACGTGCCAGCAGCCGCGGTAAT</t>
  </si>
  <si>
    <t>GGCCCCTACGGGAGGCAGCAGTAGGGAATCTTCGGCAATGGGGGGAACCCTGACCGAGCAACGCCGCGTGAGTGAAGAAGGTTTTCGGATCGTAAAGCTCTGTTGTTAAGGAAGAACGAGTGTGAGAATGGAAAGTTCACACTGTGACGGTATCTTACCAGAAAGGGACGGCTAACTACGTGCCAGCAGCCGCGGTAAT</t>
  </si>
  <si>
    <t>CTTGCCTACGGGAGGCAGCAGTGGGGAATCTTCCACAATGGGCGAAAGCCTGATGGAGCAACGCCGCGTGAGTGAAGAAGGTTTTCGGATCGTAAAGCTCTGTTGTAAGAGAAGAACGAGTGTGAGAGTGGAAAGTTCACACTGTGACGGTATCTTACCAGAAAGGGACGGCTAACTACGTGCCAGCAGCCGCGGTAAT</t>
  </si>
  <si>
    <t>GGGGCCTACGGGAGGCAGCAGTAGGGAATCTTCGGCAATGGGGGGAACCCTGACCGAGCAACGCCGCGTGAGTGAAGAAGGTTTTCGGATCGTAAAGCTCTGTTGTTAAGGAAGAACGAGTGTGAGAGTGGAAAGTTCACACTGTGACGGTATCTTACCAGAAAGGGACGGCTAACTACGTGCCAGCAGCCGCGGTAAT</t>
  </si>
  <si>
    <t>TAATCCTACGGGAGGCAGCAGTGGGGAATCTTCCACAATGGGCGAAAGCCTGATGGAGCAACGCCGCGTGAGTGAAGAAGGTCTTCGGATCGTAAAGCTCTGTTGCACGGGACGAAAACTGGGTTTGAAAACATTGAACCTGGGTGACGGTACCGAGCGAGGAAGCCACGGCTAACTACGTGCCAGCAGCCGCGGTAAT</t>
  </si>
  <si>
    <t>k__Bacteria; p__Synergistetes; c__Synergistia; o__Synergistales; f__Synergistaceae; g__Synergistes</t>
  </si>
  <si>
    <t>ACGACCTACGGGAGGCAGCAGTGGGGAATATTGGGCAATGGGAGGAATCCTGACCCAGCGACGCCGCGTGAACGAAGACGGCCTTCGGGTTGTAAAGTTCTTTTATGTGGGAAGAATTAAGTGACGGTACCACATGAATAAGCCCCGGCTAACTACGTGCCAGCAGCCGCGGTAAT</t>
  </si>
  <si>
    <t>k__Bacteria; p__TM7; c__TM7; o__TM7; f__TM7; g__TM7; s__oral taxon 349</t>
  </si>
  <si>
    <t>TGGGCCTACGGGAGGCAGCAGTGAGGAATCTTCCACAATGGGCGAAAGCCTGATGGAGCAACGCCGCGTGCAGGACGAAGGCCTTCGGGTTGTAAACTGCTTTTATAAGTGAGGAATATGACGGTAACTTATGAATAAGGATCGGCTAACTACGTGCCAGCAGCCGCGGTAAT</t>
  </si>
  <si>
    <t>k__Bacteria; p__Firmicutes; c__Negativicutes; o__Selenomonadales; f__Veillonellaceae; g__Veillonellaceae; s__oral taxon 135 145 148 155</t>
  </si>
  <si>
    <t>GGGGCCTACGGGAGGCAGCAGTGGGGAATCTTCCGCAATGGGCGAAAGCCTGACGGAGCAACGCCGCGTGAGTGAAGAAGGTCTTCGGATCGTAAAGCTCTGTTGTCGGGGACGAAAGGGTAGACGAGGTAATGCGTTTACTAAGACGGTACCCGACGAGGAAGCCACGGCTAACTACGTGCCAGCAGCCGCGGTAAT</t>
  </si>
  <si>
    <t>TGGGCCTACGGGAGGCAGCAGTGGGGAATCTTCCACAATGGGCGAAAGCCTGATGGAGCAACGCCGCGTGAGTGAAGAAGGTCTTCGGATCGTAAAGCTCTGTTGCACGGGACGAAAACCGAGCTTGAAAATATTGAGCTTGGGTGACGGTACCGAGCGAGGAAGCCACGGCTAACTACGTGCCAGCAGCCGCGGTAAT</t>
  </si>
  <si>
    <t>GGCCCCTACGGGAGGCAGCAGTGGGGAATCTTCCACAATGGGCGAAAGCCTGATGGAGCAACGCCGCGTGAGTGAAGAAGGTTTTCGGATCGTAAAGCTCTGTTGTAAGAGAAGAACGAGTGTGAGAGTGGAAAGTTCACACTGTGACGGTATCTTACCAGAAAGGGACGGCTAACTACGTGCCAGCAGCCGCGGTAAT</t>
  </si>
  <si>
    <t>GGTACCTACGGGAGGCAGCAGTAGGGAATCTTCGGCAATGGACGGAAGTCTGACCGAGCAACGCCGCGTGAGTGAAGAAGGTTTTCGGATCGTAAAGCTCTGTTGTTAAGGAAGAACGAGTGTGAGAATGGAAAGTTCATACTGTGACGGTACTTAACCAGAAAGGGACGGCTAACTACGTGCCAGCAGCCGCGGTAAT</t>
  </si>
  <si>
    <t>CGGGCCTACGGGAGGCAGCAGTAGGGAATCTTCGGCAATGGACGGAAGTCTGACCGAGCAACGCCGCGTGAGTGAAGAAGGTTTTCGGATCGTAAAGCTCTGTTGTTAAGGAAGAACGAGTGTGAGAATGGAAAGTTCATACTGTGACGGTACTTAACCAGAAAGGGACGGCTAACTACGTGCCAGCAGCCGCGGTAAT</t>
  </si>
  <si>
    <t>k__Bacteria; p__Firmicutes; c__Clostridia; o__Clostridiales; f__Clostridiaceae; g__Mogibacterium; s__</t>
  </si>
  <si>
    <t>ATCTCCTACGGGAGGCAGCAGTAGGGAATCTTGCACAATGGGCGAAAGCCTGATGCAGCAACGCCGCGTGAAGGATGAAGGCCTTCGGGTTGTAAACTTCTGTTCTAAGGGAAGAAAGAAATGACGGTACCTTAGGAGCAAGCCCCGGCTAACTACGTGCCAGCAGCCGCGGTAAT</t>
  </si>
  <si>
    <t>k__Bacteria; p__Spirochaetes; c__Spirochaetes; o__Spirochaetales; f__Spirochaetaceae; g__Treponema; s__maltophilum</t>
  </si>
  <si>
    <t>AGGCCCTACGGGAGGCAGCAGTTAAGAATATTCCGCAATGGACGAAAGTCTGACGGAGCGACGCCGCGTGGATGAAGAATGCCGAAAGGTTGTAAAATCCTTTTAAGCCTGATGAATAAGTACAATAGGGAATGATTGTGCGGTGACCGTAGGGCTTGAATAAGCACCGGCTAATTACGTGCCAGCAGCCGCGGTAAT</t>
  </si>
  <si>
    <t>k__Bacteria; p__Spirochaetes; c__Spirochaetes; o__Spirochaetales; f__Spirochaetaceae; g__Treponema</t>
  </si>
  <si>
    <t>TTCGCCTACGGGAGGCAGCAGCTAAGAATATTCCGCAATGGACGAAAGTCTGACGGAGCGACGCCGCGTGGATGAAGAAGGCTGAAAAGTTGTAAAATCCTTTTGTTGATGAAGAATAAGGGGAAGAGGGAATGCTTCTCTGATGACGGTAATCAGCGAATAAGCCCCGGCTAATTACGTGCCAGCAGCCGCGGTAAT</t>
  </si>
  <si>
    <t>TAGTCCTACGGGAGGCAGCAGTGGGGAATCTTGCACAATGGGCGAAAGCCTGATGCAGCGACGCCGCGTGCGGGACGAAGGCCTTCGGGTTGTAAACCGCTTTCAGCAGGGACGAGGCGAAAGTGACGGTACCTGCAGAAGAAGCCCCGGCTAACTACGTGCCAGCAGCCGCGGTAAT</t>
  </si>
  <si>
    <t>GCGCCCTACGGGAGGCAGCAGTGAGGAATCTTCCACAATGGGCGAAAGCCTGATGGAGCAACGCCGCGTGCAGGACGAAGGCCTTCGGGTTGTAAACTGCTTTTATAAGTGAGGAATATGACGGTAACTTATGAATAAGGATCGGCTAACTACGTGCCAGCAGCCGCGGTAAT</t>
  </si>
  <si>
    <t>ACTCCCTACGGGAGGCAGCAGTGGGGAATCTTCCACAATGGGCGAAAGCCTGATGGAGCAACGCCGCGTGAGTGAAGAAGGTCTTCGGATCGTAAAGCTCTGTTGCACGGGACGAAAACCGAGCTTGAGAATATTGAGTTTGGGTGACGGTACCGAGCGAGGAAGCCACGGCTAACTACGTGCCAGCAGCCGCGGTAAT</t>
  </si>
  <si>
    <t>k__Bacteria; p__Bacteroidetes; c__Bacteroidia; o__Bacteroidales; f__Prevotellaceae; g__Prevotella; s__dentalis</t>
  </si>
  <si>
    <t>TCGGCCTACGGGAGGCAGCAGTGAGGAATATTGGTCAATGGGCGTAAGCCTGAACCAGCCAAGTAGCGTGCAGGATGACGGCCCTATGGGTTGTAAACTGCTTTTATACGGGGATAAAGTGCGCCACGTGTGGTGTTTTGCAGGTACCGTATGAATAAGGACCGGCTAATTCCGTGCCAGCAGCCGCGGTAAT</t>
  </si>
  <si>
    <t>CGGGCCTACGGGAGGCAGCAGTGGGGAATTTTGCACAATGGACGCAAGTCTGATGCAGCGACGCCGCGTGAGGGATGTAGGCCTTCGGGTTGTGAACCTCTTTCGCTCATGGTCAAGCCGCAGTTTTGGGTTGTGGTGAGGGTAGTGGGTAAAGAAGCGCCGGCTAACTACGTGCCAGCAGCCGCGGTAAT</t>
  </si>
  <si>
    <t>GGGGCCTACGGGAGGCAGCAGTGGGGAATCTTCCACAATGGGCGAAAGCCTGATGGAGCAACGCCGCGTGAGTGAAGAAGGTCTTCGGATCGTAAAGCTCTGTTGCACGGGACGAAAACCGGGTTTGAGAATATTGAACCCGGGTGACGGTACCGAGCGAGGAAGCCACGGCTAACTACGTGCCAGCAGCCGCGGTAAT</t>
  </si>
  <si>
    <t>TTAACCTACGGGAGGCAGCAGTGAGGAATCTTCCACAATGGGCGAAAGCCTGATGGAGCAACGCCGCGTGCAGGATGAAGGCCTTCGGGTTGTAAACTGCTTTTATGATTGAGGAATTTGACAGTAGATCATGAATAAGGATCGGCTAACTACGTGCCAGCAGCCGCGGTAAT</t>
  </si>
  <si>
    <t>GTTGCCTACGGGAGGCAGCAGTGGGGAATATTGCACAATGGGGGGAACCCTGATGCAGCAACGCCGCGTGAGTGAAGAAGGTTTTCGGATCGTAAAGCTCTGTTGTAAGAGAAGAACGAGTGTGAGAGTGGAAAGTTCACACTGTGACGGTATCTTACCAGAAAGGGACGGCTAACTACGTGCCAGCAGCCGCGGTAAT</t>
  </si>
  <si>
    <t>GGGGCCTACGGGAGGCAGCAGCTAAGAATATTCCGCAATGGACGAAAGTCTGACGGAGCGACGCCGCGTGGATGAAGAAGGCTGAAAAGTTGTAAAATCCTTTTGTTGATGAAGAATAAGGGGAAGAGGGAATGCTTCTCTGATGACGGTAATCAGCGAATAAGCCCCGGCTAATTACGTGCCAGCAGCCGCGGTAAT</t>
  </si>
  <si>
    <t>CCGTCCTACGGGAGGCAGCAGTGGGGAATCTTCCGCAATGGACGAAAGTCTGACGGAGCAACGCCGCGTGAGTGATGACGGCCTTCGGGTTGTAAAACTCTGTGATCCGGGACGAAAAGGCAGAGTGCGAAGAACAAACTGCATTGACGGTACCGGAAAAGCAAGCCACGGCTAACTACGTGCCAGCAGCCGCGGTAAT</t>
  </si>
  <si>
    <t>GAGGCCTACGGGAGGCAGCAGTGGGGAATCTTCCACAATGGGCGAAAGCCTGATGGAGCAACGCCGCGTGAGTGAAGAAGGTCTTCGGATCGTAAAGCTCTGTTGCACGGGACGAAAACCGAGCTTGAGAATATTGAGTTTGGGTGACGGTACCGAGCGAGGAAGCCACGGCTAACTACGTGCCAGCAGCCGCGGTAAT</t>
  </si>
  <si>
    <t>AAAGCCTACGGGAGGCAGCAGTAGGGAATCTTCGGCAATGGGGGCAACCCTGACCGAGCAACGCCGCGTGAGTGAAGAAGGTTTTCGGATCGTAAAGCTCTGTTGTAAGAGAAGAACGAGTGTGAGAGTGGAAAGTTCACACTGTGACGGTAACTTACCAGAAAGGGACGGCTAACTACGTGCCAGCAGCCGCGGTAAT</t>
  </si>
  <si>
    <t>k__Bacteria; p__Chloroflexi; c__Chloroflexi; o__Chloroflexales; f__Chloroflexaceae; g__Choroflexus; s__genomosp. P1</t>
  </si>
  <si>
    <t>GGGGCCTACGGGAGGCAGCAGTAGGGAATATTGCTAAATGGGCGAAAGCCTGAAGCAGCAACGCCGCGTGAACGAAGAAGGCCTTCGGGTCGTAAAGTTCTTTTACGTGGGAAGAGGAAGGACAGTACCACGGGAATAAGTCTCGGCTAACTACGTGCCAGCAGCCGCGGTAAT</t>
  </si>
  <si>
    <t>k__Bacteria; p__Bacteroidetes; c__Bacteroidia; o__Bacteroidales; f__Prevotellaceae; g__Prevotella; s__intermedia</t>
  </si>
  <si>
    <t>GGGGCCTACGGGAGGCAGCAGTGAGGAATATTGGTCAATGGACGGAAGTCTGAACCAGCCAAGTAGCGTGCAGGATTGACGGCCCTATGGGTTGTAAACTGCTTTTGTTGGGGAGTAAAGTGAGGCACGCGTGCCTTTTTGCATTTACCCTTCGAATAAGGACCGGCTAATTCCGTGCCAGCAGCCGCGGTAAT</t>
  </si>
  <si>
    <t>k__Bacteria; p__Proteobacteria; c__Betaproteobacteria; o__Burkholderiales; f__Burkholderiaceae; g__Lautropia</t>
  </si>
  <si>
    <t>CACTCCTACGGGAGGCAGCAGTGGGGAATTTTGGACAATGGGCGAAAGCCTGATCCAGCAATGCCGCGTGTGTGATGAAGGCCTTCGGGTTGTAAAGCACTTTTGGCGGGAACGAAAAGGGCCGTGCTAATACCATGGTTCGATGACGGTACCCGCAGAATAAGCACCGGCTAACTACGTGCCAGCAGCCGCGGTAAT</t>
  </si>
  <si>
    <t>k__Bacteria; p__Firmicutes; c__Clostridia; o__Clostridiales; f__Lachnospiraceae; g__Oribacterium</t>
  </si>
  <si>
    <t>GGTCCCTACGGGAGGCAGCAGTGGGGAATATTGGACAATGGGGGGAACCCTGATGCAGCGACGCCGCGTGAGTGAAGAAGTATTTCGGTATGTAAAGCTCTATCAGCAGGGAAGATAATGACAGTACCTGAATAAGAAGCCCCGGCTAACTACGTGCCAGCAGCCGCGGTAAT</t>
  </si>
  <si>
    <t>k__Bacteria; p__Firmicutes; c__Clostridia; o__Coriobacteriales; f__Coriobacteriaceae; g__Olsenella; s__uli</t>
  </si>
  <si>
    <t>GGGGCCTACGGGAGGCAGCAGTGGGGAATCTTGCGCAATGGGCGGAAGCCTGACGCAGCGACGCCGCGTGCGGGAAGGAGGCCTTCGGGTCGTAAACCGCTTTCAGCAGGGACGAGGCCGCGAGGTGACGGTACCTGCAGAAGAAGCCCCGGCTAACTACGTGCCAGCAGCCGCGGTAAT</t>
  </si>
  <si>
    <t>k__Bacteria; p__Firmicutes; c__Erysipelotrichi; o__Erysipelotrichales; f__Erysipelotrichaceae</t>
  </si>
  <si>
    <t>GGGGCCTACGGGAGGCAGCAGTAGGGAATTTTCGGCAATGGGGGGAACCCTGACCGAGCAACGCCGCGTGAGTGAAGAAGTTTTTCGGAATGTAAAGCTCTGTTGTAAGGGAAGAAGAGATATGGAGGACCATATTGTGACGGTACCTTACGAGGAAGCCACGGCTAACTACGTGCCAGCAGCCGCGGTAAT</t>
  </si>
  <si>
    <t>CGCGCCTACGGGAGGCAGCAGTGGGGAATTTTGCACAATGGACGCAAGTCTGATGCAGCGACGCCGCGTGAGGGATGTAGGCCTTCGGGTTGTGAACCTCTTTCGCTCATGGTCAAGCCGCAGTTTTGGGTTGTGGTGAGGGTAGTGGGTAAAGAAGCGCCGGCTAACTACGTGCCAGCAGCCGCGGTAAT</t>
  </si>
  <si>
    <t>k__Bacteria; p__Firmicutes; c__Clostridia; o__Clostridiales; f__Eubacteriaceae; g__Eubacterium; s__saphenum</t>
  </si>
  <si>
    <t>TTTACCTACGGGAGGCAGCAGTGGGGGATATTGCACAATGGGGGAAACCCTGATGCAGCAACGCCGCGTGAGGTATGAAGGCCTTTGGGTTGTAAGCCTCTGTCCTAGGGGAAGAAAAAAATGACGGTACCCGAGGAGGAAGCCCCGGCTAACTACGTGCCAGCAGCCGCGGTAAT</t>
  </si>
  <si>
    <t>k__Bacteria; p__Firmicutes; c__Clostridia; o__Clostridiales; f__Eubacteriaceae; g__Eubacterium</t>
  </si>
  <si>
    <t>GACGCCTACGGGAGGCAGCAGTGGGGAATATTGCACAATGGGCGAAAGCCTGATGCAGCAACGCCGCGTGAAGGAAGAAGGCTTTCGAGTCGTAAACTTCTGTCCAAAGGGAAGAATAATGACGGTACCTTTGAAGAAAGCCCCGGCTAACTACGTGCCAGCAGCCGCGGTAAT</t>
  </si>
  <si>
    <t>k__Bacteria; p__Tenericutes; c__Mollicutes; o__Mycoplasmatales; f__Mycoplasmataceae; g__Mycoplasma; s__faucium</t>
  </si>
  <si>
    <t>GGTGCCTACGGGAGGCAGCAGTAGGGAATATTCCACAATGAGCGAAAGCTTGATGGAGCGACACAGCGTGCACGATGAAGGCCCTCGGGTTGTAAAGTGCTGTTGCAAGGGAAGAACACTTAGTTGAGGAAATGCAACTAAGCTGACGGTACCTTGTTAGAAAGCGATGGCTAACTATGTGCCAGCAGCCGCGGTAAT</t>
  </si>
  <si>
    <t>TCGTCCTACGGGAGGCAGCAGTGGGGAATATTGCACAATGGGCGAAAGCCTGATGCAGCAACGCCGCGTGAGTGAAGAAGGCATTCGTGTCGTAAAACTCTGTAGTAGGGGAAGAAAGAAATGACAGTACCCTAAAAGAAAGCCCCGGCTAACTACGTGCCAGCAGCCGCGGTAAT</t>
  </si>
  <si>
    <t>GGGGCCTACGGGAGGCAGCAGTAGGGAATCTTCGGCAATGGGGGGAACCCTGACCGAGCAACGCCGCGTGAGTGAAGAAGGTTTTCGGATCGTAAAGCTCTGTTGTTAAGGAAGAACGTGTGTGAGAGTGGAAAGTTCACACAGTGACGGTATCTTACCAGAAAGGGACGGCTAACTACGTGCCAGCAGCCGCGGTAAT</t>
  </si>
  <si>
    <t>GTGGCCTACGGGAGGCAGCAGTGAGGAATCTTCCACAATGGGGGCAACCCTGATGGAGCAACGCCGCGTGCAGGATGAAGGCCTTCGGGTTGTAAACTGCTTTTATGATTGAGGAATTTGACAGTAGATCATGAATAAGGATCGGCTAACTACGTGCCAGCAGCCGCGGTAAT</t>
  </si>
  <si>
    <t>k__Bacteria; p__Firmicutes; c__Negativicutes; o__Selenomonadales; f__Veillonellaceae; g__Selenomonas</t>
  </si>
  <si>
    <t>CTGGCCTACGGGAGGCAGCAGTAGGGAATCTTCGGCAATGGGGGGAACCCTGACCGAGCAACGCCGCGTGAGTGAAGAAGGTCTTCGGATCGTAAAGCTCTGTTGCACGGGACGAAAACCGAGCTTGAGAATATTGAGTTTGGGTGACGGTACCGAGCGAGGAAGCCACGGCTAACTACGTGCCAGCAGCCGCGGTAAT</t>
  </si>
  <si>
    <t>GTTTCCTACGGGAGGCAGCAGTAGGGAATCTTCGGCAATGGGGGGAACCCTGACCGAGCAACGCCGCGTGAGTGAAGAAGGTTTTCGGATCGTAAAGCTCTGTTGTTAAGGAAGAACGAGTGTGAGAATGGAAAGTTCATGCTGTGACGGTACTTAACCAGAAAGGGACGGCTAACTACGTGCCAGCAGCCGCGGTAAT</t>
  </si>
  <si>
    <t>GCTTCCTACGGGAGGCAGCAGTAGGGAATCTTCGGCAATGGGGGGAACCCTGACCGAGCAACGCCGCGTGAGTGAAGAAGGTCTTCGGATCGTAAAGCTCTGTTGTCGGGGACGAAAGAGTAGACGAGGTAATGCGTTTACTAAGACGGTACCCGACGAGGAAGCCACGGCTAACTACGTGCCAGCAGCCGCGGTAAT</t>
  </si>
  <si>
    <t>k__Bacteria; p__Firmicutes; c__Clostridia; o__Clostridiales; f__Peptostreptococcaceae; g__Filifactor</t>
  </si>
  <si>
    <t>TTTGCCTACGGGAGGCAGCAGTGGGGAATCTTCCGCAATGGGCGAAAGCCTGACGGAGCAACGCCGCGTGAGTGAAGAAGGCATTCGTGTCGTAAAACTCTGTAGTAGGGGAAGAAAGAAATGACAGTACCCTAAAAGAAAGCCCCGGCTAACTACGTGCCAGCAGCCGCGGTAAT</t>
  </si>
  <si>
    <t>GATGCCTACGGGAGGCAGCAGTGGGGAATATTGCACAATGGGCGAAAGCCTGATGCAGCAACGCCGCGTGAAGGAAGAAGGCTTTCGAGTCGTAAACTTCTGTCCAAAGGGAAGAATAATGACGGTACCTTTGAAGAAAGCCCCGGCTAACTACGTGCCAGCAGCCGCGGTAAT</t>
  </si>
  <si>
    <t>k__Bacteria; p__Firmicutes; c__Clostridia; o__Clostridiales; f__Clostridiales Family XI. Incertae Sedis; g__Peptoniphilus; s__oral taxon 113</t>
  </si>
  <si>
    <t>GAGGCCTACGGGAGGCAGCAGTGGGGAATATTGCACAATGGAGGAAACTCTGATGCAGCGACGTCGCGTGAGCGAAGAAGGTTTTCGAATCGTAAAGCTCTGTCCTATGGGAAGAAGAAAGACGGTACCATAGAAGAAAGCCCCGGCTAACTACGTGCCAGCAGCCGCGGTAAT</t>
  </si>
  <si>
    <t>k__Bacteria; p__Firmicutes; c__Clostridia; o__Clostridiales; f__Lachnospiraceae; g__Johnsonella; s__CK051.2</t>
  </si>
  <si>
    <t>GGGGCCTACGGGAGGCAGCAGTGGGGGATATTGGACAATGGGGGCAACCCTGATCCAGCGACGCCGCGTGAGTGAAGAAGTATTTCGGTACGTAAAGCTCTATCAGCAGGGAAGAAAGAAGACGGTACCTGACTAAGAAGCCCCGGCTAACTACGTGCCAGCAGCCGCGGTAAT</t>
  </si>
  <si>
    <t>CCCCCCTACGGGAGGCAGCAGTGGGGAATATTGCACAATGGGCGAAAGCCTGATGCAGCAACGCCGCGTGAGTGAAGAAGGCATTCGTGTCGTAAAACTCTGTAGTAGGGGAAGAAAGAAATGACAGTACCCTAAAAGAAAGCCCCGGCTAACTACGTGCCAGCAGCCGCGGTAAT</t>
  </si>
  <si>
    <t>GCGCCCTACGGGAGGCAGCAGTAGGGAATCTTCGGCAATGGGGGGAACCCTGACCGAGCAACGCCGCGTGAGTGAAGAAGGTTTTCGGATCGTAAAGCTCTGTTGTAAGAGAAGAACGGGTGTGAGAGTGGAAAGTTCACACTGTGACGGTACTTAACCAGAAAGGGACGGCTAACTACGTGCCAGCAGCCGCGGTAAT</t>
  </si>
  <si>
    <t>k__Bacteria; p__Actinobacteria; c__Actinobacteridae; o__Actinomycetales; f__Actinomycetaceae; g__Actinomyces; s__dentalis</t>
  </si>
  <si>
    <t>TCTTCCTACGGGAGGCAGCAGTGGGGGGTATTGCACAATGGGCGGAAGCCTGATGCAGCGACGTCGCGTGAGGGATGGAGGCCTTCGGGTTGTGAACCTCTTTCTCCGGTGGTGAAGGCCCCGCCCTTCGTGGTGGGGTTGACGGTAGCCGGGTATGAAGCGCCGGCTAACTACGTGCCAGCAGCCGCGGTAAT</t>
  </si>
  <si>
    <t>CGGGCCTACGGGAGGCAGCAGTGGGGAATCTTCCGCAATGGGCGAAAGCCTGATGCAGCAACGCCGCGTGAACGATGAAGGTCTTCGGATCGTAAAGTTCTGTTGCAGGGGAAGATAATGACGGTACCCTGTGAGGAAGCCCCGGCTAACTACGTGCCAGCAGCCGCGGTAAT</t>
  </si>
  <si>
    <t>GGGGCCTACGGGAGGCAGCAGTTAAGAATATTCCGCAATGGACGAAAGTCTGACGGAGCGACGCCGCGTGGATGAAGAATGCCGAAAGGTTGTAAAATCCTTTTAAGCCTGATGAATAAGCACAATAGGGAATGGTTGTGCGGTGACCGTAGGGCTTGAATAAGCACCGGCTAATTACGTGCCAGCAGCCGCGGTAAT</t>
  </si>
  <si>
    <t>k__Bacteria; p__Firmicutes; c__Negativicutes; o__Selenomonadales; f__Veillonellaceae; g__Veillonella</t>
  </si>
  <si>
    <t>TGGACCTACGGGAGGCAGCAGCTAAGAATATTCCGCAATGGACGAAAGTCTGACGGAGCAACGCCGCGTGAGTGATGACGGCCTTCGGGTTGTAAAGCTCTGTTAATCGGGACGAAAGGCCTTCTTGCGAATAGTGAGAAGGATTGACGGTACCGGAATAGAAAGCCACGGCTAACTACGTGCCAGCAGCCGCGGTAAT</t>
  </si>
  <si>
    <t>TACTCCTACGGGAGGCAGCAGTAGGGAATCTTCGGCAATGGGGGGAACCCTGACCGAGCAACGCCGCGTGAGTGAAGAAGGCATTCGTGTCGTAAAACTCTGTAGTAGGGGAAGAAAGAAATGACAGTACCCTAAAAGAAAGCCCCGGCTAACTACGTGCCAGCAGCCGCGGTAAT</t>
  </si>
  <si>
    <t>TCTTCCTACGGGAGGCAGCAGTGAGGAATCTTCCACAATGGGCGAAAGCCTGATGGAGCAACGCCGCGTGCAGGATGAAGGCCTTCGGGTTGTAAACTGCTTTCAGCAGGGACGAGGCGAAAGTGACGGTACCTGCAGAAGAAGCCCCGGCTAACTACGTGCCAGCAGCCGCGGTAAT</t>
  </si>
  <si>
    <t>GGCGCCTACGGGAGGCAGCAGTGGGGAATCTTCCACAATGGGCGAAAGCCTGATGGAGCAACGCCGCGTGAGTGAAGAAGGTTTTCGGATCGTAAAGCTCTGTTGTTAAGGAAGAACGAGTGTGAGAATGGAAAGTTCATACTGTGACGGTACTTAACCAGAAAGGGACGGCTAACTACGTGCCAGCAGCCGCGGTAAT</t>
  </si>
  <si>
    <t>GCGGCCTACGGGAGGCAGCAGTGGGGAATCTTCCGCAATGGACGAAAGTCTGACGGAGCAACGCCGCGTGAGTGATGACGGCCTTCGGGTTGTAAAGCTCTGTTGCACGGGACGAAAACCGAGCTTGAGAATATTGAGTTTGGGTGACGGTACCGAGCGAGGAAGCCACGGCTAACTACGTGCCAGCAGCCGCGGTAAT</t>
  </si>
  <si>
    <t>GGTTCCTACGGGAGGCAGCAGTGGGGAATCTTCCGCAATGGACGAAAGTCTGACGGAGCAACGCCGCGTGCAGGATGAAGGCCTTCGGGTTGTAAACTGCTTTTATGATTGAGGAATTTGACAGTAGATCATGAATAAGGATCGGCTAACTACGTGCCAGCAGCCGCGGTAAT</t>
  </si>
  <si>
    <t>ATAGCCTACGGGAGGCAGCAGTGGGGAATCTTCCGCAATGGACGAAAGTCTGACGGAGCAACGCCGCGTGAACGAAGAAGGTCTTCGGATTGTAAAGTTCTGTGATTCGGGACGAAAGGGTTTGTGGTGAATAATCATAGACATTGACGGTACCGAAAAAGAAAGCCACGGCTAACTACGTGCCAGCAGCCGCGGTAAT</t>
  </si>
  <si>
    <t>GCTACCTACGGGAGGCAGCAGTTAAGAATATTCCGCAATGGACGAAAGTCTGACGGAGCGACGCCGCGTGGATGAAGAATGCCGAAAGGTTGTAAAATCCTTTTAAGCCTGATGAATAAGTACAATAGGGAATGATTGTGCGGTGACCGTAGGGCTTGAATAAGCACCGGCTAATTACGTGCCAGCAGCCGCGGTAAT</t>
  </si>
  <si>
    <t>k__Bacteria; p__Bacteroidetes; c__Bacteroidia; o__Bacteroidales; f__Prevotellaceae; g__Prevotella; s__oral taxon 304</t>
  </si>
  <si>
    <t>TGGGCCTACGGGAGGCAGCAGTGAGGAATATTGGTCAATGGACGTAAGTCTGAACCAGCCAAGTAGCGTGCAGGATGACTGCCCTATGGGTTGTAAACTGCTTTTATGCGGGGATAAAGTCAGCCACGTGTGGTTGTTTGCAGGTACCGCATGAATAAGGACCGGCTAATTCCGTGCCAGCAGCCGCGGTAAT</t>
  </si>
  <si>
    <t>GATGCCTACGGGAGGCAGCAGTAGGGAATCTTCGGCAATGGGGGGAACCCTGATGCAGCAACGCCGCGTGAGTGAAGAAGGCATTCGTGTCGTAAAACTCTGTAGTAGGGGAAGAAAGAAATGACAGTACCCTAAAAGAAAGCCCCGGCTAACTACGTGCCAGCAGCCGCGGTAAT</t>
  </si>
  <si>
    <t>CGGCCCTACGGGAGGCAGCAGTGGGGGATATTGCACAATGGGGGAAACCCTGATGCAGCAACGCCGCGTGAGGTATGAAGGCCTTTGGGTTGTAAGCCTCTGTCCTAGGGGAAGAAAAAAATGACGGTACCCGAGGAGGAAGCCCCGGCTAACTACGTGCCAGCAGCCGCGGTAAT</t>
  </si>
  <si>
    <t>GGGGCCTACGGGAGGCAGCAGTAGGGAATCTTCGGCAATGGACGGAAGTCTGACCGAGCAACGCCGCGTGAGTGAAGAAGGCATTCGTGTCGTAAAACTCTGTAGTAGGGGAAGAAAGAAATGACAGTACCCTAAAAGAAAGCCCCGGCTAACTACGTGCCAGCAGCCGCGGTAAT</t>
  </si>
  <si>
    <t>GCTCCCTACGGGAGGCAGCAGTGGGGAATATTGCACAATGGAGGAAACTCTGATGCAGCGACGTCGCGTGAGCGAAGAAGGTTTTCGAATCGTAAAGCTCTGTCCTATGGGAAGAAGAAAGACGGTACCATAGAAGAAAGCCCCGGCTAACTACGTGCCAGCAGCCGCGGTAAT</t>
  </si>
  <si>
    <t>GGTTCCTACGGGAGGCAGCAGTGGGGAATATTGGGCAATGGGAGGAATCCTGACCCAGCGACGCCGCGTGAACGAAGACGGCCTTCGGGTTGTAAACCTCTGTTAGCATCGAAGAAGCGAAAGTGACGGTAGGTGCAGAGAAAGCGCCGGCTAACTACGTGCCAGCAGCCGCGGTAAT</t>
  </si>
  <si>
    <t>TTCTCCTACGGGAGGCAGCAGTGGGGAATCTTCCGCAATGGGCGAAAGCCTGACGGAGCAACGCCGCGTGAGTGAAGACGGCCTTCGGGTTGTAAAGCTCTGTTGTAAGAGAAGAACGGGTGTGAGAGTGGAAAGTTCACACTGTGACGGTATCTTACCAGAAAGGGACGGCTAACTACGTGCCAGCAGCCGCGGTAAT</t>
  </si>
  <si>
    <t>GTCACCTACGGGAGGCAGCAGTGGGGAATATTGCACAATGGGGGGAACCCTGATGCAGCAACGCCGCGTGAGTGAAGAAGGCATTCGTGTCGTAAAACTCTGTAGTAGGGGAAGAAAGAAATGACAGTACCCTAAAAGAAAGCCCCGGCTAACTACGTGCCAGCAGCCGCGGTAAT</t>
  </si>
  <si>
    <t>ACGTCGGCTACAGTAACTTTTCCCAGCCTCAATCTCATCTCTCTTTTTGCGTTCTGCTTCAATATCTGGTTGAACGGCGTCGCGTCGTAACCCAGCTTGGTAAGTTGGATTAAGCACTCCGTGGACAGATTTGTCATTGTGAGCATTTTCATCCCGAAGTTGCGGCTCATTCTGATTCTGAACAGCTTCTTG</t>
  </si>
  <si>
    <t>GCGCCCTACGGGAGGCAGCAGTAGGGAATCTTCGGCAATGGGGGGAACCCTGACCGAGCAACGCCGCGTGAGTGAAGAAGGTTTTCGGATCGTAAAGCTCTGTTGTTAAGGAAGAACGAGTGTGAGAATGGAAAGTTCATACTGTGACGGTATCTTACCAGAAAGGGACGGCTAACTACGTGCCAGCAGCCGCGGTAAT</t>
  </si>
  <si>
    <t>TCTCCCTACGGGAGGCAGCAGCTACGAATATTCCGCAATGGACGAAAGTCTGACGGAGCGACGCCGCGTGGATGAAGAAGGCTGAAAAGTTGTAAAATCCTTTTGTTGATGAAGAATAAGGGGGAGAGGGAATGCTTCTCTGATGACGGTAATCGGCGAATAAGCCCCGGCTAATTACGTGCCAGCAGCCGCGGTAAT</t>
  </si>
  <si>
    <t>k__Bacteria; p__Firmicutes; c__Bacilli</t>
  </si>
  <si>
    <t>TATGCCTACGGGAGGCAGCAGTAGGGAATCTTCGGCAATGGGGGCAACCCTGACCGAGCAACGCCGCGTGAGTGAAGAAGGATTTCGGTTCGTAAAGCTCTGTTGTTAGGGAAGAATGATTGTATAGTAACTATATACAGTAGAGACGGTACCTAACCAGAAAGCCACGGCTAACTACGTGCCAGCAGCCGCGGTAAT</t>
  </si>
  <si>
    <t>k__Bacteria; p__Bacteroidetes; c__Bacteroidia; o__Bacteroidales; f__Prevotellaceae; g__Prevotella; s__baroniae</t>
  </si>
  <si>
    <t>CGAGCCTACGGGAGGCAGCAGTGAGGAATATTGGTCAATGGGCGGAAGCCTGAACCAGCCAAGTAGCGTGCAGGACGACGGCCCTATGGGTTGTAAACTGCTTTTATGCGGGGATAACCGGGGCCACGCGTGGCCCCCTGCAGGTACCGCATGAATAAGGACCGGCTAATTCCGTGCCAGCAGCCGCGGTAAT</t>
  </si>
  <si>
    <t>AAATCCTACGGGAGGCAGCAGTGGGGAATTTTGGACAATGGGCGAAAGCCTGATCCAGCAATGCCGCGTGTGTGATGAAGGCCTTCGGGTTGTAAAGCACTTTTGGCGGGAACGAAAAGGGCCGTGCTAATACCATGGTTCGATGACGGTACCCGCAGAATAAGCACCGGCTAACTACGTGCCAGCAGCCGCGGTAAT</t>
  </si>
  <si>
    <t>AGGTCCTACGGGAGGCAGCAGTGGGGAATCTTCCGCAATGGACGAAAGTCTGACGGAGCAACGCCGCGTGAGTGAAGAAGGTCTTCGGATCGTAAAGCTCTGTTGCACGGGACGAAAACCGAGCTTGAAAATATTGAGCTTGGGTGACGGTACCGAGCGAGGAAGCCACGGCTAACTACGTGCCAGCAGCCGCGGTAAT</t>
  </si>
  <si>
    <t>k__Bacteria; p__Firmicutes; c__Clostridia; o__Clostridiales; f__Lachnospiraceae</t>
  </si>
  <si>
    <t>TCACCCTACGGGAGGCAGCAGTGGGGGATATTGCACAATGGGGGAAACCCTGATGCAGCGACGCCGCGTGAGTGAAGAAGTATTTCGGTATGTAAAGCTCTATCAGCAGGGAAGATGATGACGGTACCTGACTAAGAAGCCCCGGCTAACTACGTGCCAGCAGCCGCGGTAAT</t>
  </si>
  <si>
    <t>TCATCCTACGGGAGGCAGCAGTGGGGAATATTGCACAATGGGCGCAAGCCTGACCCAGCGACGCCGCGTGAACGAAGACGGCCTTCGGGTTGTAAAGTTCTTTTATGTGGGAAGAAGGAAGTGACGGTACCACATGAATAAGCCCCGGCTAACTACGTGCCAGCAGCCGCGGTAAT</t>
  </si>
  <si>
    <t>k__Bacteria; p__Firmicutes; c__Erysipelotrichia; o__Erysipelotrichales; f__Erysipelotrichaceae; g__Eggerthia; s__catenaformis</t>
  </si>
  <si>
    <t>GGTTCCTACGGGAGGCAGCAGTAGGGAATTTTCGGCAATGGGGGGAACCCTGACCGAGCAACGCCGCGTGAGTGAGGAAGGCCTTCGGGCTGTAAAGCTCTGTTGCAGAGGAAGAACGGGAGAGCGAGGAAATGCGCTTTTCGTGACGGTACTCTGCGAGAAAGCCACGGCTAACTACGTGCCAGCAGCCGCGGTAAT</t>
  </si>
  <si>
    <t>k__Bacteria; p__Actinobacteria</t>
  </si>
  <si>
    <t>TGGCCCTACGGGAGGCAGCAGTGGGGAATATTGCACAATGGGCGCAAGCCTGATGCAGCGACGCCGCGTGAGGGATGGAGGCCTTCGGGTTGTGAACCTCTTTCTCCGGTGGTGAAGGCCCCGCCCTTCGTGGTGGGGTTGACGGTAGCCGGGTATGAAGCGCCGGCTAACTACGTGCCAGCAGCCGCGGTAAT</t>
  </si>
  <si>
    <t>CACGCCTACGGGAGGCAGCAGTGGGGAATTTTGCACAATGGACGCAAGTCTGATGCAGCGACGCCGCGTGAGGGATGTAGGCCTTCGGGTTGTAAACCGCTTTCAGCAGGGACGAGGCGAAAGTGACGGTACCTGCAGAAGAAGCCCCGGCTAACTACGTGCCAGCAGCCGCGGTAAT</t>
  </si>
  <si>
    <t>TAAACCTACGGGAGGCAGCAGTGGGGAATATTGGGCAATGGGAGGAATCCTGACCCAGCGACGCCGCGTGAACGATGAAGGCCTTAGGGTTGTAAAGTTCTTTTATGTGGGAAGAAGGAAGTGACGGTACCACATGAATAAGCCCCGGCTAACTACGTGCCAGCAGCCGCGGTAAT</t>
  </si>
  <si>
    <t>AATGCCTACGGGAGGCAGCAGTGGGGAATCTTCCGCAATGGACGAAAGTCTGACGGAGCAACGCCGCGTGAGTGATGACGGCCTTCGGGTTGTAAAGCTCTGTGATCCGGGACGAAAAGGCAGAGTGCGAAGAACAAACTGCATTGACGGTACCGGAAAAGCAAGCCACGGCTAACTACGTGCCAGCAGCCGCGGTAAT</t>
  </si>
  <si>
    <t>AGTGCCTACGGGAGGCAGCAGTGGGGAATCTTCCGCAATGGGCGAAAGCCTGATGGAGCAACGCCGCGTGCAGGACGAAGGCCTTCGGGTTGTAAACTGCTTTTATAAGTGAGGAATATGACGGTAACTTATGAATAAGGATCGGCTAACTACGTGCCAGCAGCCGCGGTAAT</t>
  </si>
  <si>
    <t>TAGTCCTACGGGAGGCAGCAGTAGGGAATCTTCGGCAATGGACGGAAGTCTGACCGAGCAACGCCGCGTGAGTGAAGAAGGTTTTCGGATCGTAAAGCTCTGTTGCACGGGACGAAAACCGAGCTTGAAAACATTGAGTTTGGGTGACGGTACCGAGCGAGGAAGCCACGGCTAACTACGTGCCAGCAGCCGCGGTAAT</t>
  </si>
  <si>
    <t>GGAACCTACGGGAGGCAGCAGTAGGGAATCTTCGGCAATGGGGGCAACCCTGACCGAGCAACGCCGCGTGAGTGAAGAAGGTTTTCGGATCGTAAAGCTCTGTTGTTAGGGAAGAATGATTGTATAGTAACTATATACAGTAGAGACGGTACCTAACCAGAAAGCCACGGCTAACTACGTGCCAGCAGCCGCGGTAAT</t>
  </si>
  <si>
    <t>GGGGCCTACGGGAGGCAGCAGTGGGGAATCTTCCGCAATGGACGAAAGTCTGACGGAGCAACGCCGCGTGAACGAAGAAGGTCTTCGGATTGTAAAGTTCTGTGATTCGGGACGAAAGGGTTTGTGGTGAATAATCATAGACATTGACGGTACCGAAAAAGAAAGCCACGGCTAACTACGTGCCAGCAGCCGCGGTAAT</t>
  </si>
  <si>
    <t>GAGCCCTACGGGAGGCAGCAGTGGGGAATATTGCACAATGGGCGCAAGCCTGATGCAGCGACGCCGCGTGGGGGATGACGGCCTTCGGGTTGTAAAGTTCTTTTATGTGGGAAGAAGGAAGTGACGGTACCACATGAATAAGCCCCGGCTAACTACGTGCCAGCAGCCGCGGTAAT</t>
  </si>
  <si>
    <t>CGGCCCTACGGGAGGCAGCAGTGGGGGGTATTGCACAATGGGCGGAAGCCTGATGCAGCGACGTCGCGTGAGGGATGGAGGCCTTCGGGTTGTGAACCTCTTTCTCCGGTGGTGAAGGCCCCGCCCTTCGTGGTGGGGTTGACGGTAGCCGGGTATGAAGCGCCGGCTAACTACGTGCCAGCAGCCGCGGTAAT</t>
  </si>
  <si>
    <t>k__Bacteria; p__Proteobacteria; c__Betaproteobacteria; o__Neisseriales; f__Neisseriaceae; g__Neisseria</t>
  </si>
  <si>
    <t>CTTGCCTACGGGAGGCAGCAGTGGGGAATTTTGGACAATGGGCGCAAGCCTGATCCAGCCATGCCGCGTGTCTGAAGAAGGCCTTCGGGTTGTAAAGGACTTTTGTCAGGGAAGAAAAGGACCGTGCCAATACCATGGTCTGATGACGGTACCCGCAGAATAAGCACCGGCTAACTACGTGCCAGCAGCCGCGGTAAT</t>
  </si>
  <si>
    <t>AGTGCCTACGGGAGGCAGCAGTGGGGAATATTGCACAATGGGCGCAAGCCTGATGCAGCGACGCCGCGTGAACGAAGACGGCCTTCGGGTTGTAAAGTTCTTTTATGTGGGAAGAAGGAAGTGACGGTACCACATGAATAAGCCCCGGCTAACTACGTGCCAGCAGCCGCGGTAAT</t>
  </si>
  <si>
    <t>k__Bacteria; p__Actinobacteria; c__Actinobacteridae; o__Actinomycetales; f__Micrococcaceae; g__Rothia; s__dentocariosa</t>
  </si>
  <si>
    <t>GCGTCCTACGGGAGGCAGCAGTGGGGAATATTGGGCAATGGGAGGAATCCTGACCCAGCGACGCCGCGTGAGGGATGACGGCCTTCGGGTTGTAAACCTCTGTTAGCATCGAAGAAGCGAAAGTGACGGTAGGTGCAGAGAAAGCGCCGGCTAACTACGTGCCAGCAGCCGCGGTAAT</t>
  </si>
  <si>
    <t>CTACCCTACGGGAGGCAGCAGTGGGGAATCTTCCGCAATGGACGAAAGTCTGACGGAGCAACGCCGCGTGAACGAAGAAGGTCTTCGGATTGTAAAGTTCTGTGATTCGGGACGAAAGGGTTTGTGGTGAATAATCATAGACATTGACGGTACCGAAAAAGAAAGCCACGGCTAACTACGTGCCAGCAGCCGCGGTAAT</t>
  </si>
  <si>
    <t>GGCACCTACGGGAGGCAGCAGTGAGGAATATTGGTCAATGGGCGAGAGCCTGAACCAGCCAAGTCGCGTGAAGGATGACAGCCCTATGGGTTGTAAACTTCTTTTGCAGGGGAATAAAATGAGATACGTGTATTTTATTGCATGTACCTTGTGAATAAGCATCGGCTAACTCCGTGCCAGCAGCCGCGGTAAT</t>
  </si>
  <si>
    <t>TACTCCTACGGGAGGCAGCAGTAGGGAATCTTCGGCAATGGGGGGAACCCTGATCCAGCGACGCCGCGTGAGTGAAGAAGTATTTCGGTATGTAAAGCTCTATCAGCAGGGAAGAAAATGACGGTACCTGAGTAAGAAGCCCCGGCTAACTCCGTGCCAGCAGCCGCGGTAAT</t>
  </si>
  <si>
    <t>TCAGCCTACGGGAGGCAGCAGTGGGGAATATTGGACAATGGACCGAGAGTCTGATCCAGCAATTCTGTGTGCACGATGAAGTTTTTCGGATCGTAAAGCTCTGTTGTAAGAGAAGAACGGGTGTGAGAGTGGAAAGTTCACACTGTGACGGTATCTTACCAGAAAGGGACGGCTAACTACGTGCCAGCAGCCGCGGTAAT</t>
  </si>
  <si>
    <t>k__Bacteria; p__Proteobacteria; c__Deltaproteobacteria; o__Desulfobacterales; f__Desulfobulbaceae; g__Desulfobulbus; s__R004</t>
  </si>
  <si>
    <t>GATACCTACGGGAGGCAGCAGTAGGGAATCTTCGGCAATGGGGGGAACCCTGACCGAGCAACGCCGCGTGAGTGAAGAAGGTTTTCGGATCGTAAAGCTCTGTCAAGAGGGAAGAAGTGCAAGGCAGCGAATAACTGTTTTGTTTGACGGTACCTCTAAAGGAAGCACCGGCTAACTCCGTGCCAGCAGCCGCGGTAAT</t>
  </si>
  <si>
    <t>k__Bacteria; p__Proteobacteria; c__Gammaproteobacteria; o__Pasteurellales; f__Pasteurellaceae; g__Haemophilus; s__nbw161b08c1</t>
  </si>
  <si>
    <t>GGGGCCTACGGGAGGCAGCAGTGGGGAATCTTCCGCAATGGACGAAAGTCTGACGGAGCAACGCCGCGTGAGTGATGACGGCCTTCGGGTTGTAAAGTTCTTTCGGTAGCGAGGAAGGCATTTAGTTTAATAGACTAGGTGATTGACGTTAACTACAGAAGAAGCACCGGCTAACTCCGTGCCAGCAGCCGCGGTAAT</t>
  </si>
  <si>
    <t>ATTTCCTACGGGAGGCAGCAGTGGGGAATATTGCACAATGGGCGCAAGCCTGATGCAGCGACGCCGCGTGAGGGATGGAGGCCTTCGGGTTGTGAACCTCTTTCGCTCATGGTCAAGCCGCAGCTTTGGGTTGTGGTGAGGGTAGTGGGTAAAGAAGCGCCGGCTAACTACGTGCCAGCAGCCGCGGTAAT</t>
  </si>
  <si>
    <t>TTTTCCTACGGGAGGCAGCAGTGGGGAATCTTCCGCAATGGGCGAAAGCCTGACGGAGCAACGCCGCGTGAACGAAGACGGCCTTCGGGTTGTAAAGTTCTTTTATGTGGGAAGAAGGAAGTGACGGTACCACATGAATAAGCCCCGGCTAACTACGTGCCAGCAGCCGCGGTAAT</t>
  </si>
  <si>
    <t>CGCTGATTCTGCGTTTGCTGATGAACTAAGTCAACCTCAGCACTAACCTTGCGAGTCATTTCTTTGATTTGGTCATTGGTAAAATACTGACCAGCCGTTTGAGCTTGAGTAAGCATTTGGCGCATAATCTCGGAAACCTGCTGTTGCTTGGAAAGATTGGTGTTTTCCATAATAGACGCAACGCGAGCAGTAGACTCCTTCTGTTGATAA</t>
  </si>
  <si>
    <t>k__Bacteria; p__Actinobacteria; c__Actinobacteridae; o__Actinomycetales; f__Actinomycetaceae; g__Actinomyces; s__odontolyticus lingnae</t>
  </si>
  <si>
    <t>GTCTCCTACGGGAGGCAGCAGTGGGGAATATTGCACAATGGGCGAAAGCCTGATGCAGCGACGCCGCGTGAGGGATGACGGCCTTCGGGTTGTAAACCTCTTTCGCTCATGTTCAAGCCGCAACTTTGGGTTGTGGTGAGGGTAGTGGGTAAAGAAGCACCGGCTAACTACGTGCCAGCAGCCGCGGTAAT</t>
  </si>
  <si>
    <t>k__Bacteria; p__Bacteroidetes; c__Bacteroidia; o__Bacteroidales; f__Prevotellaceae; g__Prevotella; s__FW035</t>
  </si>
  <si>
    <t>GTTGCCTACGGGAGGCAGCAGTGAGGAATATTGGTCAATGGGCGCAAGCCTGAACCAGCCAAGTAGCGTGCAGGATGAAGGCCCTATGGGTCGTAATCTGCTTTTATGTGGGGATAAATTCAATCACGTGTGATTGTTTGCAGGTACCACATGAATAAGGACCGGCTAATTCCGTGCCAGCAGCCGCGGTAAT</t>
  </si>
  <si>
    <t>k__Bacteria; p__Actinobacteria; c__Actinobacteridae; o__Actinomycetales; f__Actinomycetaceae; g__Actinomyces</t>
  </si>
  <si>
    <t>TATGCCTACGGGAGGCAGCAGTGGGGGATATTGCACAATGGGCGCAAGCCTGATGCAGCGACGCCGCGTGAGGGATGGAGGCCTTCGGGTTGTGAACCTCTTTCGCCTGTGGTCAAGCCGCAACTGTGGGTTGTGGTGAGTGTAGTGGGTAAAGAAGCGCCGGCTAACTACGTGCCAGCAGCCGCGGTAAT</t>
  </si>
  <si>
    <t>TTACCCTACGGGAGGCAGCAGTGGGGAATATTGCACAATGGGGGGAACCCTGATGCAGCAACGCCGCGTGAGTGAAGAAGGCATTCGTGTCGTAAAACTCTGTAGTAGGGGAAGAAAGAAATGACAGTACCCTAAAAGAAAGCCCCGGCTAACTACGTGCCAGCAGCCGCGGTAAT</t>
  </si>
  <si>
    <t>k__Bacteria; p__Spirochaetes; c__Spirochaetes; o__Spirochaetales; f__Spirochaetaceae; g__Treponema; s__vincentii medium</t>
  </si>
  <si>
    <t>GTATCCTACGGGAGGCAGCAGCTAAGAATATTCCGCAATGGACGGAAGTCTGACGGAGCGACGCCGCGTGGATGAAGAAGGCTGAAAAGTTGTAAAATCCTTTTGTTGATGAAGAATAAGGGGAAGAGGGAATGCTTCTCTGATGACGGTAGTCGGCGAATAAGCCCCGGCTAATTACGTGCCAGCAGCCGCGGTAAT</t>
  </si>
  <si>
    <t>TGGGCCTACGGGAGGCAGCAGTGGGGAATCTTCCGCAATGGGCGCAAGCCTGACGGAGCAACGCCGCGTGAGTGAAGAAGGTCTTCGGATCGTAAAGCTCTGTTGTTAAGGAAGAACGTGTGTGAGAGTGGAAAGTTCACACAGTGACGGTACTTAACCAGAAAGGGACGGCTAACTACGTGCCAGCAGCCGCGGTAAT</t>
  </si>
  <si>
    <t>k__Bacteria; p__Firmicutes; c__Negativicutes; o__Selenomonadales; f__Veillonellaceae; g__Veillonellaceae</t>
  </si>
  <si>
    <t>TGAGCCTACGGGAGGCAGCAGTGGGGAATCTTCCGCAATGGGCGAAAGCCTGACGGAGCAACGCCGCGTGAGTGAAGAAGGTCTTCGGATCGTAAAGCTCTGTTGTTGGGGACGAAAGGGTAGACGAGGCAATGCGTCTACTAAGACGGTACCCGACGAGGAAGCCACGGCTAACTACGTGCCAGCAGCCGCGGTAAT</t>
  </si>
  <si>
    <t>ATTACCTACGGGAGGCAGCAGTGAGGAATATTGGTCAATGGGCGAGAGCCTGAACCAGCCAAGTCGCGTGAAGGACGACGGTTCTATGGATTGTAAACTTCTTTTGTAGAGGAATAACGGTAGCTACGTGTAGCTGAGATGCATGTACTCTACGAATAAGTATCGGCTAACTCCGTGCCAGCAGCCGCGGTAAT</t>
  </si>
  <si>
    <t>TGTACCTACGGGAGGCAGCAGTAGGGAATCTTCGGCAATGGGGGGAACCCTGACCGAGCAACGCCGCGTGAGTGAAGAAGGCATTCGTGTCGTAAAACTCTGTAGTAGGGGAAGAAAGAAATGACAGTACCCTAAAAGAAAGCCCCGGCTAACTACGTGCCAGCAGCCGCGGTAAT</t>
  </si>
  <si>
    <t>AGAACCTACGGGAGGCAGCAGTGGGGAATATTGGGCAATGGGAGGAATCCTGACCCAGCGACGCCGCGTGAACGAAGACGGCCTTCGGGTTGTAAACTCCTTTCGTTAGGGACGAAGCCACACCTTTTTTGGGTGTGGTGACGGTACCTTTGTTAAGAAGCACCGGCTAACTACGTGCCAGCAGCCGCGGTAAT</t>
  </si>
  <si>
    <t>GGAACCTACGGGAGGCAGCAGTAGGGAATCTTCGGCAATGGACGGAAGTCTGACCGAGCAACGCCGCGTGAGTGAAGAAGGTTTTCGGATCGTAAAGCTCTGTTGTTAGGGAAGAATGATTGTGTAGTAACTATACACAGTAGAGACGGTACCTAACCAGAAAGCCACGGCTAACTACGTGCCAGCAGCCGCGGTAAT</t>
  </si>
  <si>
    <t>CGGTCCTACGGGAGGCAGCAGTGGGGAATATTGGACAATGGGGGGAACCCTGATCCAGCGACGCCGCGTGAGTGAAGAAGTATTTCGGTATGTAAAGCTCTATCAGCAGGGAAGAAGATGACGGTACCTGAGTAAGAAGCCCCGGCTAACTACGTGCCAGCAGCCGCGGTAAT</t>
  </si>
  <si>
    <t>AAGGCCTACGGGAGGCAGCAGTAGGGAATCTTCGGCAATGGACGAAAGTCTGACCGAGCAACGCCGCGTGAGTGAAGAAGGTTTTCGGATCGTAAAGCTCTGTTGTAAGAGAAGAACGGGTGTGAGAGTGGAAAGTTCACACTGTGACGGTACTTAACCAGAAAGGGACGGCTAACTACGTGCCAGCAGCCGCGGTAAT</t>
  </si>
  <si>
    <t>CGGCCCTACGGGAGGCAGCAGTGGGGAATATTGCACAATGGGGGGAACCCTGATGCAGCAACGCCGCGTGAGTGAAGAAGGTTTTCGGATCGTAAAGCTCTGTTGTAAGAGAAGAACGAGTGTGAGAGTGGAAAGTTCACACTGTGACGGTATCTTACCAGAAAGGGACGGCTAACTACGTGCCAGCAGCCGCGGTAAT</t>
  </si>
  <si>
    <t>TTCACCTACGGGAGGCAGCAGTGGGGAATATTGCACAATGGGGGAAACCCTGATGCAGCGACGCCGCGTGCGGGATGAAGGCCTTCGGGTTGTAAACCGCTTTCAGCAGGGACGAGGCGAAAGTGACGGTACCTGCAGAAGAAGCCCCGGCTAACTACGTGCCAGCAGCCGCGGTAAT</t>
  </si>
  <si>
    <t>CAAGCCTACGGGAGGCAGCAGTGGGGAATCTTCCGCAATGGACGAAAGTCTGACGGAGCAACGCCGCGTGCGGGACGAAGGCCTTCGGGTTGTAAACCGCTTTCAGCAGGGACGAGGCGATAAGTGACGGTACCTGCAGAAGAAGCCCCGGCTAACTACGTGCCAGCAGCCGCGGTAAT</t>
  </si>
  <si>
    <t>k__Bacteria; p__Proteobacteria; c__Betaproteobacteria; o__Burkholderiales; f__Burkholderiaceae; g__Lautropia; s__mirabilis</t>
  </si>
  <si>
    <t>CCTGCCTACGGGAGGCAGCAGTGGGGAATTTTGGACAATGGGCGCAAGCCTGATCCAGCAATGCCGCGTGTGTGATGAAGGCCTTCGGGTTGTAAAGCACTTTTGGCGGGAACGAAAAGGACCGTGCCAATACAATTGTCTGATGACGGTACCCGCAGAATAAGCACCGGCTAACTACGTGCCAGCAGCCGCGGTAAT</t>
  </si>
  <si>
    <t>AGTACCTACGGGAGGCAGCAGTGGGGAATATTGGGCAATGGGAGGAATCCTGACCCAGCGACGCCGCGTGAGTGAAGAAGGTTTTCGGATCGTAAAGCTCTGTTGTAAGAGAAGAACGGGTGTGAGAGTGGAAAGTTCACACTGTGACGGTATCTTACCAGAAAGGGACGGCTAACTACGTGCCAGCAGCCGCGGTAAT</t>
  </si>
  <si>
    <t>GTGACCTACGGGAGGCAGCAGTGGGGAATATTGCACAATGGGCGAAAGCCTGATGCAGCAACGCCGCGTGAACGATGAAGGTCTTCGGATCGTAAAGCTCTGTTGCACGGGACGAAAACCGAGCTTGAGAATATTGAGTTTGGGTGACGGTACCGAGCGAGGAAGCCACGGCTAACTACGTGCCAGCAGCCGCGGTAAT</t>
  </si>
  <si>
    <t>TAACCCTACGGGAGGCAGCAGTAGGGAATCTTCGGCAATGGACGGAAGTCTGACCGAGCAACGCCGCGTGAGTGAAGAAGGTTTTCGGATCGTAAAACTCTGTGATCCGGGACGAAAAGGCAGAGTGCGAAGAACAAACTGCATTGACGGTACCGGAAAAGCAAGCCACGGCTAACTACGTGCCAGCAGCCGCGGTAAT</t>
  </si>
  <si>
    <t>TAAACCTACGGGAGGCAGCAGTGGGGAATCTTCCGCAATGGACGAAAGTCTGACGGAGCAACGCCGCGTGAGTGATGACGGCCTTCGGGTTGTAAAGCTCTGTTGTAAGAGAAGAACGAGTGTGAGAGTGGAAAGTTCACACTGTGACGGTAACTTACCAGAAAGGGACGGCTAACTACGTGCCAGCAGCCGCGGTAAT</t>
  </si>
  <si>
    <t>CCCGCCTACGGGAGGCAGCAGTGGGGAATATTGGACAATGGGGGGAACCCTGATCCAGCAATGCCGCGTGTGTGATGAAGGCCTTCGGGTTGTAAAGCACTTTTGGCGGGAACGAAAAGGACCGTGCCAATACCATGGTCTGATGACGGTACCCGCAGAATAAGCACCGGCTAACTACGTGCCAGCAGCCGCGGTAAT</t>
  </si>
  <si>
    <t>TTTTCCTACGGGAGGCAGCAGCTACGAATATTCCGCAATGGACGAAAGTCTGACGGAGCGACGCCGCGTGGATGAAGAAGGCTGAAAAGTTGTAAAATCCTTTTGTTGATGAAGAATAAGGGGGAGAGGGAATGCTTCTCTGATGACGGTAATCGGCGAATAAGCCCCGGCTAATTACGTGCCAGCAGCCGCGGTAAT</t>
  </si>
  <si>
    <t>k__Bacteria; p__Proteobacteria; c__Betaproteobacteria; o__Burkholderiales</t>
  </si>
  <si>
    <t>GTCACCTACGGGAGGCAGCAGTAGGGAATCTTCGGCAATGGGGGCAACCCTGACCGAGCAATGCCGCGTGTGTGAAGAAGGCCTTCGGGTTGTAAAGCACTTTTGTCCGGAAAGAAATGGCTCTGGTTAATGCCTGGGGTCGATGACGGTACCGGAAGAATAAGGACCGGCTAACTACGTGCCAGCAGCCGCGGTAAT</t>
  </si>
  <si>
    <t>TGGGCCTACGGGAGGCAGCAGTGGGGAATCTTCCGCAATGGACGAAAGTCTGACGGAGCAACGCCGCGTGAGGGATGTAGGCCTTCGGGTTGTGAACCTCTTTCGCTCATGGTCAAGCCGCAGTTTTGGGTTGTGGTGAGGGTAGTGGGTAAAGAAGCGCCGGCTAACTACGTGCCAGCAGCCGCGGTAAT</t>
  </si>
  <si>
    <t>GGGGCCTACGGGAGGCAGCAGTGGGGAATCTTCCGCAATGGGCGCAAGCCTGACGGAGCAACGCCGCGTGAGTGAAGAAGGCATTCGTGTCGTAAAACTCTGTAGTAGGGGAAGAAAGAAATGACAGTACCCTAAAAGAAAGCCCCGGCTAACTACGTGCCAGCAGCCGCGGTAAT</t>
  </si>
  <si>
    <t>k__Bacteria; p__Firmicutes; c__Clostridia; o__Clostridiales; f__unclassified Clostridiales; g__unclassified Clostridiales; s__P2PB 46 P3</t>
  </si>
  <si>
    <t>GGGGCCTACGGGAGGCAGCAGTGGGGAATATTGCACAATGGAGGGAACTCTGATGCAGCAACGCCGCGTGAAGGAAGAAGGTCTTCGGATCGTAAACTTCTGTCCAAAAGGAAGAAGGAAGTGACGGTACTTTTGGAGGAAGCCCCGGCTAACTACGTGCCAGCAGCCGCGGTAAT</t>
  </si>
  <si>
    <t>k__Bacteria; p__Firmicutes; c__Clostridia; o__Clostridiales</t>
  </si>
  <si>
    <t>TGTGCCTACGGGAGGCAGCAGTGGGGAATATTGCACAATGGGCGCAAGCCTGATGCAGCAACGCCGCGTGAAGGATGAAGGCCTTCGGGTTGTAAACTTCTGTTCTAAGGGAAGAAAGAAATGACGGTACCTTAGGAGCAAGCCCCGGCTAACTACGTGCCAGCAGCCGCGGTAAT</t>
  </si>
  <si>
    <t>GGGTCCTACGGGAGGCAGCAGTGGGGAATATTGCACAATGGGCGCAAGCCTGATGCAGCGACGCCGCGTGAGTGAAGAAGGCATTCGTGTCGTAAAACTCTGTAGTAGGGGAAGAAAGAAATGACAGTACCCTAAAAGAAAGCCCCGGCTAACTACGTGCCAGCAGCCGCGGTAAT</t>
  </si>
  <si>
    <t>AAAGCCTACGGGAGGCAGCAGTGGGGAATATTGGGCAATGGGAGGAATCCTGACCCAGCGACGCCGCGTGAACGAAGACGGCCTTCGGGTTGTAAAGTTCTTTTATGTGGGAAGAAGGAAGTGACGGTACCACATGAATAAGCCCCGGCTAACTACGTGCCAGCAGCCGCGGTAAT</t>
  </si>
  <si>
    <t>GCTTCCTACGGGAGGCAGCAGTGGGGAATATTGCACAATGGGGGGAACCCTGATGCAGCAACGCCGCGTGAGTGAAGAAGGCATTCGTGTCGTAAAACTCTGTAGTAGGGGAAGAAAGAAATGACAGTACCTGAATAAGAAGCCCCGGCTAACTACGTGCCAGCAGCCGCGGTAAT</t>
  </si>
  <si>
    <t>k__Bacteria; p__Proteobacteria; c__Epsilonproteobacteria; o__Campylobacterales; f__Helicobacteraceae; g__Helicobacter; s__</t>
  </si>
  <si>
    <t>GGATCCTACGGGAGGCAGCAGTAGGGAATATTGCTCAATGGGGGAAACCCTGAAGCAGCAACGCCGCGTGGAGGATGAAGGTCTTCGGATTGTAAACTCCTTTTCTAAGAGAAGATTATGACGGTATCTTAGGAATAAGCACCGGCTAACTCCGTGCCAGCAGCCGCGGTAAT</t>
  </si>
  <si>
    <t>AGGTCCTACGGGAGGCAGCAGTGGGGAATATTGCACAATGGGCGAAAGCCTGATGCAGCAACGCCGCGTGAAGGAAGAAGGCTTTCGAGTCGTAAACTTCTGTCCAAAGGGAAGAATAATGACGGTACCTTTGAAGAAAGCCCCGGCTAACTACGTGCCAGCAGCCGCGGTAAT</t>
  </si>
  <si>
    <t>ACCTTAACGCTAACGGTGCTTTGACTTATACCGATATTGCTGGCGACCCTGTTTTGTATGGCAACTTGCCGCCGCGTGAAATTTCTATGAAGGATGTTTTCCGTTCTGGTGATTCGTCTAAGAAGTTTAAGATTGCTGAGGGTCAGTGGTATCGTTATGCGCCTTCGTATGTTTCTCCTGCTTATAAC</t>
  </si>
  <si>
    <t>AGGGCCTACGGGAGGCAGCAGTGGGGAATATTGGACAATGGGGGAAACCCTGATCCAGCGACGCCGCGTGAACGAAGACGGCCTTCGGGTTGTAAAGTTCTTTTATGTGGGAAGAAGGAAGTGACGGTACCACATGAATAAGCCCCGGCTAACTACGTGCCAGCAGCCGCGGTAAT</t>
  </si>
  <si>
    <t>k__Bacteria; p__Firmicutes; c__Clostridia; o__Clostridiales; f__Lachnospiraceae; g__Moryella</t>
  </si>
  <si>
    <t>GGGGCCTACGGGAGGCAGCAGTGGGGAATATTGCACAATGGGGGGAACCCTGATGCAGCGACGCCGCGTGAGTGAAGAAGTATTTCGGTATGTAAAGCTCTATCAGCAGGGAAGAAGATGACGGTACCTGAGTAAGAAGCCCCGGCTAACTACGTGCCAGCAGCCGCGGTAAT</t>
  </si>
  <si>
    <t>CCTGCCTACGGGAGGCAGCAGTGGGGAATATTGGACAATGGGGGGAACCCTGATCCAGCAATGCCGCGTGTGTGATGAAGGCCTTCGGGTTGTAAAGCACTTTTGGCGGGAACGAAAAGGACCGTGCCAATACCATGGTCTGATGACGGTACCCGCAGAATAAGCACCGGCTAACTACGTGCCAGCAGCCGCGGTAAT</t>
  </si>
  <si>
    <t>GAGTCCTACGGGAGGCAGCAGTAGGGAATCTTCGGCAATGGACGGAAGTCTGACCGAGCAACGCCGCGTGAGTGAAGAAGGTTTTCGGGTTGTAAAGCTCTGTTAATCGGGACGAAAGGCCTTCTTGCGAATAGTGAGAAGGATTGACGGTACCGGAATAGAAAGCCACGGCTAACTACGTGCCAGCAGCCGCGGTAAT</t>
  </si>
  <si>
    <t>GGCCCCTACGGGAGGCAGCAGTAGGGAATCTTCGGCAATGGACGGAAGTCTGACCGAGCAACGCCGCGTGAGTGAAGAAGGTCTTCGGATCGTAAAGCTCTGTTGTCGGGGACGAAAGGGTAGACGAGGTAATGCGTTTACTAAGACGGTACCCGACGAGGAAGCCACGGCTAACTACGTGCCAGCAGCCGCGGTAAT</t>
  </si>
  <si>
    <t>AAGTCCTACGGGAGGCAGCAGTGGGGAATTTTGGACAATGGGCGAAAGCCTGATGGAGCAACGCCGCGTGAGTGAAGAAGGTCTTCGGATCGTAAAGCTCTGTTGCACGGGACGAAAACCGAGCTTGAAAATATTGAGCTTGGGTGACGGTACCGAGCGAGGAAGCCACGGCTAACTACGTGCCAGCAGCCGCGGTAAT</t>
  </si>
  <si>
    <t>GTGACCTACGGGAGGCAGCAGTGGGGAATCTTCCGCAATGGACGAAAGTCTGACGGAGCAACGCCGCGTGAGTGATGAAGGCCCTAGGGTTGTAAAGCTCTTTTGTGCGGGAAGATAATGACGGTACCGCAAGAATAAGCCGCGGCTAACTTCGTGCCAGCAGCCGCGGTAAT</t>
  </si>
  <si>
    <t>CTCGCCTACGGGAGGCAGCAGTGGGGAATATTGCACAATGGGGGAAACTCTGATGCAGCGACGCCGCGTGAGTGAAGAAGTATTTCGGTATGTAAAGCTCTATCAGCAGGGAAGATGATGACGGTACCTGACTAAGAAGCCCCGGCTAACTACGTGCCAGCAGCCGCGGTAAT</t>
  </si>
  <si>
    <t>CTATCCTACGGGAGGCAGCAGTGGGGAATATTGCACAATGGGGGGAACCCTGATGCAGCAACGCCGCGTGAGTGAAGAAGGTTTTCGGATCGTAAAGCTCTGTTGTTAAGGAAGAACGTGTGTGAGAGTGGAAAGTTCACACAGTGACGGTACTTAACCAGAAAGGGACGGCTAACTACGTGCCAGCAGCCGCGGTAAT</t>
  </si>
  <si>
    <t>GCCCCCTACGGGAGGCAGCAGTGGGGAATCTTCCGCAATGGGCGCAAGCCTGACGGAGCAACGCCGCGTGAGTGAAGAAGGTCTTCGGATCGTAAAGCTCTGTTGACGGGGACGAACGTACGGAGTGCGAATAGTGCTCTGTAATGACGGTACCTGGCGAGGAAGCCACGGCTAACTACGTGCCAGCAGCCGCGGTAAT</t>
  </si>
  <si>
    <t>TTGTCCTACGGGAGGCAGCAGTGGGGAATTTTGCACAATGGACGCAAGTCTGATGCAGCGACGCCGCGTGAGGGATGTAGGCCTTCGGGTTGTAAAGCTCTGTTAATCGGGACGAAAGGCCTTCTTGCGAATAGTGAGAAGGATTGACGGTACCGGAATAGAAAGCCACGGCTAACTACGTGCCAGCAGCCGCGGTAAT</t>
  </si>
  <si>
    <t>GATTCCTACGGGAGGCAGCAGTAGGGAATCTTCCGCAATGGACGCAAGTCTGACGGAGCAACGCCGCGTGAGTGATGACGGCCTTCGGGTTGTAAAGCTCTGTTAATCGGGACGAATGGTTCTTGTGCAAATAGTGCGAGGATTTGACGGTACCGGAATAGAAAGCCACGGCTAACTACGTGCCAGCAGCCGCGGTAAT</t>
  </si>
  <si>
    <t>GGCTCCTACGGGAGGCAGCAGTGGGGAATCTTCCGCAATGGACGAAAGTCTGACGGAGCAACGCCGCGTGAGTGATGACGGCCTTCGGATCGTAAAGCTCTGTTGTAAGAGAAGAACGAGTGTGAGGGTGGAAAGTTCACACTGTGACGGTATCTTACCAGAAAGGGACGGCTAACTACGTGCCAGCAGCCGCGGTAAT</t>
  </si>
  <si>
    <t>TTTACCTACGGGAGGCAGCAGTGGGGAATATTGCACAATGGGGGGAACCCTGATGCAGCAACGCCGCGTGAGTGAAGAAGGTCTTCGGATCGTAAAGCTCTGTTGCACGGGACGAAAACCGAGCTTGAGAATATTGAGTTTGGGTGACGGTACCGAGCGAGGAAGCCACGGCTAACTACGTGCCAGCAGCCGCGGTAAT</t>
  </si>
  <si>
    <t>CAAACCTACGGGAGGCAGCAGTAGGGAATCTTCGGCAATGGGGGCAACCCTGACCGAGCAACGCCGCGTGAGTGAAGAAGGTTTTCGGATCGTAAAGCTCTGTTGTAAGAGAAGAACGAGTGTGAGAATGGAAAGTTCATACTGTGACGGTACTTAACCAGAAAGGGACGGCTAACTACGTGCCAGCAGCCGCGGTAAT</t>
  </si>
  <si>
    <t>CAGACCTACGGGAGGCAGCAGTAGGGAATCTTCGGCAATGGGGGGAACCCTGACCGAGCAACGCCGCGTGAGTGAAGAAGGTTTTCGGGTTGTAAAACTCTGTGATCCGGGACGAAAAGGCAGAGTGCGAAGAACAAACTGCATTGACGGTACCGGAAAAGCAAGCCACGGCTAACTACGTGCCAGCAGCCGCGGTAAT</t>
  </si>
  <si>
    <t>ACGGCCTACGGGAGGCAGCAGTGGGGAATCTTCCGCAATGGACGAAAGTCTGACGGAGCAACGCCGCGTGAGTGAAGAAGGTTTTCGGATCGTAAAGCTCTGTTGTTAAGGAAGAACGAGTGTGAGAGTGGAAAGTTCACACTGTGACAGTATCTTACCAGAAAGGGACGGCTAACTACGTGCCAGCAGCCGCGGTAAT</t>
  </si>
  <si>
    <t>AGAGCCTAGGGAGGCAGCAGTGGGGAATATTGCACAATGGGCGAAAGCCTGACGGAGCAGCGCCGCGTGAGTGATGACGGCCTTCGGGTTGTAAAACTCTGTGATCCGGGACGAAAAGGCAGAGTGCGAAGAACAAACTGCATTGACGGTACCGGAAAAGCAAGCCACGGCTAACTACGTGCCAGCAGCCGCGGTAAT</t>
  </si>
  <si>
    <t>GTGGCCTACGGGAGGCAGCAGTAGGGAATCTTCGGCAATGGGGGCAACCCTGACCGAGCAACGCCGCGTGAGTGAAGAAGGTTTTCGGGTTGTAAAGCTCTGTTAATCGGGACGAAAGGCCTTCTTGCGAATAGTTAGAAGGATTGACGGTACCGGAATAGAAAGCCACGGCTAACTACGTGCCAGCAGCCGCGGTAAT</t>
  </si>
  <si>
    <t>k__Bacteria; p__Firmicutes; c__Bacilli; o__Bacillales</t>
  </si>
  <si>
    <t>GGGGCCTACGGGAGGCAGCAGTGGGGAATCTTCCGCAATGGACGAAAGTCTGACGGAGCAACGCCGCGTGAGTGATGACGGCCTTCGGGTTGTAAAGCTCTGTTGTTAGGGAAGAATGATTGTATAGTAACTATATACAGTAGAGACGGTACCTAACCAGAAAGCCACGGCTAACTACGTGCCAGCAGCCGCGGTAAT</t>
  </si>
  <si>
    <t>k__Bacteria; p__Proteobacteria; c__Gammaproteobacteria</t>
  </si>
  <si>
    <t>TAGTCCTACGGGAGGCAGCAGTGGGGAATATTGGACAATGGGGGCAACCCTGATCCAGCAATGCCGCGTGTGTGAAGAAGGCCTTCGGGTTGTAAAGCACTTTCAGCAGGGAGGAAAGCGTCATGGCTAATATCCATGGCAGTGACGTTACCTGCAGAAGAAGCACCGGCTAACTCCGTGCCAGCAGCCGCGGTAAT</t>
  </si>
  <si>
    <t>TGTCCCTACGGGAGGCAGCAGTGGGGAATTTTGGACAATGGGCGGAAGCCTGATGCAGCGACGCCGCGTGAGGGATGGAGGCCTTCGGGTTGTGAACCTCTTTCGCCAGTGAAGCAGGCCCGCCCCTTGTGGGTGGGTTGACGGTAGCTGGATAAGAAGCGCCGGCTAACTACGTGCCAGCAGCCGCGGTAAT</t>
  </si>
  <si>
    <t>CGGGCCTACGGGAGGCAGCAGTAGGGAATCTTCCGCAATGGGCGAAAGCCTGATGCAGCGACGCCGCGTGAGGGATGACGGCCTTCGGGTTGTAAACCTCTTTCGCTCATGGTCAAGCCGCAGCTTTGGGTTGTGGTGAGGGTAGTGGGTAAAGAAGCGCCGGCTAACTACGTGCCAGCAGCCGCGGTAAT</t>
  </si>
  <si>
    <t>CGAGCCTACGGGAGGCAGCAGTGGGGAATTTTGCACAATGGACGCAAGTCTGATGCAGCGACGCCGCGTGCGGGACGAAGGCCTTCGGGTTGTAAACCGCTTTCAGCAGGGACGAGGCGATAAGTGACGGTACCTGCAGAAGAAGCCCCGGCTAACTACGTGCCAGCAGCCGCGGTAAT</t>
  </si>
  <si>
    <t>k__Bacteria; p__Actinobacteria; c__Actinobacteridae; o__Actinomycetales</t>
  </si>
  <si>
    <t>CTAGCCTACGGGAGGCAGCAGTGGGGAATTTTGCACAATGGACGCAAGTCTGATGCAGCGACGCCGCGTGAGGGATGTAGGCCTTCGGGTTGTGAACCTCTGTTAGCATCGAAGAAGCGAAAGTGACGGTAGGTGCAGAGAAAGCGCCGGCTAACTACGTGCCAGCAGCCGCGGTAAT</t>
  </si>
  <si>
    <t>GGCGCCTACGGGAGGCAGCAGTGGGGAATTTTGGACAATGGGCGAAAGCCTGATCCAGCAATGCCGCGTGTGTGATGAAGGCCTTCGGGTTGTAAAGTTCTTTTATGTGGGAAGAAGGAAGTGACGGTACCACATGAATAAGCCCCGGCTAACTACGTGCCAGCAGCCGCGGTAAT</t>
  </si>
  <si>
    <t>GGGCCCTACGGGAGGCAGCAGTGGGGAATATTGCACAATGGGCGCAAGCCTGATGCAGCGACGCCGCGTGAACGAAGACGGCCTTCGGGTTGTAAAGTTCTTTTATGTGGGAAGAATGAAGTGACGGTACCACATGAATAAGCCCCGGCTAACTACGTGCCAGCAGCCGCGGTAAT</t>
  </si>
  <si>
    <t>ACCACCTACGGGAGGCAGCAGTGGGGAATATTGCACAATGGGCGCAAGCCTGATGCAGCGACGCCGCGTGAACGATGAAGGCCTTAGGGTTGTAAAGTTCTTTTATGTGGGAAGAAGGAAGTGACGGTACCACATGAATAAGCCCCGGCTAACTACGTGCCAGCAGCCGCGGTAAT</t>
  </si>
  <si>
    <t>TCACCCTACGGGAGGCAGCAGTGGGGAATTTTGGACAATGGGCGCAAGCCTGATCCAGCCATGCCGCGTGTCTGAAGAAGGCCTTCGGGTTGTAAAGTTCTTTTATGTGGGAAGAATGAAGTGACGGTACCACATGAATAAGCCCCGGCTAACTACGTGCCAGCAGCCGCGGTAAT</t>
  </si>
  <si>
    <t>TGCACCTACGGGAGGCAGCAGTGGGGAATATTGGGCAATGGGAGGAATCCTGACCCAGCGACGCCGCGTGAACGAAGACGGCCTTCGGGTTGTAAAGTTCTTTTATGTGGGAAGAAGGATTGACGGTACCGGAATAGAAAGCCACGGCTAACTACGTGCCAGCAGCCGCGGTAAT</t>
  </si>
  <si>
    <t>CCCACCTACGGGAGGCAGCAGTGGGGAATCTTCCGCAATGGGCGCAAGCCTGACGGAGCAACGCCGCGTGAGTGAAGAAGGTCTTCGGATCGTAAAGTTCTGTTGCAGGGGAAGATAATGACGGTACCCTGTGAGGAAGCCCCGGCTAACTACGTGCCAGCAGCCGCGGTAAT</t>
  </si>
  <si>
    <t>TCTACCTACGGGAGGCAGCAGTGGGGAATATTGCACAATGGGCGAAAGCCTGATGCAGCAACGCCGCGTGAACGATGAAGGTCTTCGGATCGTAAAGTTCTGTTGCAGGGGAAGATAATGACGGTACCTGCAGAAGAAGCCCCGGCTAACTACGTGCCAGCAGCCGCGGTAAT</t>
  </si>
  <si>
    <t>CTAGCCTACGGGAGGCAGCAGTGGGGAATATTGGGCAATGGGAGGAATCCTGACCCAGCGACGCCGCGTGAACGAAGACGGCCTTCGGGTTGTAAAACTCTGTGATCCGGGACGAAAAGGCAGAGTGCGAAGAACAAACTGCATTGACGGTACCGGAAAAGCAAGCCACGGCTAACTACGTGCCAGCAGCCGCGGTAAT</t>
  </si>
  <si>
    <t>ACTTCCTACGGGAGGCAGCAGTGGGGAATATTGCACAATGGGGGGAACCCTGACCGAGCAACGCCGCGTGAGTGAAGAAGGTTTTCGGATCGTAAAGCTCTGTTGTTAAGGAAGAACGTGTGTGAGAGTGGAAAGTTCACGCAGTGACGGTACTTAACCAGAAAGGGACGGCTAACTACGTGCCAGCAGCCGCGGTAAT</t>
  </si>
  <si>
    <t>k__Bacteria; p__Spirochaetes; c__Spirochaetes; o__Spirochaetales; f__Spirochaetaceae; g__Treponema; s__II:C:T1</t>
  </si>
  <si>
    <t>GGCGCCTACGGGAGGCAGCAGCTAAGAATCTTCCGCAATGGACGAAAGTCTGACGGAGCGACGCCGTGTGAATGAAGAAGGCCGAAAGGTTGTAAAATTCTTTTGCAGATGAAGAATAAGGATAAGAGGGAATGCTTGTCCGATGACGGTAGTTATGCGAATAAGCCCCGGCTAATTACGTGCCAGCAGCCGCGGTAAT</t>
  </si>
  <si>
    <t>CAAACCTACGGGAGGCAGCAGTAGGGAATCTTCGGCAATGGGGGGAACCCTGACCGAGCAACGCCGCGTGAGTGAAGAAGGTTTTCGGATCGTAAAGCTCTGTTGTTAAGGAAGAACGGGTGTGAGAGTGGAAAGTTCACACTGTGACGGTATCTTACCAGAAAGGGACGGCTAACTACGTGCCAGCAGCCGCGGTAAT</t>
  </si>
  <si>
    <t>k__Bacteria; p__Spirochaetes; c__Spirochaetes; o__Spirochaetales; f__Spirochaetaceae; g__Treponema; s__oral taxon 230</t>
  </si>
  <si>
    <t>CCTTCCTACGGGAGGCAGCAGCTAAGAATATTCCGCAATGGACGGAAGTCTGACGGAGCGACGCCGCGTGGATGAAGAAGGCTGAAAAGTTGTAAAATCCTTTTGTTGGTGAAGAATAAGGGTGAGAGGGAATGCTCATCTGATGACGGTAATCAGCGAATAAGCCCCGGCTAATTACGTGCCAGCAGCCGCGGTAAT</t>
  </si>
  <si>
    <t>GCTTCCTACGGGAGGCAGCAGTGGGGAATATTCCGCAATGGGGGGAACCCTGACGGAGCGACGCCGCGTGAACGAAGAAGGCCGGAAGGTTGTAAAGTTCTTTTCTGTCCGAGGAATAAGTGTAGGAGGAAATGCCTGCATGGTGACGGTAGGGCAGGAATAAGCACCGGCTAATTACGTGCCAGCAGCCGCGGTAAT</t>
  </si>
  <si>
    <t>CGTTCCTACGGGAGGCAGCAGTGGGGAATCTTCCGCAATGGACGAAAGTCTGACGGAGCAACGCCGCGTGAGTGATGACGGCCTTCGGGTTGTAAAGCTCTGTTGCAGAGGAAGAACGGGAGAGCGAGGAAATGCGCTTTTCGTGACGGTACTCTGCGAGAAAGCCACGGCTAACTACGTGCCAGCAGCCGCGGTAAT</t>
  </si>
  <si>
    <t>CTCTCCTACGGGAGGCAGCAGTGGGGAATTTTGCACAATGGACGCAAGTCTGATGCAGCGACGCCGCGTGAGGGATGTAGGCCTTCGGGTTGTGAACCTCTTTCGCGCATGGTCAAGCCGCAGCTTTGGGTTGTGGTGAGGGTAGTGCGTAAAGAAGCGCCGGCTAACTACGTGCCAGCAGCCGCGGTAAT</t>
  </si>
  <si>
    <t>GTGTCCTACGGGAGGCAGCAGTGGGGAATATTGCACAATGGAGGGAACTCTGATGCAGCGACGCCGCGTGAACGATGAAGGCCTTAGGGTTGTAAAGTTCTTTTATGTGGGAAGAAGGAAGTGACGGTACCACATGAATAAGCCCCGGCTAACTACGTGCCAGCAGCCGCGGTAAT</t>
  </si>
  <si>
    <t>AGTGCCTACGGGAGGCAGCAGTGGGGAATATTGCACAATGGGGGGAACCCTGATGCAGCAACGCCGCGTGAACGAAGACGGCCTTCGGGTTGTAAAGTTCTTTTATGTGGGAAGAAGGAAGTGACGGTACCACATGAATAAGCCCCGGCTAACTACGTGCCAGCAGCCGCGGTAAT</t>
  </si>
  <si>
    <t>Health</t>
  </si>
  <si>
    <t>CGGGCCTACGGGAGGCAGCAGTGGGGAATATTGCACAATGGGCGCAAGCCTGATGCAGCGACGCCGCGTGAGGGATGACGGCCTTCGGGTTGTAAACCTCTGTTAGCATCGAAGAAGCGAAAGTGACGGTAGGTGCAGAGAAAGCGCCGGCTAACTACGTGCCAGCAGCCGCGGTAAT</t>
  </si>
  <si>
    <t>k__Bacteria; p__Fusobacteria; c__Fusobacteria; o__Fusobacteriales</t>
  </si>
  <si>
    <t>GGGGCCTACGGGAGGCAGCAGTGGGGAATATTGGACAATGGGGGCAACCCTGATCCAGCAATTCTGTGTGCACGAAGAAGGTTTTCGGATTGTAAAGTGCTTTCAGCAGGGAAGAAGAAAGTGACGGTACCTGCAGAAGAAGCGACGGCTAAATACGTGCCAGCAGCCGCGGTAAT</t>
  </si>
  <si>
    <t>k__Bacteria; p__TM7; c__TM7; o__TM7; f__TM7; g__TM7; s__7BB428</t>
  </si>
  <si>
    <t>TTGGCCTACGGGAGGCAGCAGTGAGGAATCTTCCACAATGGGCGAAAGCCTGATGGAGCAACGCCGCGTGAAGGATGAAGGCTTTCGGGTTGTAAACTTCTTTTATGAGTGAAGAATATGACGGTAACTCATGAATAAGCACCGGCTAACTACGTGCCAGCAGCCGCGGTAAT</t>
  </si>
  <si>
    <t>GGGTCCTACGGGAGGCAGCAGTGGGGAATATTGCACAATGGGCGCAAGCCTGATGCAGCGACGCCGCGTGAGGGATGACGGCCTTCGGGTTGTAAACCTCTGTTAGCATCGAAGAAGCGAAAGTGACGGTAGGTGCAGAGAAAGCGCCGGCTAACTACGTGCCAGCAGCCGCGGTAAT</t>
  </si>
  <si>
    <t>k__Bacteria; p__Proteobacteria; c__Epsilonproteobacteria; o__Campylobacterales; f__Campylobacteraceae; g__Campylobacter; s__rectus</t>
  </si>
  <si>
    <t>GGGGCCTACGGGAGGCAGCAGTAGGGAATATTGCTCAATGGGGGAAACCCTGAAGCAGCAACGCCGCGTGGAGGATGACACTTTTCGGAGCGTAAACTCCTTTTCTTGGGAAAGAATTATGACGGTACCCAAGGAATAAGCACCGGCTAACTCCGTGCCAGCAGCCGCGGTAAT</t>
  </si>
  <si>
    <t>TCCGCCTACGGGAGGCAGCAGTGGGGAATATTGCACAATGGGCGCAAGCCTGATGCAGCGACGCCGCGTGAGGGATGACGGCCTTCGGGTTGTAAACCTCTGTTAGCATCGAAGAAGCGAAAGTGACGGTAGGTGCAGAGAAAGCGCCGGCTAACTACGTGCCAGCAGCCGCGGTAAT</t>
  </si>
  <si>
    <t>GGGGCCTACGGGAGGCAGCAGTGGGGAATCTTCCGCAATGGGCGCAAGCCTGACGGAGCAACGCCGCGTGAGTGAAGAAGGTCTTCGGATCGTAAAGCTCTGTTGACGGGGACGAACGTGCGGAGTGCGAATAGCGCTTTGTAATGACGGTACCTGTCGAGGAAGCCACGGCTAACTACGTGCCAGCAGCCGCGGTAAT</t>
  </si>
  <si>
    <t>k__Bacteria; p__Firmicutes; c__Clostridia; o__Clostridiales; f__Lachnospiraceae; g__Uncultured Lachnospiraceae; s__oral taxon 100</t>
  </si>
  <si>
    <t>GGGGCCTACGGGAGGCAGCAGTGGGGAATATTGGACAATGGGGGCAACCCTGATCCAGCGACGCCGCGTGAGTGAAGAAGTATTTCGGTATGTAAAGCTCTATCGATAACGGAAGAAGATGACAAGCCGTTAAGGAAGAAGCCCCGGCTAACTACGTGCCAGCAGCCGCGGTAAT</t>
  </si>
  <si>
    <t>TGTTCCTACGGGAGGCAGCAGTGAGGAATCTTCCACAATGGGCGAAAGCCTGATGGAGCAACGCCGCGTGAAGGATGAAGGCCTTCGGGTTGTAAACTTCTTTTATGAGTGAAGAATATGACGGTAACTCATGAATAAGCACCGGCTAACTACGTGCCAGCAGCCGCGGTAAT</t>
  </si>
  <si>
    <t>TTTTCCTACGGGAGGCAGCAGTAGGGAATATTGCTCAATGGGGGAAACCCTGAAGCAGCAACGCCGCGTGGAGGATGACACTTTTCGGAGCGTAAACTCCTTTTCTTGGGAAAGAATTATGACGGTACCCAAGGAATAAGCACCGGCTAACTCCGTGCCAGCAGCCGCGGTAAT</t>
  </si>
  <si>
    <t>k__Bacteria; p__Firmicutes; c__Negativicutes; o__Selenomonadales; f__Veillonellaceae; g__Selenomonas; s__noxia</t>
  </si>
  <si>
    <t>GGGGCCTACGGGAGGCAGCAGTGGGGAATCTTCCGCAATGGGCGCAAGCCTGACGGAGCAACGCCGCGTGAGTGAAGAAGGTCTTCGGATCGTAAAGCTCTGTTGATGGGGACGAACGTGCCTAATGCGAATAGTTTTAGGCAATGACGGTACCCATCGAGGAAGCCACGGCTAACTACGTGCCAGCAGCCGCGGTAAT</t>
  </si>
  <si>
    <t>k__Bacteria; p__Bacteroidetes</t>
  </si>
  <si>
    <t>GTTGCCTACGGGAGGCAGCAGTGAGGAATATTGGACAATGGTCGGAAGACTGATCCAGCCATGCCGCGTGCAGGATGAAGGTCTTATGGATTGTAAACTGCTTTTGTAAGGGAAGAATAAGAGCTACGTGTAGTTTGATGACGGTACCTTATGAATAAGCATCGGCTAACTCCGTGCCAGCAGCCGCGGTAAT</t>
  </si>
  <si>
    <t>k__Bacteria; p__Proteobacteria; c__Gammaproteobacteria; o__Pasteurellales; f__Pasteurellaceae; g__Aggregatibacter</t>
  </si>
  <si>
    <t>GGGGCCTACGGGAGGCAGCAGTGGGGAATATTGCGCAATGGGGGCAACCCTGACGCAGCCATGCCGCGTGAATGAAGAAGGCCTTCGGGTTGTAAAGTTCTTTCGGTATTGAGGAAGGTTGGTGTGTTAATAGCATGCCAAATTGACGTTAAATACAGAAGAAGCACCGGCTAACTCCGTGCCAGCAGCCGCGGTAAT</t>
  </si>
  <si>
    <t>k__Bacteria; p__Bacteroidetes; c__Flavobacteria; o__Flavobacteriales; f__Flavobacteriaceae; g__Capnocytophaga; s__gingivalis</t>
  </si>
  <si>
    <t>TTTTCCTACGGGAGGCAGCAGTGAGGAATATTGGTCAATGGTCGGAAGACTGAACCAGCCATGCCGCGTGCAGGAAGAATGCCTTATGGGTTGTAAACTGCTTTTATATGGGAAGAATAAGGCGTACGTGTACGTTGATGACGGTACCATATGAATAAGCATCGGCTAACTCCGTGCCAGCAGCCGCGGTAAT</t>
  </si>
  <si>
    <t>k__Bacteria; p__Actinobacteria; c__Actinobacteridae; o__Actinomycetales; f__Corynebacteriaceae; g__Corynebacterium; s__matruchotii</t>
  </si>
  <si>
    <t>AGGGCCTACGGGAGGCAGCAGTGGGGAATATTGCACAATGGGCGCAAGCCTGATGCAGCGACGCCGCGTGGGGGATGACGGCCTTCGGGTTGTAAACTCCTTTCGTTAGGGACGAAGCCGCACCTTTTTTTGGGTGTGGTGACGGTACCTTTGTTAAGAAGCACCGGCTAACTACGTGCCAGCAGCCGCGGTAAT</t>
  </si>
  <si>
    <t>GGGGCCTACGGGAGGCAGCAGTGGGGAATTTTGGACAATGGGCGCAAGCCTGATCCAGCCATGCCGCGTGTCTGAAGAAGGCCTTCGGGTTGTAAAGGACTTTTGTCAGGGAAGAAAAGGCTGTCGCTAATACCGACAGTTGATGACGGTACCTGAAGAATAAGCACCGGCTAACTACGTGCCAGCAGCCGCGGTAAT</t>
  </si>
  <si>
    <t>GGGGCCTACGGGAGGCAGCAGTGGGGAATCTTCCGCAATGGGCGCAAGCCTGACGGAGCAACGCCGCGTGAGTGAAGAAGGTCTTCGGATCGTAAAGCTCTGTTGATGGGGACGAACGTGCCTAATGCGAATAGTATTAGGTAATGACGGTACCCATCGAGGAAGCCACGGCTAACTACGTGCCAGCAGCCGCGGTAAT</t>
  </si>
  <si>
    <t>k__Bacteria; p__Firmicutes; c__Negativicutes; o__Selenomonadales; f__Veillonellaceae; g__Selenomonas; s__artemidis</t>
  </si>
  <si>
    <t>GGGGCCTACGGGAGGCAGCAGTGGGGAATCTTCCGCAATGGGCGCAAGCCTGACGGAGCAACGCCGCGTGAGTGAAGAAGGTCTTCGGATCGTAAAGCTCTGTTGAAGGGGACGAACGTATATAGTGCGAATAGTGCTGTGTAATGACGGTACCTTTTGAGGAAGCCACGGCTAACTACGTGCCAGCAGCCGCGGTAAT</t>
  </si>
  <si>
    <t>TTTTCCTACGGGAGGCAGCAGTGGGGAATATTGCACAATGGGCGCAAGCCTGATGCAGCGACGCCGCGTGAGGGATGACGGCCTTCGGGTTGTAAACCTCTGTTAGCATCGAAGAAGCGAAAGTGACGGTAGGTGCAGAGAAAGCGCCGGCTAACTACGTGCCAGCAGCCGCGGTAAT</t>
  </si>
  <si>
    <t>CAGGCCTACGGGAGGCAGCAGTGAGGAATCTTCCACAATGGGCGAAAGCCTGATGGAGCAACGCCGCGTGAAGGATGAAGGCCTTCGGGTTGTAAACTTCTTTTATGAGTGAAGAATATGACGGTAACTCATGAATAAGCACCGGCTAACTACGTGCCAGCAGCCGCGGTAAT</t>
  </si>
  <si>
    <t>GGGACCTACGGGAGGCAGCAGTGAGGAATATTGGACAATGGTCGGAAGACTGATCCAGCCATGCCGCGTGCAGGAAGACGGCCTTATGGGTTGTAAACTGCTTTTGCAGGGGAAGAATAAGGACTACGCGTAGTTTGATGACGGTACTCTGCGAATAAGCATCGGCTAACTCCGTGCCAGCAGCCGCGGTAAT</t>
  </si>
  <si>
    <t>k__Bacteria; p__Bacteroidetes; c__Bacteroidia; o__Bacteroidales; f__Prevotellaceae; g__Prevotella</t>
  </si>
  <si>
    <t>TGGTCCTACGGGAGGCAGCAGTGAGGAATATTGGTCAATGGGCGGAAGCCTGAACCAGCCAAGTAGCGTGCAGGAAGACGGCCCTATGGGTTGTAAACTGCTTTTATGCGGGGATAAAGTGAGGGACGTGTCCTTCATTGCAGGTACCGCATGAATAAGGACCGGCTAATTCCGTGCCAGCAGCCGCGGTAAT</t>
  </si>
  <si>
    <t>GGGTCCTACGGGAGGCAGCAGTGGGGAATATTGCACAATGGGCGAAAGCCTGATGGAGCAACGCCGCGTGAAGGATGAAGGCCTTCGGGTTGTAAACTTCTTTTATGAGTGAAGAATATGACGGTAACTCATGAATAAGCACCGGCTAACTACGTGCCAGCAGCCGCGGTAAT</t>
  </si>
  <si>
    <t>k__Bacteria; p__Actinobacteria; c__Actinobacteridae; o__Actinomycetales; f__Actinomycetaceae; g__Actinomyces; s__georgiae</t>
  </si>
  <si>
    <t>CGTGCCTACGGGAGGCAGCAGTGGGGAATATTGCACAATGGGCGCAAGCCTGATGCAGCGACGCCGCGTGAGGGATGGAGGCCTTCGGGTTGTGAACCTCTTTCGCCCGTGGTCAAGCCGCGACGTGGGTCGTGGTGAGGGTAGTGGGTAAAGAAGCGCCGGCTAACTACGTGCCAGCAGCCGCGGTAAT</t>
  </si>
  <si>
    <t>k__Bacteria; p__Bacteroidetes; c__Bacteroidia; o__Bacteroidales; f__Prevotellaceae; g__Prevotella; s__oulorum</t>
  </si>
  <si>
    <t>TTGGCCTACGGGAGGCAGCAGTGAGGAATATTGGTCAATGGGCGAGAGCCTGAACCAGCCAAGTAGCGTGCAGGAAGACGGCCCTATGGGTTGTAAACTGCTTTTATAGGGGAATAAAGTGATCTACGTGTAGTTTATTGTATGTACCCTATGAATAAGGACCGGCTAATTCCGTGCCAGCAGCCGCGGTAAT</t>
  </si>
  <si>
    <t>k__Bacteria; p__Proteobacteria; c__Epsilonproteobacteria; o__Campylobacterales; f__Campylobacteraceae; g__Campylobacter</t>
  </si>
  <si>
    <t>AAAACCTACGGGAGGCAGCAGTAGGGAATATTGCGCAATGGGGGAAACCCTGACGCAGCAACGCCGCGTGGAGGATGACACTTTTCGGAGCGTAAACTCCTTTTGTTAGGGAAGAATAATGACGGTACCTAACGAATAAGCACCGGCTAACTCCGTGCCAGCAGCCGCGGTAAT</t>
  </si>
  <si>
    <t>TAGCCCTACGGGAGGCAGCAGTGGGGAATATTGCACAATGGGCGCAAGCCTGATGCAGCGACGCCGCGTGAGGGATGACGGCCTTCGGGTTGTAAACCTCTGTTAGCATCGAAGAAGCGAAAGTGACGGTAGGTGCAGAGAAAGCGCCGGCTAACTACGTGCCAGCAGCCGCGGTAAT</t>
  </si>
  <si>
    <t>GCGCCCTACGGGAGGCAGCAGTGGGGAATATTGCACAATGGGCGCAAGCCTGATGCAGCGACGCCGCGTGGGGGATGACGGCCTTCGGGTTGTAAACTCCTTTCGTTAGGGACGAAGCCGCGCTTTTTTTGGGTGTGGTGACGGTACCTTTGTTAAGAAGCACCGGCTAACTACGTGCCAGCAGCCGCGGTAAT</t>
  </si>
  <si>
    <t>k__Bacteria; p__Proteobacteria; c__Betaproteobacteria; o__Neisseriales; f__Neisseriaceae</t>
  </si>
  <si>
    <t>CGGGCCTACGGGAGGCAGCAGTGGGGAATTTTGGACAATGGGCGCAAGCCTGATCCAGCCATGCCGCGTGTCTGAAGAAGGCCTTCGGGTTGTAAAGTACTTTTGTTAGGGAAGAAAAGGGAAGTGCTAATACCACTTTTTGCTGACGGTACCTAAAGAATAAGCACCGGCTAACTACGTGCCAGCAGCCGCGGTAAT</t>
  </si>
  <si>
    <t>TAGGCCTACGGGAGGCAGCAGTGGGGAATATTGCACAATGGGGGAAACCCTGACGCAGCAACGCCGCGTGGAGGATGACACTTTTCGGAGCGTAAACTCCTTTTGTTAGGGAAGAATAATGACGGTACCTAACGAATAAGCACCGGCTAACTCCGTGCCAGCAGCCGCGGTAAT</t>
  </si>
  <si>
    <t>k__Bacteria; p__TM7; c__TM7; o__TM7; f__TM7; g__TM7</t>
  </si>
  <si>
    <t>TCGTCCTACGGGAGGCAGCAGTGGGGAATCTTCCGCAATGGACGAAAGTCTGACGGAGCAACGCCGCGTGAAGGATGAAGGCCTTCGGGTTGTAAACTTCTTTTATGAGTGAAGAATATGACGGTAACTCATGAATAAGCACCGGCTAACTACGTGCCAGCAGCCGCGGTAAT</t>
  </si>
  <si>
    <t>GTGCCCTACGGGAGGCAGCAGTGGGGAATATTGCACAATGGGCGAAAGCCTGATGGAGCAACGCCGCGTGAAGGATGAAGGCCTTCGGGTTGTAAACTTCTTTTATGAGTGAAGAATATGACGGTAACTCATGAATAAGCACCGGCTAACTACGTGCCAGCAGCCGCGGTAAT</t>
  </si>
  <si>
    <t>k__Bacteria; p__SR1; c__SR1; o__SR1; f__SR1; g__SR1</t>
  </si>
  <si>
    <t>ATGGCCTACGGGAGGCAGCAGTGGGGAATCTTGCACAATGGACGAAAGTCTGATGCAGCAATTTCGCGTGAAGGATGAAGCATTACGGTGTGTAAACTTCTTTTTTGGCAGAAGACGAATGACGGTATGTCAAGAATAAGAGACGGCTAACTACGTGCCAGCAGCCGCGGTAAT</t>
  </si>
  <si>
    <t>GGGGCCTACGGGAGGCAGCAGTGGGGAATCTTCCGCAATGGACGAAAGTCTGACGGAGCAACGCCGCGTGAGTGATGACGGCCTTCGGGTTGTAAACTTCTTTTATGAGTGAAGAATATGACGGTAACTCATGAATAAGCACCGGCTAACTACGTGCCAGCAGCCGCGGTAAT</t>
  </si>
  <si>
    <t>TTAACCTACGGGAGGCAGCAGTGGGGAATATTGCACAATGGGCGCAAGCCTGATGCAGCGACGCCGCGTGGGGGATGACGGCCTTCGGGTTGTAAACTTCTTTTATGAGTGAAGAATATGACGGTAACTCATGAATAAGCACCGGCTAACTACGTGCCAGCAGCCGCGGTAAT</t>
  </si>
  <si>
    <t>GGCGCCTACGGGAGGCAGCAGTGGGGAATCTTCCGCAATGGACGAAAGTCTGACGGAGCAACGCCGCGTGAGTGATGACGGCCTTCGGGTTGTAAACTTCTTTTATGAGTGAAGAATATGACGGTAACTCATGAATAAGCACCGGCTAACTACGTGCCAGCAGCCGCGGTAAT</t>
  </si>
  <si>
    <t>TTCTCCTACGGGAGGCAGCAGTGGGGAATTTTGGACAATGGGCGCAAGCCTGATCCAGCCATGCCGCGTGTCTGAAGAAGGCCTTCGGGTTGTAAACTCCTTTCGTTAGGGACGAAGCCACATTTTTTTGGGTGTGGTGACGGTACCTTTGTTAAGAAGCACCGGCTAACTACGTGCCAGCAGCCGCGGTAAT</t>
  </si>
  <si>
    <t>ATTGCCTACGGGAGGCAGCAGTGGGGAATCTTCCGCAATGGGCGCAAGCCTGACGGAGCAACGCCGCGTGAGTGAAGAAGGTCTTCGGATCGTAAAGCTCTGTTGACGGGGACGAACGTGCGGAGTGCAAATAGCGCTTTGTAATGACGGTACCTGTCGAGGAAGCCACGGCTAACTACGTGCCAGCAGCCGCGGTAAT</t>
  </si>
  <si>
    <t>ACATCCTACGGGAGGCAGCAGTGGGGAATTTTGGACAATGGGCGCAAGCCTGATCCAGCCATGCCGCGTGTCTGAAGAAGGCCTTCGGGTTGTAAAGTACTTTTGTTAGGGAAGAAAAGGGAAGTGCTAATACCACTTTTTGCTGACGGTACCTAAAGAATAAGCACCGGCTAACTACGTGCCAGCAGCCGCGGTAAT</t>
  </si>
  <si>
    <t>k__Bacteria; p__Bacteroidetes; c__Bacteroidia; o__Bacteroidales; f__Prevotellaceae; g__Prevotella; s__loescheii</t>
  </si>
  <si>
    <t>GTCGCCTACGGGAGGCAGCAGTGAGGAATATTGGTCAATGGGCGTAAGCCTGAACCAGCCAAGTAGCGTGCAGGATGACGGCCCTATGGGTTGTAAACTGCTTTTATGCGGGGATAAAGGAGCCCACGTGTGGGCTTTTGCAGGTACCGCATGAATAAGGACCGGCTAATTCCGTGCCAGCAGCCGCGGTAAT</t>
  </si>
  <si>
    <t>TGGCCCTACGGGAGGCAGCAGTGGGGAATATTGCACAATGGGCGCAAGCCTGACGGAGCAACGCCGCGTGAGTGAAGAAGGTCTTCGGATCGTAAAGCTCTGTTGATGGGGACGAACGTGCCTAATGCGAATAGTTTTAGGCAATGACGGTACCCATCGAGGAAGCCACGGCTAACTACGTGCCAGCAGCCGCGGTAAT</t>
  </si>
  <si>
    <t>TTTCCCTACGGGAGGCAGCAGTGGGGAATCTTCCGCAATGGGCGCAAGCCTGACGGAGCAACGCCGCGTGAGTGAAGAAGGTCTTCGGATCGTAAAGCTCTGTTGATGGGGACGAACGTGCCTAATGCGAATAGTATTAGGTAATGACGGTACCCAGCGAGGAAGCCACGGCTAACTACGTGCCAGCAGCCGCGGTAAT</t>
  </si>
  <si>
    <t>ATTGCCTACGGGAGGCAGCAGTGGGGAATATTGCGCAATGGGGGCAACCCTGACGCAGCCATGCCGCGTGAATGAAGAAGGCCTTCGGGTTGTAAACTTCTTTTATGAGTGAAGAATATGACGGTAACTCATGAATAAGCACCGGCTAACTACGTGCCAGCAGCCGCGGTAAT</t>
  </si>
  <si>
    <t>TGGTCCTACGGGAGGCAGCAGTGGGGAATCTTCCGCAATGGGCGCAAGCCTGACGGAGCAACGCCGCGTGAGTGAAGAAGGTCTTCGGATCGTAAAGCTCTGTTGATGGGGACGAACGTGCCTAATGCGAATAGTGAGAAGGATTGACGGTACCGGAATAGAAAGCCACGGCTAACTACGTGCCAGCAGCCGCGGTAAT</t>
  </si>
  <si>
    <t>ATTTCCTACGGGAGGCAGCAGTGGGGAATATTGGACAATGGGGGAAACCCTGAAGCAGCAACGCCGCGTGGAGGATGACACTTTTCGGAGCGTAAACTCCTTTTCTTGGGAAAGAATTATGACGGTACCCAAGGAATAAGCACCGGCTAACTCCGTGCCAGCAGCCGCGGTAAT</t>
  </si>
  <si>
    <t>k__Bacteria; p__Bacteroidetes; c__Bacteroidia; o__Bacteroidales; f__Porphyromonadaceae; g__Porphyromonas; s__CW034</t>
  </si>
  <si>
    <t>GGGGCCTACGGGAGGCAGCAGTGAGGAATATTGGTCAATGGGCGAGAGCCTGAACCAGCCAAGTCGCGTGAAGGATGACTGTCTTATGGATTGTAAACTTCTTTTATACGGGAATAACAAGAGTCACGTGTGACTCCCTGCATGTACCGTATGAATAAGCATCGGCTAACTCCGTGCCAGCAGCCGCGGTAAT</t>
  </si>
  <si>
    <t>TTTTCCTACGGGAGGCAGCAGTGGGGAATCTTCCGCAATGGGCGCAAGCCTGACGGAGCAACGCCGCGTGAGTGAAGAAGGTCTTCGGATCGTAAAGCTCTGTTGACGGGGACGAACGTGCGGAGTGCAAATAGCGCTTTGTAATGACGGTACCTGTCGAGGAAGCCACGGCTAACTACGTGCCAGCAGCCGCGGTAAT</t>
  </si>
  <si>
    <t>k__Bacteria; p__Firmicutes; c__Bacilli; o__Lactobacillales; f__Carnobacteriaceae; g__Granulicatella; s__adiacens</t>
  </si>
  <si>
    <t>GGGCCCTACGGGAGGCAGCAGTGGGGAATCTTCCGCAATGGGCGCAAGCCTGACGGAGCAACGCCGCGTGAGTGAAGAAGGTTTTCGGATCGTAAAACTCTGTTGTTAGAGAAGAACAAGTGCTAGAGTAACTGTTAGCGCCTTGACGGTATCTAACCAGAAAGCCACGGCTAACTACGTGCCAGCAGCCGCGGTAAT</t>
  </si>
  <si>
    <t>CGAACCTACGGGAGGCAGCAGTGGGGAATATTGCGCAATGGGGGCAACCCTGACGCAGCCATGCCGCGTGAATGAAGAAGGCCTTCGGGTTGTAAAGCACTTTCAGTAGGGAGGAAAGGTGCGTAGCTAATACCTACGCAATTGACGTTACCTACAGAAGAAGCACCGGCTAACTCCGTGCCAGCAGCCGCGGTAAT</t>
  </si>
  <si>
    <t>k__Bacteria; p__Proteobacteria; c__Gammaproteobacteria; o__Cardiobacteriales; f__Cardiobacteriaceae; g__Cardiobacterium; s__hominis</t>
  </si>
  <si>
    <t>GGGGCCTACGGGAGGCAGCAGTGGGGAATATTGGACAATGGGGGCAACCCTGATCCAGCAATGCCGCGTGTGTGAAGAAGGCCTTCGGGTTGTAAAGCACTTTCAGTAGGGAGGAAAGGTGCGTAGCTAATACCTACGCAATTGACGTTACCTACAGAAGAAGCACCGGCTAACTCCGTGCCAGCAGCCGCGGTAAT</t>
  </si>
  <si>
    <t>TAGGCCTACGGGAGGCAGCAGTGGGGAATATTGCACAATGGGCGCAAGCCTGATGCAGCGACGCCGCGTGAGGGATGACGGCCTTCGGGTTGTAAACTTCTTTTATGAGTGAAGAATATGACGGTAACTCATGAATAAGCACCGGCTAACTACGTGCCAGCAGCCGCGGTAAT</t>
  </si>
  <si>
    <t>k__Bacteria; p__Bacteroidetes; c__Flavobacteria; o__Flavobacteriales; f__Flavobacteriaceae; g__Capnocytophaga; s__leadbetteri</t>
  </si>
  <si>
    <t>ATGCCCTACGGGAGGCAGCAGTGGGGAATTTTGGACAATGGGCGCAAGCCTGATCCAGCCATGCCGCGTGCAGGAAGACGGCCTTATGGGTTGTAAACTGCTTTTGCAGGGGAAGAATAAGGACTACGCGTAGTTTGATGACGGTACTCTGCGAATAAGCATCGGCTAACTCCGTGCCAGCAGCCGCGGTAAT</t>
  </si>
  <si>
    <t>TTGGCCTACGGGAGGCAGCAGTAGGGAATCTTCGGCAATGGGGGCAACCCTGATCCAGCGACGCCGCGTGAGTGAAGAAGTATTTCGGTATGTAAAGCTCTATCGATAACGGAAGAAGATGACAAGCCGTTAAGGAAGAAGCCCCGGCTAACTACGTGCCAGCAGCCGCGGTAAT</t>
  </si>
  <si>
    <t>k__Bacteria; p__Proteobacteria; c__Betaproteobacteria; o__Neisseriales; f__Neisseriaceae; g__Kingella; s__oralis</t>
  </si>
  <si>
    <t>GGGTCCTACGGGAGGCAGCAGTGGGGAATATTGCACAATGGGCGCAAGCCTGATCCAGCCATGCCGCGTGTCTGAAGAAGGCCTTCGGGTTGTAAAGGACTTTTGTTAGGGAAGAAAAGGATAGTGTTAATACCATTATCTGCTGACGGTACCTAAAGAATAAGCACCGGCTAACTACGTGCCAGCAGCCGCGGTAAT</t>
  </si>
  <si>
    <t>k__Bacteria; p__Fusobacteria; c__Fusobacteria; o__Fusobacteriales; f__Fusobacteriaceae; g__Leptotrichia; s__BU064</t>
  </si>
  <si>
    <t>TCAACCTACGGGAGGCAGCAGTGGGGAATATTGGACAATGGGGGCAACCCTGATCCAGCAATTCTGTGTGCACGAAGACGGTTTTCGGATTGTAAAGTGCTTTCAGCAGGGAAGAAGTAAGTGACGGTACCTGCAGAAGAAGCGACGGCTAAATACGTGCCAGCAGCCGCGGTAAT</t>
  </si>
  <si>
    <t>CGTTCCTACGGGAGGCAGCAGTGGGGAATTTTGGACAATGGGCGCAAGCCTGATCCAGCCATGCCGCGTGTCTGAAGAAGGCCTTCGGGTTGTAAACTTCTTTTATGAGTGAAGAATATGACGGTAACTCATGAATAAGCACCGGCTAACTACGTGCCAGCAGCCGCGGTAAT</t>
  </si>
  <si>
    <t>k__Bacteria; p__Firmicutes; c__Bacilli; o__Lactobacillales</t>
  </si>
  <si>
    <t>ACGTCCTACGGGAGGCAGCAGTAGGGAATCTTCGGCAATGGACGAAAGTCTGACCGAGCAACGCCGCGTGAGTGAAGAAGGTTTTCGGATCGTAAAACTCTGTTGTTAGAGAAGAACAAGTGCTAGAGTAACTGTTAGCGCCTTGACGGTATCTAACCAGAAAGCCACGGCTAACTACGTGCCAGCAGCCGCGGTAAT</t>
  </si>
  <si>
    <t>k__Bacteria; p__TM7</t>
  </si>
  <si>
    <t>ATAGCCTACGGGAGGCAGCAGTGAGGAATCTTCCACAATGGGCGAAAGCCTGATGGAGCAACGCCGCGTGAAGGATGAAGGCCTTCGGGTTGTAAACTTCTTTTATGAGTGAAGAATATGACGGTAGCTTATGAATAAGGATCGGCTAACTACGTGCCAGCAGCCGCGGTAAT</t>
  </si>
  <si>
    <t>TAAGCCTACGGGAGGCAGCAGTGGGGAATATTGCGCAATGGGGGCAACCCTGACGCAGCCATGCCGCGTGAATGAAGAAGGCCTTCGGGTTGTAAACTCCTTTCGTTAGGGACGAAGCCACACCTTTTTTGGGTGTGGTGACGGTACCTTTGTTAAGAAGCACCGGCTAACTACGTGCCAGCAGCCGCGGTAAT</t>
  </si>
  <si>
    <t>TTCGCCTACGGGAGGCAGCAGTAGGGAATCTTCCGCAATGGGCGAAAGCCTGACGGAGCAACGCCGCGTGAGTGAAGAAGGATTTCGGTTCGTAAAGCTCTGTTGTTAGGGAAGAATGGATATGTAGTAACTATACATGTACGAGACGGTACCTAACCAGAAAGCCACGGCTAACTACGTGCCAGCAGCCGCGGTAAT</t>
  </si>
  <si>
    <t>k__Bacteria; p__Proteobacteria; c__Betaproteobacteria; o__Neisseriales; f__Neisseriaceae; g__Kingella; s__denitrificans</t>
  </si>
  <si>
    <t>TATTCCTACGGGAGGCAGCAGTGGGGAATTTTGGACAATGGGGGCAACCCTGATCCAGCCATGCCGCGTGTCTGAAGAAGGCCTTCGGGTTGTAAAGGACTTTTGTTAGGGAAGAAAAGGGAAGTGCTAATACCACTTTTTGCTGACGGTACCTAAAGAATAAGCACCGGCTAACTACGTGCCAGCAGCCGCGGTAAT</t>
  </si>
  <si>
    <t>k__Bacteria; p__Proteobacteria; c__Betaproteobacteria; o__Neisseriales; f__Neisseriaceae; g__Neisseria; s__meningitidis polysaccharea</t>
  </si>
  <si>
    <t>TGGTCCTACGGGAGGCAGCAGTGGGGAATTTTGGACAATGGGCGCAAGCCTGATCCAGCCATGCCGCGTGTCTGAAGAAGGCCTTCGGGTTGTAAAGGACTTTTGTCAGGGAAGAAAAGGCTGTTGCTAATACCAATAGCTGATGACGGTACCTGAAGAATAAGCACCGGCTAACTACGTGCCAGCAGCCGCGGTAAT</t>
  </si>
  <si>
    <t>CGTTCCTACGGGAGGCAGCAGTGGGGAATCTTCCGCAATGGGCGCAAGCCTGATGCAGCGACGCCGCGTGGGGGATGACGGCCTTCGGGTTGTAAACTCCTTTCGTTAGGGACGAAGCCGCGCTTTTTTTGGGTGTGGTGACGGTACCTTTGTTAAGAAGCACCGGCTAACTACGTGCCAGCAGCCGCGGTAAT</t>
  </si>
  <si>
    <t>AATTCCTACGGGAGGCAGCAGTGGGGAATCTTCCGCAATGGACGAAAGTCTGACGGAGCAACGCCGCGTGAGTGATGACGGCCTTCGGGTTGTAAACTTCTTTTATGAGTGAAGAATATGACGGTAACTCATGAATAAGCACCGGCTAACTACGTGCCAGCAGCCGCGGTAAT</t>
  </si>
  <si>
    <t>k__Bacteria; p__Proteobacteria; c__Betaproteobacteria; o__Neisseriales; f__Neisseriaceae; g__Neisseria; s__flava mucosa pharyngis</t>
  </si>
  <si>
    <t>GCGGCCTACGGGAGGCAGCAGTGGGGAATTTTGGACAATGGGCGCAAGCCTGATCCAGCCATGCCGCGTGTCTGAAGAAGGCCTTCGGGTTGTAAAGGACTTTTGTCAGGGAAGAAAAGGACAGGGTTAATACCCCTGTCTGATGACGGTACCTGAAGAATAAGCACCGGCTAACTACGTGCCAGCAGCCGCGGTAAT</t>
  </si>
  <si>
    <t>CTCACCTACGGGAGGCAGCAGTGGGGAATCTTCCGCAATGGACGAAAGTCTGACGGAGCAACGCCGCGTGAGTGAAGAAGTATTTCGGTATGTAAAGCTCTATCGATAACGGAAGAAGATGACAAGCCGTTAAGGAAGAAGCCCCGGCTAACTACGTGCCAGCAGCCGCGGTAAT</t>
  </si>
  <si>
    <t>CGGCCCTACGGGAGGCAGCAGTGGGGAATTTTGGACAATGGGCGCAAGCCTGATCCAGCCATGCCGCGTGTCTGAAGAAGGCCTTCGGGTTGTAAACTCCTTTCGTTAGGGACGAAGCCGCACCTTTTTTGGGTGTGGTGACGGTACCTTTGTTAAGAAGCACCGGCTAACTACGTGCCAGCAGCCGCGGTAAT</t>
  </si>
  <si>
    <t>CGACCCTACGGGAGGCAGCAGTGAGGAATATTGGACAATGGTCGGAAGACTGATCCAGCCATGCCGCGTGCAGGAAGACGGCCTTATGGGTTGTAAAGCTCTGTTAATCGGGACGAAAGGCCTTCTTGCGAATAGTGAGAAGGATTGACGGTACCGGAATAGAAAGCCACGGCTAACTACGTGCCAGCAGCCGCGGTAAT</t>
  </si>
  <si>
    <t>GGGGCCTACGGGAGGCAGCAGTGGGGAATATTGGACAATGGGGGAAACCCTGATCCAGCGACGCCGCGTGAGTGAAGAAGTATTTCGGTATGTAAAGCTCTATCGATAACGGAAGAAGATGACAAGCCGTTAAGGAAGAAGCCCCGGCTAACTACGTGCCAGCAGCCGCGGTAAT</t>
  </si>
  <si>
    <t>TGGACCTACGGGAGGCAGCAGTGGGGAATATTGGACAATGGGGGAAACCCTGATCCAGCGACGCCGCGTGAGTGAAGAAGGCCTTCGGGTTGTAAAGCACTTTCAGCAGGGAGGAAAGGTGCGTAGTTAATAGCTGCGCAATTGACGTTACCTGCAGAAGAAGCACCGGCTAACTCCGTGCCAGCAGCCGCGGTAAT</t>
  </si>
  <si>
    <t>TTCCCCTACGGGAGGCAGCAGTGGGGAATATTGCACAATGGGCGCAAGCCTGATGCAGCGACGCCGCGTGGGGGATGACGGCCTTCGGGTTGTAAACTCCTTTCGTTAGGGACGAAGCCGCACTTTTTTGGGTGTGGTGACGGTACCTAAAGAATAAGCACCGGCTAACTACGTGCCAGCAGCCGCGGTAAT</t>
  </si>
  <si>
    <t>GGGTCCTACGGGAGGCAGCAGTGGGGAATATTGCACAATGGGCGCAAGCCTGATGCAGCGACGCCGCGTGAGTGAAGAAGTATTTCGGTATGTAAAGCTCTATCGATAACGGAAGAAGATGACAAGCCGTTAAGGAAGAAGCCCCGGCTAACTACGTGCCAGCAGCCGCGGTAAT</t>
  </si>
  <si>
    <t>k__Bacteria; p__Proteobacteria; c__Gammaproteobacteria; o__Pasteurellales; f__Pasteurellaceae; g__Aggregatibacter; s__aprophilus</t>
  </si>
  <si>
    <t>GGGGCCTACGGGAGGCAGCAGTGGGGAATATTGCGCAATGGGGGCAACCCTGACGCAGCCATGCCGCGTGAATGAAGAAGGCCTTCGGGTTGTAAAGTTCTTTCGGTGACGAGGAAGGCGTGATGTTTAATAGGCATCACGATTGACGTTAATCACAGAAGAAGCACCGGCTAACTCCGTGCCAGCAGCCGCGGTAAT</t>
  </si>
  <si>
    <t>GAAACCTACGGGAGGCAGCAGTGGGGAATATTGCACAATGGGCGCAAGCCTGATGCAGCGACGCCGCGTGAGGGATGACGGCCTTCGGGTTGTAAAGCTCTGTTAATCGGGACGAAAGGCCTTCTTGCGAATAGTGAGAAGGATTGACGGTACCGGAATAGAAAGCCACGGCTAACTACGTGCCAGCAGCCGCGGTAAT</t>
  </si>
  <si>
    <t>k__Bacteria; p__Fusobacteria; c__Fusobacteria; o__Fusobacteriales; f__Fusobacteriaceae; g__Leptotrichia</t>
  </si>
  <si>
    <t>TTGTCCTACGGGAGGCAGCAGTGGGGAATATTGGACAATGGGGGCAACCCTGATCCAGCAATTCTGTGTGCACGAAGAAGGTTTTCGGATTGTAAAGTGCTTTCAGCAGGGAAGAAAATGACGGTACCTGACTAAGAAGCCCCGGCTAACTACGTGCCAGCAGCCGCGGTAAT</t>
  </si>
  <si>
    <t>AAAGCCTACGGGAGGCAGCAGTGGGGAATATTGCACAATGGGCGCAAGCCTGACGGAGCAACGCCGCGTGAGTGAAGAAGGTCTTCGGATCGTAAAGCTCTGTTGATGGGGACGAACGTGCCTAATGCGAATAGTTTTAGGTAATGACGGTACCCATCGAGGAAGCCACGGCTAACTACGTGCCAGCAGCCGCGGTAAT</t>
  </si>
  <si>
    <t>GGCCCCTACGGGAGGCAGCAGTGGGGAATATTGCACAATGGGCGCAAGCCTGATGCAGCGACGCCGCGTGGGGGATGACGGCCTTCGGGTTGTAAACTCCTTTCGTTAGGGACGAAGCCGCGCTTTTTTTGGGTGTGGTGACGGTACCTTTGTTAAGAAGCACCGGCTAACTACGTGCCAGCAGCCGCGGTAAT</t>
  </si>
  <si>
    <t>AAGGCCTACGGGAGGCAGCAGTAGGGAATCTTCGGCAATGGACGGAAGTCTGACCGAGCAACGCCGCGTGAGTGAAGAAGGTTTTCGGATCGTAAAGCTCTGTTGTAAGAGAAGAACGAGTGTGAGAGTGGAAAGTTCACACTGTGACGGTATCTTACCAGAAAGCGCCGGCTAACTACGTGCCAGCAGCCGCGGTAAT</t>
  </si>
  <si>
    <t>GGTCCCTACGGGAGGCAGCAGTGGGGAATCTTCCGCAATGGACGAAAGTCTGACGGAGCAACGCCGCGTGAGTGATGACGGCCTTCGGGTTGTAAAGCTCTGTTGAAGGGGACGAACGTACATAGTGCGAATAGTGCTGTGTAATGACGGTACCTTTTGAGGAAGCCACGGCTAACTACGTGCCAGCAGCCGCGGTAAT</t>
  </si>
  <si>
    <t>k__Bacteria; p__SR1; c__SR1; o__SR1; f__SR1; g__SR1; s__DQ639513</t>
  </si>
  <si>
    <t>GGGGCCTACGGGAGGCAGCAGTGGGGAATCTTGCACAATGGACGAAAGTCTGATGCAGCAATTTCGCGTGAAGGATGAAGCATTACGGTGTGTAAACTTCTTTTTTGGAGGAAGACGAATGACGGTACTTCAAGAATAAGAGACGGCTAACTACGTGCCAGCAGCCGCGGTAAT</t>
  </si>
  <si>
    <t>k__Bacteria; p__Bacteroidetes; c__Bacteroidia; o__Bacteroidales; f__Prevotellaceae; g__Prevotella; s__maculosa</t>
  </si>
  <si>
    <t>CCTGCCTACGGGAGGCAGCAGTGAGGAATATTGGTCAATGGACGAGAGTCTGAACCAGCCAAGTAGCGTGCAGGATGACGGCCCTATGGGTTGTAAACTGCTTTTATGCGGGGATAAAGTGAGGGACGTGTCCCTCATTGCAGGTACCGCATGAATAAGGACCGGCTAATTCCGTGCCAGCAGCCGCGGTAAT</t>
  </si>
  <si>
    <t>AGTGCCTACGGGAGGCAGCAGTGGGGAATATTGCGCAATGGGGGCAACCCTGACGCAGCCATGCCGCGTGAATGAAGAAGGCCTTCGGGTTGTAAACCTCTTTCGCCAGTGAAGCAGGCCTGTCCCTTGTGGGTGGGTTGACGGTAGCTGGATAAGAAGCGCCGGCTAACTACGTGCCAGCAGCCGCGGTAAT</t>
  </si>
  <si>
    <t>GTAGCCTACGGGAGGCAGCAGTGGGGAATCTTCCGCAATGGGCGCAAGCCTGACGGAGCAACGCCGCGTGAGTGAAGAAGGTCTTCGGATCGTAAAGCTCTGTTGAAGGGGACGAACGTACATAAGTTGAATAAGCTTATGTAATGACGGTACCTTTTGAGGAAGCCACGGCTAACTACGTGCCAGCAGCCGCGGTAAT</t>
  </si>
  <si>
    <t>GTCGCCTACGGGAGGCAGCAGTGGGGAATTTTGGACAATGGGCGCAAGCCTGATCCAGCCATGCCGCGTGTCTGAAGAAGGCCTTCGGGTTGTAAAGGACTTTTGTCAGGGAAGAAAAGGGCGGGGTTAATACCCCTGTCTGATGACGGTACCTGAAGAATAAGCACCGGCTAACTCCGTGCCAGCAGCCGCGGTAAT</t>
  </si>
  <si>
    <t>CGGATTGTTCAGTAACTTGACTCATGATTTCTTACCTATTAGTGGTTGAACAGCATCGGACTCAGATAGTAATCCACGCTCTTTTAAAATGTCAACAAGAGAATCTCTACCATGAACAAAATGTGACTCATATCTAAACCAGTCCTTGACGAACGTGCCAAGCATATTAAGCCACTTCTCCTCATCCA</t>
  </si>
  <si>
    <t>k__Bacteria; p__Fusobacteria; c__Fusobacteria; o__Fusobacteriales; f__Fusobacteriaceae; g__Fusobacterium</t>
  </si>
  <si>
    <t>AAGGCCTACGGGAGGCAGCAGTGGGGAATATTGGACAATGGGGGCAACCCTGATCCAGCAATTCTGTGTGCACGAAGAAGGTTTTCGGAATGTAAAGTGCTTTCAGTTGGGAAGAAAAAAATGACGGTACCAACAGAAGAAGTGACGGCTAAATACGTGCCAGCAGCCGCGGTAAT</t>
  </si>
  <si>
    <t>CCTTCCTACGGGAGGCAGCAGTGAGGAATCTTCCACAATGGGCGAAAGCCTGATGGAGCAACGCCGCGTGCAGGACGAAGGCCTTCGGGTTGTAAACTGCTTTTATAAGCGAGAAATATGATGGTAACTTATGAATAAGGATCGGCTAACTACGTGCCAGCAGCCGCGGTAAT</t>
  </si>
  <si>
    <t>TGCCCCTACGGGAGGCAGCAGTGAGGAATCTTCCACAATGGGCGAAAGCCTGATGGAGCAATGCCGCGTGCAGGACGAAGGCCTTCGGGTTGTAAACTGCTTTTATAAGCGAGAAATATGATGGTAACTTATGAATAAGGATCGGCTAACTACGTGCCAGCAGCCGCGGTAAT</t>
  </si>
  <si>
    <t>CAGGCCTACGGGAGGCAGCAGTGAGGAATATTGGTCAATGGACGAGAGTCTGAACCAGCCAAGTAGCGTGCAGGATGACTGCCCTATGGGTTGTAAACTGCTTTTATGCGGGGATAAAGTGAGTTACGTGTAACTTATTGCAGGTACCGCATGAATAAGGACCGGCTAATTCCGTGCCAGCAGCCGCGGTAAT</t>
  </si>
  <si>
    <t>TTTTCCTACGGGAGGCAGCAGTGGGGAATATTGGACAATGGGGGCAACCCTGATCCAGCAATTCTGTGTGCACGATGAAGGTTTTCGGATTGTAAAGTGCTTTCAGCAGGGAAGAAAAAAATGACGGTACCTGTAGAAGAAGCGACGGCTAAATACGTGCCAGCAGCCGCGGTAAT</t>
  </si>
  <si>
    <t>GTGACCTACGGGAGGCAGCAGTGGGGAATCTTCCGCAATGGGCGCAAGCCTGACGGAGCAACGCCGCGTGAGTGAAGAAGGTCTTCGGATCGTAAAGCTCTGTTGATGGGGACGAACGTGCCTAATGCGAATAGTTTTAGGCAATGACGGTACCGGAATAGAAAGCCACGGCTAACTACGTGCCAGCAGCCGCGGTAAT</t>
  </si>
  <si>
    <t>GTAGCCTACGGGAGGCAGCAGTGGGGAATTTTGGACAATGGGCGCAAGCCTGATCCAGCCATGCCGCGTGTCTGAAGAAGGCCTTCGGGTTGTAAACTGCTTTTATATGGGAAGAATAAGGAGTACGTGTACTTTGATGACGGTACCATATGAATAAGCATCGGCTAACTCCGTGCCAGCAGCCGCGGTAAT</t>
  </si>
  <si>
    <t>TAAGCCTACGGGAGGCAGCAGTGGGGAATATTGCGCAATGGGGGCAACCCTGACGCAGCCATGCCGCGTGAGGGATGACGGCCTTCGGGTTGTAAACCTCTGTTAGCATCGAAGAAGCGAAAGTGACGGTAGGTGCAGAGAAAGCGCCGGCTAACTACGTGCCAGCAGCCGCGGTAAT</t>
  </si>
  <si>
    <t>k__Bacteria; p__Firmicutes; c__Negativicutes; o__Selenomonadales; f__Veillonellaceae; g__Selenomonas; s__FT050</t>
  </si>
  <si>
    <t>GCCCCCTACGGGAGGCAGCAGTGGGGAATCTTCCGCAATGGACGAAAGTCTGACGGAGCAACGCCGCGTGAGTGATGACGGCCTTCGGGTTGTAAAGCTCTGTTGACGGGGACGAACGTGCGGAGTGCGAATAGCGCTTTGTAATGACGGTACCTGTCGAGGAAGCCACGGCTAACTACGTGCCAGCAGCCGCGGTAAT</t>
  </si>
  <si>
    <t>k__Bacteria; p__Bacteroidetes; c__Bacteroidia; o__Bacteroidales; f__Porphyromonadaceae; g__Tannerella; s__BU063</t>
  </si>
  <si>
    <t>ACGACCTACGGGAGGCAGCAGTGAGGAATATTGGTCAATGGACGAGAGTCTGAACCAGCCAAGTAGCGTGCAGGATGACGGCCCTATGGGTTGTAAACTTCTTTTGCAGGGGAATAAAGATATTCACGTGTGGGTAGTTGTATGTACCCTGCGAATAAGCATCGGCTAACTCCGTGCCAGCAGCCGCGGTAAT</t>
  </si>
  <si>
    <t>k__Bacteria; p__TM7; c__TM7-3; o__CW040; f__F16; g__; s__</t>
  </si>
  <si>
    <t>GGCCCCTACGGGAGGCAGCAGTAGGGAATCTTTCACAATGGGCGAAAGCCTGATGGAGCAATGCCGCGTGCAGGATGAAGGCCTTCGGGTTGTAAACTGCTTTTATAAGCGAGAAATATGATGGTAACTTATGAATAAGGATCGGCTAACTACGTGCCAGCAGCCGCGGTAAT</t>
  </si>
  <si>
    <t>TTGTCCTACGGGAGGCAGCAGTGAGGAATATTGGACAATGGTCGGAAGACTGATCCAGCCATGCCGCGTGCAGGATGAAGGTCTTATGGATTGTAAACTGCTTTTGCAGGGGAAGAATAAGGACTACGTGTAGTTTGATGACGGTACTCTGCGAATAAGCATCGGCTAACTCCGTGCCAGCAGCCGCGGTAAT</t>
  </si>
  <si>
    <t>k__Bacteria; p__Proteobacteria; c__Gammaproteobacteria; o__Pasteurellales; f__Pasteurellaceae; g__Aggregatibacter; s__</t>
  </si>
  <si>
    <t>TTGGCCTACGGGAGGCAGCAGTGGGGAATATTGCGCAATGGGGGCAACCCTGACGCAGCCATGCCGCGTGAATGAAGAAGGCCTTCGGGTTGTAAAGTTCTTTCGGTGTTGAGGAAGGATGTTGTGTAAATAGCGCAACAAATTGACGTTAAACACAGAAGAAGCACCGGCTAACTCCGTGCCAGCAGCCGCGGTAAT</t>
  </si>
  <si>
    <t>CGAGCCTACGGGAGGCAGCAGTGGGGAATCTTCCGCAATGGACGAAAGTCTGACGGAGCAACGCCGCGTGAGTGATGACGGCCTTCGGATTGTAAAGTGCTTTCAGCAGGGAAGAAGAAAGTGACGGTACCTGCAGAAGAAGCGACGGCTAAATACGTGCCAGCAGCCGCGGTAAT</t>
  </si>
  <si>
    <t>k__Bacteria; p__Proteobacteria; c__Betaproteobacteria; o__Neisseriales; f__Neisseriaceae; g__Kingella</t>
  </si>
  <si>
    <t>GGGTCCTACGGGAGGCAGCAGTGGGGAATTTTGGACAATGGGCGCAAGCCTGATCCAGCCATGCCGCGTGTCTGAAGAAGGCCTTCGGGTTGTAAAGGACTTTTGTTAGGGAAGAAAAGGGAAGTGCTAATACCACTTTTTGCTGACGGTACCTAAAGAATAAGCACCGGCTAACTACGTGCCAGCAGCCGCGGTAAT</t>
  </si>
  <si>
    <t>TGTACCTACGGGAGGCAGCAGTGAGGAATATTGGTCAATGGACGAGAGTCTGAACCAGCCAAGTAGCGTGCAGGATGACTGCCCTATGGGTTGTAAACTGCTTTTATGCGGGGATAAAGTGAGTTACGTGTAACTTATTGCAGGTACCGCATGAATAAGGACCGGCTAATTCCGTGCCAGCAGCCGCGGTAAT</t>
  </si>
  <si>
    <t>GTAACCTACGGGAGGCAGCAGTGGGGAATATTGCGCAATGGGGGCAACCCTGACGCAGCCATGCCGCGTGAATGAAGAAGGCCTTCGGGTTGTAAAGTTCTTTCGGTGTTGAGGAAGGATGTTGTGTTAATAGCACAACAAATTGACGTTAAACACAGAAGAAGCACCGGCTAACTCCGTGCCAGCAGCCGCGGTAAT</t>
  </si>
  <si>
    <t>GATGCCTACGGGAGGCAGCAGTGGGGAATATTGCACAATGGGCGCAAGCCTGATGCAGCGACGCCGCGTGGGGGATGACGGCCTTCGGGTTGTAAACTCCTTTCGTTAGGGACGAAGCCACGCTTTTTGGGTGTGGTGACGGTACCTGCAGAAGAAGCGACGGCTAAATACGTGCCAGCAGCCGCGGTAAT</t>
  </si>
  <si>
    <t>GGAACCTACGGGAGGCAGCAGTGGGGAATCTTCCGCAATGGGCGCAAGCCTGACGGAGCAACGCCGCGTGAGTGAAGAAGGTCTTCGGGTTGTAAACTTCTTTTATGAGTGAAGAATATGACGGTAACTCATGAATAAGCACCGGCTAACTACGTGCCAGCAGCCGCGGTAAT</t>
  </si>
  <si>
    <t>GGCACCTACGGGAGGCAGCAGTGGGGAATTTTGGACAATGGGCGCAAGCCTGATCCAGCCATGCCGCGTGGGGGATGACGGCCTTCGGGTTGTAAACTCCTTTCGTTAGGGACGAAGCCGCACCTTTTTTGGGTGTGGTGACGGTACCTTTGTTAAGAAGCACCGGCTAACTACGTGCCAGCAGCCGCGGTAAT</t>
  </si>
  <si>
    <t>CAAACCTACGGGAGGCAGCAGTGGGGAATCTTCCGCAATGGGCGCAAGCCTGACGGAGCAACGCCGCGTGAGTGAAGAAGGTCTTCGGATCGTAAAGCTCTGTTGAAGGGGACGAACGTATATAGTGCGAATAGTGCTGTGTAATGACGGTACCTTTTGAGGAAGCCACGGCTAACTACGTGCCAGCAGCCGCGGTAAT</t>
  </si>
  <si>
    <t>ATCACCTACGGGAGGCAGCAGTGGGGAATATTGGACAATGGGGGCAACCCTGATCCAGCGACGCCGCGTGAGTGAAGAAGTATTTCGGTATGTAAAGCTCTATCGATAACGGAAGAAGATGAAAAGCCGTTAAGGAAGAAGCCCCGGCTAACTACGTGCCAGCAGCCGCGGTAAT</t>
  </si>
  <si>
    <t>k__Bacteria; p__Proteobacteria; c__Gammaproteobacteria; o__Pasteurellales; f__Pasteurellaceae</t>
  </si>
  <si>
    <t>TAGACCTACGGGAGGCAGCAGTGGGGAATATTGGACAATGGGGGCAACCCTGATCCAGCCATGCCGCGTGAATGAAGAAGGCCTTCGGGTTGTAAAGTTCTTTCGGTATTGAGGAAGGTTGGTGTGTTAATAGCATGCCAAATTGACGTTAAATACAGAAGAAGCACCGGCTAACTCCGTGCCAGCAGCCGCGGTAAT</t>
  </si>
  <si>
    <t>GGGTCCTACGGGAGGCAGCAGTGGGGAATATTGGACAATGGGGGGAACCCTGATCCAGCAATGCCGCGTGTGTGAAGAAGGCCTTCGGGTTGTAAAGTGCTTTCAGCAGGGAAGAAGAAAGTGACGGTACCTGCAGAAGAAGCGACGGCTAAATACGTGCCAGCAGCCGCGGTAAT</t>
  </si>
  <si>
    <t>TAAACCTACGGGAGGCAGCAGTGAGGAATATTGGTCAATGGTCGGAAGACTGAACCAGCCATGCCGCGTGCAGGAAGAATGCCTTATGGGTTGTAAACTGCTTTTGCAGGGGAAGAATAAGGAGTACGTGTACTTTGATGACGGTACTCTGCGAATAAGCATCGGCTAACTCCGTGCCAGCAGCCGCGGTAAT</t>
  </si>
  <si>
    <t>TGCACCTACGGGAGGCAGCAGTGGGGAATCTTCCGCAATGGGCGCAAGCCTGACGGAGCAACGCCGCGTGAGTGAAGAAGTATTTCGGTATGTAAAGCTCTATCGATAACGGAAGAAGATGACAAGCCGTTAAGGAAGAAGCCCCGGCTAACTACGTGCCAGCAGCCGCGGTAAT</t>
  </si>
  <si>
    <t>TTTTCCTACGGGAGGCAGCAGTGGGGAATATTGCACAATGGGCGCAAGCCTGATGCAGCGACGCCGCGTGAGGGATGACGGCCTTCGGGTTGTAAACTCCTTTCGTTAGGGACGAAGCCACATTTTTTTGGGTGTGGTGACGGTACCGGAATAGAAAGCCACGGCTAACTACGTGCCAGCAGCCGCGGTAAT</t>
  </si>
  <si>
    <t>TTAGCCTACGGGAGGCAGCAGTGAGGAATCTTCCACAATGGGCGAAAGCCTGATGGAGCAACGCCGCGTGAAGGATGAAGGCCTTCGGGTTGTAAAGTACTTTTGTTAGGGAAGAAAAGGGAAGTGCTAATACCGCTTTTTGCTGACGGTACCTAAAGAATAAGCACCGGCTAACTACGTGCCAGCAGCCGCGGTAAT</t>
  </si>
  <si>
    <t>TCGGCCTACGGGAGGCAGCAGTGGGGAATATTGGACAATGGGGGGAACCCTGATCCAGCAATGCCGCGTGTGTGAAGAAGGCCTTCGGGTTGTAAACTTCTTTTATGAGTGAAGAATATGACGGTAACTCATGAATAAGCACCGGCTAACTACGTGCCAGCAGCCGCGGTAAT</t>
  </si>
  <si>
    <t>ATTTCCTACGGGAGGCAGCAGTGAGGAATATTGGACAATGGGCGCAAGCCTGATCCAGCCATGCCGCGTGTCTGAAGAAGGCCTTCGGGTTGTAAAGGACTTTTGTTAGGGAAGAAAAGGATAGTGTTAATACCATTATCTGCTGACGGTACCTAAAGAATAAGCACCGGCTAACTACGTGCCAGCAGCCGCGGTAAT</t>
  </si>
  <si>
    <t>TAAACCTACGGGAGGCAGCAGTGGGGAATCTTCCGCAATGGGCGCAAGCCTGACGGAGCAACGCCGCGTGAGTGAAGAAGGTCTTCGGATCGTAAAGCTCTGTTGACGGGGACGAACGTGCGTGATGCGAACAGTGTCATGCAATGACGGTACCTGTCGAGGAAGCCACGGCTAACTACGTGCCAGCAGCCGCGGTAAT</t>
  </si>
  <si>
    <t>GGTGCCTACGGGAGGCAGCAGTGGGGAATATTGCACAATGGGCGCAAGCCTGATGCAGCGACGCCGCGTGAGGGATGACGGCCTTCGGGTTGTAAACCTCTGTTAGCATCGAAGAAGCGAAAGTGACGGTAGGTGCAGAGAAAGCGCCGGCTAACTACGTGCCAGCAGCGCGGTAAT</t>
  </si>
  <si>
    <t>TTACCCTACGGGAGGCAGCAGTGGGGAATATTGGACAATGGGGGCAACCCTGATCCAGCAATTCTGTGTGCACGAAGAAGGTTTTCGGATTGTAAAGTGCTTTCAGCAGGGAAGAAAATGACGGTACCTGACTAAGAAGCCCCGGCTAACTACGTGCCAGCAGCCGCGGTAAT</t>
  </si>
  <si>
    <t>k__Bacteria; p__Firmicutes; c__Negativicutes; o__Selenomonadales; f__Veillonellaceae; g__Selenomonas; s__flueggei</t>
  </si>
  <si>
    <t>GATTCCTACGGGAGGCAGCAGTGGGGAATCTTCCGCAATGGACGAAAGTCTGACGGAGCAACGCCGCGTGAGTGATGACGGCCTTCGGGTTGTAAAGCTCTGTTGACGGGGACGAACGTGCGTGATGCGAACAGTGTCATGTAATGACGGTACCTGTCGAGGAAGCCACGGCTAACTACGTGCCAGCAGCCGCGGTAAT</t>
  </si>
  <si>
    <t>CCGGCCTACGGGAGGCAGCAGTGGGGAATTTTGGACAATGGGCGCAAGCCTGATCCAGCCATGCCGCGTGTCTGAAGAAGGCCTTCGGGTTGTAAAGGACTTTTGTCAGGGAAGAAAAGGGCGGGGCTAATACCCCTGTCTGATGACGGTACCTTACGAATAAGCATCGGCTAACTCCGTGCCAGCAGCCGCGGTAAT</t>
  </si>
  <si>
    <t>CTGACCTACGGGAGGCAGCAGTGAGGAATATTGGACAATGGTCGGAAGACTGATCCAGCCATGCCGCGTGTCTGAAGAAGGCCTTCGGGTTGTAAAGGACTTTTGTCAGGGAAGAAAAGGGCGGGGTTAATACCCCTGTCTGATGACGGTACCTGAAGAATAAGCACCGGCTAACTACGTGCCAGCAGCCGCGGTAAT</t>
  </si>
  <si>
    <t>GGGACCTACGGGAGGCAGCAGTGGGGAATCTTCCGCAATGGACGAAAGTCTGACGGAGCAACGCCGCGTGAGTGATGACGGCCTTCGGGTTGTAAACTCCTTTCGTTAGGGACGAAGCCACGCCTTTTTTGGGTGTGGTGACGGTACCTTTGTTAAGAAGCACCGGCTAACTACGTGCCAGCAGCCGCGGTAAT</t>
  </si>
  <si>
    <t>TACACCTACGGGAGGCAGCAGTGAGGAATATTGGTCAATGGGCGCAAGCCTGATCCAGCCATGCCGCGTGCAGGATGACGGCCTTATGGGTTGTAAACTGCTTTTGTAAGGGAAGAATAAGGAGTACGTGTACTTTGATGACGGTACCTTATGAATAAGCATCGGCTAACTCCGTGCCAGCAGCCGCGGTAAT</t>
  </si>
  <si>
    <t>TCGCCCTACGGGAGGCAGCAGTGGGGAATATTGGACAATGGACCAAGAGTCTGATCCAGCAATTCTGTGTGCACGATGAAGTTTTTCGGAATGTAAAGTGCTTTCAGTTGGGAAGAAAAAAATGACGGTACCTAACCAGAAAGCCACGGCTAACTACGTGCCAGCAGCCGCGGTAAT</t>
  </si>
  <si>
    <t>TTTTCCTACGGGAGGCAGCAGTGGGGAATATTGCACAATGGGCGAAAGCCTGATGGAGCAATGCCGCGTGCAGGACGAAGGCCTTCGGGTTGTAAACTGCTTTTATAAGCGAGAAATATGATGGTAACTTATGAATAAGGATCGGCTAACTACGTGCCAGCAGCCGCGGTAAT</t>
  </si>
  <si>
    <t>AGGTCCTACGGGAGGCAGCAGTGGGGAATCTTCCGCAATGGGCGCAAGCCTGACGGAGCAACGCCGCGTGAGTGAAGAAGGTCTTCGGATCGTAAAGCTCTGTTGATGGGGACGAACGTGCCTAATGCGAATAGTGCTGTGTAATGACGGTACCTTTTGAGGAAGCCACGGCTAACTACGTGCCAGCAGCCGCGGTAAT</t>
  </si>
  <si>
    <t>k__Bacteria; p__Bacteroidetes; c__Flavobacteria; o__Flavobacteriales; f__Flavobacteriaceae; g__Capnocytophaga</t>
  </si>
  <si>
    <t>GGCGCCTACGGGAGGCAGCAGTGGGGAATATTGGACAATGGGGGCAACCCTGATCCAGCCATGCCGCGTGCAGGATGAAGGTCCTATGGATTGTAAACTGCTTTTGTAAGGGAAGAATAAGGAGTACGTGTACTCTGATGACGGTATCTTACGAATAAGCATCGGCTAACTCCGTGCCAGCAGCCGCGGTAAT</t>
  </si>
  <si>
    <t>TTTCCCTACGGGAGGCAGCAGTGGGGAATCTTCCGCAATGGGCGCAAGCCTGACGGAGCAACGCCGCGTGAGTGAAGAAGGTCTTCGGATCGTAAAGCTCTGTTGAAGGGGACGAACGTACATAAGTTGAATAAGCTTATGTAATGACGGTACCTTTTGAGGAAGCCACGGCTAACTACGTGCCAGCAGCCGCGGTAAT</t>
  </si>
  <si>
    <t>TTGTCCTACGGGAGGCAGCAGTGGGGAATTTTGGACAATGGGCGCAAGCCTGATCCAGCCATGCCGCGTGTCTGAAGAAGGCCTTCGGGTTGTAAAGGACTTTTGTTGGGGAAGAAAAGGGGACGGTTAATACCCGTTTCTGCTGACGGTACCCAAAGAATAAGCACCGGCTAACTACGTGCCAGCAGCCGCGGTAAT</t>
  </si>
  <si>
    <t>ACCGCCTACGGGAGGCAGCAGTGGGGAATCTTCCGCAATGGACGAAAGTCTGACGGAGCAACGCCGCGTGAGTGAAGAAGGTCTTCGGATCGTAAAGCTCTGTTGACGGGGACGAACGTGCGTGATGCGAACAGTGTCATGCAATGACGGTACCTGTCGAGGAAGCCACGGCTAACTACGTGCCAGCAGCCGCGGTAAT</t>
  </si>
  <si>
    <t>TCCTACGGGAGGCAGCAGTGGGGAATATTGCACAATGGGCGCAAGCCTGATGCAGCGACGCCGCGTGGGGGATGACGGCCTTCGGGTTGTAAACTCCTTTCGTTAGGGACGAAGCCACGCCTTTTTTGGGTGTGGTGACGGTACCTGCAGAAGAAGCGACGGCTAAATACGTGCCAGCAGCCGCGGTAAT</t>
  </si>
  <si>
    <t>TTCACCTACGGGAGGCAGCAGTAGGGAATCTTCGGCAATGGACGAAAGTCTGACCGAGCAACGCCGCGTGAGTGAAGAAGGTTTTCGGATCGTAAAGCTCTGTTGATGGGGACGAACATGCCTAATGCGAATAGTTTTAGGTAATGACGGTACCCATCGAGGAAGCCACGGCTAACTACGTGCCAGCAGCCGCGGTAAT</t>
  </si>
  <si>
    <t>CAAGCCTACGGGAGGCAGCAGTGAGGAATATTGGACAATGGTCGGAAGACTGATCCAGCCATGCCGCGTGCAGGATGACGGCCTTATGGGTTGTAAACTGCTTTTATGCGGGGATAAAGGAGCCCACGTGTGGGCTTTTGCAGGTACCGCATGAATAAGGACCGGCTAAGTCCGTGCCAGCAGCCGCGGTAAT</t>
  </si>
  <si>
    <t>GTGCCCTACGGGAGGCAGCAGTGAGGAATATTGGTCAATGGGCGAGAGCCTGAACCAGCCAAGTCGCGTGAGGGATGACGGCCTTCGGGTTGTAAACCTCTGTTAGCATCGAAGAAGCGAAAGTGACGGTAGGTGCAGAGAAAGCGCCGGCTAACTACGTGCCAGCAGCCGCGGTAAT</t>
  </si>
  <si>
    <t>ATACCCTACGGGAGGCAGCAGTGAGGAATCTTCCACAATGGGCGAAAGCCTGATGGAGCAACGCCGCGTGGAGGATGACACTTTTCGGAGCGTAAACTCCTTTTCTTGGGAAAGAATTATGACGGTACCCAAGGAATAAGCACCGGCTAACTCCGTGCCAGCAGCCGCGGTAAT</t>
  </si>
  <si>
    <t>AAAACCTACGGGAGGCAGCAGTGGGGAATCTTCCGCAATGGGCGCAAGCCTGACGGAGCAACGCCGCGTGAGTGAAGAAGGTCTTCGGATCGTAAAGCTCTGTTGACGGGGACGAACGTGCGGAGTGCGAATAGCGCTTTGTAATGACGGTACCTGTCGAGGAAGCCACGGCTAACTACGTGCCAGCAGCCGCGGTAAT</t>
  </si>
  <si>
    <t>k__Bacteria; p__Fusobacteria; c__Fusobacteria; o__Fusobacteriales; f__Fusobacteriaceae</t>
  </si>
  <si>
    <t>TCAGCCTACGGGAGGCAGCAGTGGGGAATATTGGACAATGGACCGAGAGTCTGATCCAGCAATTCTGTGTGCACGATGAAGTTTTTCGGAATGTAAAGTGCTTTCAGCAGAGAAGAAGCAAGTGACGGTACCTGCAGAAGAAGCGACGGCTAAATCCGTGCCAGCAGCCGCGGTAAT</t>
  </si>
  <si>
    <t>TAGCCCTACGGGAGGCAGCAGTGGGGAATATTGGACAATGGGGGAAACCCTGAAGCAGCAACGCCGCGTGGAGGATGACACTTTTCGGAGCGTAAACTCCTTTTCTTGGGAAAGAATTATGACGGTACCCAAGGAATAAGCACCGGCTAACTCCGTGCCAGCAGCCGCGGTAAT</t>
  </si>
  <si>
    <t>ACTGCCTACGGGAGGCAGCAGTGGGGAATATTGCGCAATGGGGGCAACCCTGACGCAGCCATGCCGCGTGAATGAAGAAGGCCTTCGGGTTGTAAACTGCTTTTATAAGTGAGGAATATGACGGTAGCTTATGAATAAGGATCGGCTAACTACGTGCCAGCAGCCGCGGTAAT</t>
  </si>
  <si>
    <t>GTTTCCTACGGGAGGCAGCAGTGGGGAATCTTCCGCAATGGGCGCAAGCCTGACGGAGCAACGCCGCGTGAGTGAAGAAGGTCTTCGGATCGTAAAGCTCTGTTGATGGGGACGAACGTGCCTAATGCGAATAGTATTAGGTAATGACGGTACCCCTCGAGGAAGCCCCGGCTAACTACGTGCCAGCAGCCGCGGTAAT</t>
  </si>
  <si>
    <t>TCGCCCTACGGGAGGCAGCAGTGGGGAATATTGGACAATGGGGGCAACCCTGATCCAGCAATTCTGTGTGCACGAAGAAGGTTTTCGGATTGTAAAGTGCTTTCAGCAGGGAAGAATAATGACGGTACCTAACGAATAAGCACCGGCTAACTCCGTGCCAGCAGCCGCGGTAAT</t>
  </si>
  <si>
    <t>GAGTCCTACGGGAGGCAGCAGTAGGGAATCTTCGGCAATGGGGGGAACCCTGACCGAGCAACGCCGCGTGAGTGAAGAAGGTTTTCGGATCGTAAAGCTCTGTTGAAGGGGACGAACGTACATAAGTTGAATAAGCTTATGTAATGACGGTACCTTTTGAGGAAGCCACGGCTAACTACGTGCCAGCAGCCGCGGTAAT</t>
  </si>
  <si>
    <t>GATGCCTACGGGAGGCAGCAGTAGGGAATCTTCGGCAATGGACGAAAGTCTGACCGAGCAACGCCGCGTGAGTGAAGAAGGTTTTCGGATCGTAAAGCTCTGTTGACGGGGACGAACGTGCGTGATGCGAACAGTGTCATGTAATGACGGTACCTGTCGAGGAAGCCACGGCTAACTACGTGCCAGCAGCCGCGGTAAT</t>
  </si>
  <si>
    <t>AGAACCTACGGGAGGCAGCAGTAGGGAATCTTCCGCAATGGACGCAAGTCTGACGGAGCAACGCCGCGTGAGTGAAGAAGGTCTTCGGATCGTAAAGCTCTGTTGAAGGGGACGAACGTATATAGTGCGAATAGTGCTGTGTAATGACGGTACCTTTTGAGGAAGCCACGGCTAACTACGTGCCAGCAGCCGCGGTAAT</t>
  </si>
  <si>
    <t>TCCCCCTACGGGAGGCAGCAGTGGGGAATATTGCACAATGGGCGCAAGCCTGATGCAGCGACGCCGCGTGAGGGATGGAGGCCTTCGGGTTGTAAAGCTCTGTTGTAAGAGAAGAACGAGTGTGAGAGTGGAAAGTTCACACTGTGACGGTATCTTACCAGAAAGGGACGGCTAACTACGTGCCAGCAGCCGCGGTAAT</t>
  </si>
  <si>
    <t>TTAGCCTACGGGAGGCAGCAGTGGGGAATTTTGGACAATGGGGGCAACCCTGATCCAGCCATGCCGCGTGTATGAAGAAGGCCTTCGGGTTGTAAAGCTCTGTTAATCGGGACGAAAGGCCTTCTTGCGAACAGTTAGAAGGATTGACGGTACCGGAATAGAAAGCCACGGCTAACTACGTGCCAGCAGCCGCGGTAAT</t>
  </si>
  <si>
    <t>TATGCCTACGGGAGGCAGCAGTGGGGAATATTGCGCAATGGGGGCAACCCTGACGCAGCCATGCCGCGTGAATGAAGAAGGCCTTCGGGTTGTAAAGTTCTTTCGGTATTGAGGAAGGTTGTTGTGTTAATAGCACGACAAATTGACGTTAAATACAGAAGAAGCACCGGCTAACTCCGTGCCAGCAGCCGCGGTAAT</t>
  </si>
  <si>
    <t>TGCGCCTACGGGAGGCAGCAGTGGGGAATCTTCCGCAATGGGCGCAAGCCTGACGGAGCAACGCCGCGTGAGTGAAGAAGGTCTTCGGATCGTAAAGCTCTGTTGAAGGGGACGAACGATCGAGAGGCGAACAGGCTCTCGGTATGACGGTACCTTGTGAGGAAGCCACGGCTAACTACGTGCCAGCAGCCGCGGTAAT</t>
  </si>
  <si>
    <t>GTGTCCTACGGGAGGCAGCAGTGGGGAATTTTGGACAATGGGGGCAACCCTGATCCAGCCATGCCGCGTGTCTGAAGAAGGCCTTCGGGTTGTAAAGGACTTTTGTTAGGGAAGAAAAGGAAAGTGTTAATACCACTTTTTGCTGACGGTACCTAAAGAATAAGCACCGGCTAACTACGTGCCAGCAGCCGCGGTAAT</t>
  </si>
  <si>
    <t>CGCACCTACGGGAGGCAGCAGTGGGGAATATTGCACAATGGGGGCAACCCTGACGCAGCCATGCCGCGTGAATGAAGAAGGCCTTCGGGTTGTAAAGTTCTTTCGGTGACGAGGAAGGTTGTTGTGTTAATAGCGCGACAAATTGACGTTAATCACAGAAGAAGCACCGGCTAACTCCGTGCCAGCAGCCGCGGTAAT</t>
  </si>
  <si>
    <t>GAGGCCTACGGGAGGCAGCAGTGAGGAATCTTCCACAATGGGCGAAAGCCTGATGGAGCAACGCCGCGTGCAGGATGAAGGCCTTCGGGTTGTAAAGGACTTTTGTCAGGGAAGAAAAGGGCGGGGTTAATACCCCTGTCTGATGACGGTACCTGAAGAATAAGCACCGGCTAACTACGTGCCAGCAGCCGCGGTAAT</t>
  </si>
  <si>
    <t>TTTTCCTACGGGAGGCAGCAGTGAGGAATATTGGTCAATGGGCGTAAGCCTGAACCAGCCAAGTAGCGTGCAGGATGACGGCCTTATGGGTTGTAAACTGCTTTTGTAAGGGAAGAATAAGGACTACGTGTAGTTTGATGACGGTACCTTATGAATAAGCATCGGCTAACTCCGTGCCAGCAGCCGCGGTAAT</t>
  </si>
  <si>
    <t>AAACCCTACGGGAGGCAGCAGTGAGGAATATTGGTCAATGGGCGAGAGCCTGAACCAGCCAAGTCGCGTGAAGGATGACGGCCCTATGGGTTGTAAACTGCTTTTATAGGGGAATAAAGTGATCTACGTGTAGTTTATTGTATGTACCCTATGAATAAGGACCGGCTAATTCCGTGCCAGCAGCCGCGGTAAT</t>
  </si>
  <si>
    <t>CGACCCTACGGGAGGCAGCAGTGAGGAATATTGGTCAATGGGCGGAAGCCTGAACCAGCCAAGTAGCGTGCAGGATGACGGCCCTATGGGTTGTAAACTGCTTTTATGCGGGGATAAAGTGAGTTACGTGTAACTTATTGCAGGTACCGCATGAATAAGGACCGGCTAATTCCGTGCCAGCAGCCGCGGTAAT</t>
  </si>
  <si>
    <t>CGTCCCTACGGGAGGCAGCAGTGGGGAATATTGCACAATGGGCGGAAGCCTGAACCAGCCAAGTAGCGTGCAGGATGACGGCCCTATGGGTTGTAAACTGCTTTTATGCGGGGATAAAGGGGCCCACGTGTGGGCTTTTGCAGGTACCGCATGAATAAGGACCGGCTAATTCCGTGCCAGCAGCCGCGGTAAT</t>
  </si>
  <si>
    <t>CGGGCCTACGGGAGGCAGCAGTGGGGAATATTGCACAATGGGCGCAAGCCTGATGCAGCGACGCCGCGTGGGGGATGACGGCCTTCGGGTTGTAAACTCCTTTCGTTAGGGACGAAGCCACATTTTTTTGGGTGTGGTGACGGTACCCATCGAGGAAGCCACGGCTAACTACGTGCCAGCAGCCGCGGTAAT</t>
  </si>
  <si>
    <t>TCTGCCTACGGGAGGCAGCAGTGGGGAATATTGCGCAATGGGGGCAACCCTGACGCAGCCATGCCGCGTGAATGAAGAAGGCCTTCGGGTTGTAAACTGCTTTTATATGGGAAGAATAAGGAGTACGTGTACTTTGATGACGGTACCATATGAATAAGCATCGGCTAACTCCGTGCCAGCAGCCGCGGTAAT</t>
  </si>
  <si>
    <t>GGGGCCTACGGGAGGCAGCAGTGAGGAATATTGGACAATGGTCGGAAGACTGATCCAGCCATGCCGCGTGAGGGATGACGGCCTTCGGGTTGTAAACCTCTGTTAGCATCGAAGAAGCGAAAGTGACGGTAGGTGCAGAGAAAGCGCCGGCTAACTACGTGCCAGCAGCCGCGGTAAT</t>
  </si>
  <si>
    <t>CTCACCTACGGGAGGCAGCAGTGAGGAATATTGGACAATGGTCGGAAGACTGATCCAGCCATGCCGCGTGCAGGATGAAGGCCTTCGGGTTGTAAACTGCTTTTATAAGCGAGAAATATGATGGTAACTTATGAATAAGGATCGGCTAACTACGTGCCAGCAGCCGCGGTAAT</t>
  </si>
  <si>
    <t>ATATCCTACGGGAGGCAGCAGTGGGGAATTTTGGACAATGGGGGCAACCCTGATCCAGCCATGCCGCGTGTATGAAGAAGGCCTTCGGGTTGTAAACTTCTTTTATGAGTGAAGAATATGACGGTAACTCATGAATAAGCACCGGCTAACTACGTGCCAGCAGCCGCGGTAAT</t>
  </si>
  <si>
    <t>CCCCCCTACGGGAGGCAGCAGTGGGGAATATTGGACAATGGACCGAGAGTCTGATCCAGCAATTCTGTGTGCACGATGAAGTTTTTCGGAATGTAAAGTGCTTTCAGTTGGGAAGAAAGAAATGACGGTACCAACAGAAGAAGCGCCGGCTAACTACGTGCCAGCAGCCGCGGTAAT</t>
  </si>
  <si>
    <t>GTTTCCTACGGGAGGCAGCAGTAGGGAATCTTCGGCAATGGACGGAAGTCTGACCGAGCAACGCCGCGTGAGTGAAGAAGGTTTTCGGATCGTAAAGCTCTGTTGTAAGAGAAGAACAAGTGCTAGAGTAACTGTTAGCGCCTTGACGGTATCTAACCAGAAAGCCACGGCTAACTACGTGCCAGCAGCCGCGGAAT</t>
  </si>
  <si>
    <t>k__Bacteria; p__Bacteroidetes; c__Bacteroidia; o__Bacteroidales</t>
  </si>
  <si>
    <t>CGGGCCTACGGGAGGCAGCAGTGAGGAATATTGGTCAATGGGCGAAAGCCTGAACCAGCCAAGTCGCGTGAAGGAAGACTGCCCGCAAGGGTTGTAAACTTCTTTTGTATGGGATTAAAGGTGTCTACGAGTAGACAGTTGCAGTTACCATACGAATAAGCATCGGCTAACTCCGTGCCAGCAGCCGCGGTAAT</t>
  </si>
  <si>
    <t>TTTCCCTACGGGAGGCAGCAGTGGGGAATCTTCCGCAATGGGCGCAAGCCTGACGGAGCAACGCCGCGTGAGTGAAGAAGGTCTTCGGATCGTAAAGCTCTGTTGAAGGGGACGAACGTACATAAGTTGAATAAGCTTATGTAATGACGGTACCTTGTGAGGAAGCCACGGCTAACTACGTGCCAGCAGCCGCGGTAAT</t>
  </si>
  <si>
    <t>GCTCCCTACGGGAGGCAGCAGTAGGGAATCTTCGGCAATGGACGGAAGTCTGACCGAGCAACGCCGCGTGAGTGAAGAAGGTTTTCGGATCGTAAAGCTCTGTTGATGGGGACGAACGTGCCGAATGCGAATAGTTTTAGGCAATGACGGTACCCAGCGAGGAAGCCACGGCTAACTACGTGCCAGCAGCCGCGGTAAT</t>
  </si>
  <si>
    <t>TTAGCCTACGGGAGGCAGCAGTGGGGAATATTGCGCAATGGGGGCAACCCTGACGCAGCCATGCCGCGTGAATGAAGAAGGCCTTCGGGTTGTAAAGCTCTGTTGACGGGGACGAACGTGCGGAGTGCGAATAGCGCTTTGTAATGACGGTACCTGTCGAGGAAGCCACGGCTAACTACGTGCCAGCAGCCGCGGTAAT</t>
  </si>
  <si>
    <t>TGCACCTACGGGAGGCAGCAGTAGGGAATCTTCGGCAATGGACGGAAGTCTGACCGAGCAACGCCGCGTGAGTGAAGAAGGTTTTCGGATCGTAAAGCTCTGTTGACGGGGACGAACGTGCGGGGTGCGAATAGTACTCTGTAATGACGGTACCTGTCGAGGAAGCCACGGCTAACTACGTGCCAGCAGCCGCGGTAAT</t>
  </si>
  <si>
    <t>GGTCCCTACGGGAGGCAGCAGTGGGGAATATTGCACAATGGGCGCAAGCCTGATGCAGCGACGCCGCGTGAGTGAAGAAGGTCTTCGGATCGTAAAGCTCTGTTGATGGGGACGAACGTGCCTAATGCGAATAGTTTTAGGCAATGACGGTACCCATCGAGGAAGCCACGGCTAACTACGTGCCAGCAGCCGCGGTAAT</t>
  </si>
  <si>
    <t>ACCGCCTACGGGAGGCAGCAGTGGGGAATCTTCCGCAATGGGCGCAAGCCTGACGGAGCAACGCCGCGTGAGTGAAGAAGGTCTTCGGATCGTAAAGCTCTGTTGAAGGGGACGAACGTACATAAGTTGAATAAGCTTATGTAATGACGGTACCTTGTGAGGAAGCCACGGCTAACTACGTGCCAGCAGCCGCGGTAAT</t>
  </si>
  <si>
    <t>AAGCCCTACGGGAGGCAGCAGTGGGGAATTTTGGACAATGGGCGCAAGCCTGATCCAGCCATTCCGCGTGCAGGATGAAGGCCCTCGGGTTGTAAAGCTCTGTTAATCGGGACGAAAGGCCTTCTTGCGAATAGTGAGAAGGATTGACGGTACCGGAATAGAAAGCCACGGCTAACTACGTGCCAGCAGCCGCGGTAAT</t>
  </si>
  <si>
    <t>GGTACCTACGGGAGGCAGCAGTAGGGAATCTTCGGCAATGGACGAAAGTCTGACCGAGCAACGCCGCGTGAGTGAAGAAGGTCTTCGGATCGTAAAGCTCTGTTGACGGGGACGAACGTGCGGAGTGCGAATAGCGCTTTGTAATGACGGTACCTGTCGAGGAAGCCACGGCTAACTCCGTGCCAGCAGCCGCGTAAT</t>
  </si>
  <si>
    <t>GGGTCCTACGGGAGGCAGCAGTGAGGAATCTTCCACAATGGGCGAAAGCCTGATGGAGCAACGCCGCGTGCAGGACGAAGGCCTTCGGATCGTAAAGCTCTGTTGATGGGGACGAACGTGCCTAATGCGAATAGTTTTAGGTAATGACGGTACCCAGCGAGGAAGCCACGGCTAACTACGTGCCAGCAGCCGCGGTAAT</t>
  </si>
  <si>
    <t>CGCGCCTACGGGAGGCAGCAGTGAGGAATATTGGACAATGGTCGGAAGACTGATCCAGCCATGCCGCGTGTCTGAAGAAGGCCTTCGGGTTGTAAAGGACTTTTGTCAGGGAAGAAAAGGCTGTTGCTAATATCGACAGCTGATGACGGTACCTGAAGAATAAGCACCGGCTAACTACGTGCCAGCAGCCGCGGTAAT</t>
  </si>
  <si>
    <t>CCTTCCTACGGGAGGCAGCAGTGGGGAATCTTCCGCAATGGGCGCAAGCCTGACTGAGCAACGCCGCGTGAGTGAAGAAGGTCTTCGGATCGTAAAGCTCTGTTGAAGGGGACGAACGTATATAGTGCGAATAGTGCTGTGTAATGACGGTACCTTTTGAGGAAGCCACGGCTAACTACGGGCCAGCAGCCGCGGTAAT</t>
  </si>
  <si>
    <t>CTTCCCTACGGGAGGCAGCAGTAGGGAATCTTCGGCAATGGGGGGAACCCTGACCGAGCAACGCCGCGTGAGTGGAGAAGGTTTTCGGATCGTAAAGCTCTGTTGATGGGGACGAACGTGCCTAATGCGAATAGTTTTAGGTAATGACGGTACCCATCGAGGAAGCCACGGCTAACTACGTGCCAGCAGCCGGGTAAT</t>
  </si>
  <si>
    <t>GGACCCTACGGGAGGCAGCAGTGGGGAATTTTGGACAATGGGCGCAAGCCTGATCCAGCCATGCCGCGTGTCTGAAGAAGGCCTTCGGGTTGTAAAGGACTTTTGTCAGGGAAGAAAAGGGCGGGGTTAATACCCCTGTCTGATGACGGTACCTTTGTTAAGAAGCACCGGCTAACTACGTGCCAGCAGCCGCGGTAAT</t>
  </si>
  <si>
    <t>ATGCCCTACGGGAGGCAGCAGTGGGGAATTTTGGACAATGGGCGAAAGCCTGATCCAGCAATGCCGCGTGAGTGAAGAAGGTCTTCGGATCGTAAAGCTCTGTTGACGGGGACGAACGTGCGGAGTGCGAATAGCGCTTTGTAATGACGGTACCTGTCGAGGAAGCCACGGCTAACTACGTGCCAGCAGCCGCGGTAAT</t>
  </si>
  <si>
    <t>TTAACCTACGGGAGGCAGCAGTGGGGAATCTTCCGCAATGGACGAAAGTCTGACGGAGCAACGCCGCGTGAACGAAGAAGGTCTTCGGATTGTAAAGTTCTGTGATTCGGGACGAAAGGGTAAATAGTGAATAACTATAGACATTGACGGTACCGAAAAAGCAAGCCACGGCTAACTACGTGCCAGCAGCCGCGGTAT</t>
  </si>
  <si>
    <t>AAAACCTACGGGAGGCAGCAGTGGGGAATCTTCCGCAATGGGCGCAAGCCTGACGGAGCAACGCCGCGTGAGTGAAGAAGGTCTTCGGATCGTAAAGCTCTGTTGATGGGGACGAACGTGCCTAATGCGAATAGTTTTAGGCAATGACGGTACCCATCGAGGAAGCCACGGCTAACTACGTGCCAGCAGCCGCGGTAAT</t>
  </si>
  <si>
    <t>GATTCCTACGGGAGGCAGCAGTGGGGAATATTGCACAATGGGCGCAAGCCTGATGCAGCGACGCCGCGTGGGGGATGACGGCCTTCGGGTTGTAAAGGACTTTTGTTAGGGAAGAAAAGGAAAGTGTTAATACCACTTTTTGCTGACGGTACCTAAAGAATAAGCACCGGCTAACTACGTGCCAGCAGCCGCGGTAAT</t>
  </si>
  <si>
    <t>AGTCCCTACGGGAGGCAGCAGTGGGGAATCTTCCGCAATGGGCGAAAGCCTGACGGAGCAACGCCGCGTGAGTGAAGAAGGATTTCGGTTCGTAAAGCTCTGTTGTTAGGGAAGAATGGATATGTAGTAACTATACATGTACGAGACGGTACCTAACCAGAAAGCCACGGCTAACTACGTGCCAGCAGCCGCGGTAAT</t>
  </si>
  <si>
    <t>CGTGCCTACGGGAGGCAGCAGTAGGGAATCTTCGGCAATGGACGGAAGTCTGACCGAGCAACGCCGCGTGAGTGAAGAAGGCCTTCGGGTTGTAAAGTTCTTTCGGTATTGAGGAAGGTTGGTGTGTTAATAGCATGCCAAATTGACGTTAAATACAGAAGAAGCACCGGCTAACTCCGTGCCAGCAGCCGCGGTAAT</t>
  </si>
  <si>
    <t>CGGGCCTACGGGAGGCAGCAGTGGGGAATATTGCACAATGGGGGAAACCCTGATGCAGCCATGCCGCGTGTGTGAAGAAGGCCTTCGGGTTGTAAAGCACTTTCAGCGAGGAGGAAAGGTTAGTAGTTAATACCTGCTAGCTGTGACGTTACTCGCAGAAGAAGCACCGGCTAACTCCGTGCCAGCAGCCGCGGTAAT</t>
  </si>
  <si>
    <t>k__Bacteria; p__Proteobacteria; c__Betaproteobacteria; o__Burkholderiales; f__Comamonadaceae; g__unclassified Comamonadaceae; s__FX006</t>
  </si>
  <si>
    <t>CCAACCTACGGGAGGCAGCAGTGAGGAATATTGGACAATGGTCGGAAGACTGATCCAGCCATTCCGCGTGCAGGATGAAGGCCCTCGGGTTGTAAACTGCTTTTGTACAGAACGAAAAAGGCCTGGCTAATATCTGGGTCTCATGACGGTACTGTAAGAATAAGCACCGGCTAACTACGTGCCAGCAGCCGCGGTAAT</t>
  </si>
  <si>
    <t>GTGGCCTACGGGAGGCAGCAGTGGGGAATATTGCACAATGGGCGCAAGCCTGATCCAGCCATGCCGCGTGTCTGAAGAAGGCCTTCGGGTTGTAAAGGACTTTTGTCAGGGAAGAAAAGGATAGGGTTAATACCCCTGTCTGATGACGGTACCCGAAGAATAAGCACCGGCTAACTACGTGCCAGCAGCCGCGGTAAT</t>
  </si>
  <si>
    <t>CCATCCTACGGGAGGCAGCAGTGGGGAATATTGCGCAATGGGGGCAACCCTGACGCAGCCATGCCGCGTGAATGAAGAAGGCCTTCGGGTTGTAAAGGACTTTTGTTAGGGAAGAAAAGGAAAGTGTTAATACCACTTTTTGCTGACGGTACCTAAAGAATAAGCACCGGCTAACTACGTGCCAGCAGCCGCGGTAAT</t>
  </si>
  <si>
    <t>TCTTCCTACGGGAGGCAGCAGTGAGGAATCTTCCACAATGGGCGAAAGCCTGATCCAGCAATGCCGCGTGTGTGAAGAAGGCCTTCGGGTTGTAAAGCACTTTTGTCCGGAAAGAAATGGCTCTGGTTAATACCTGGGGTCGATGACGGTACCGGAAGAAAAAGGACGGGCGAACTACGGGCCAGCAGCCCGGTAAT</t>
  </si>
  <si>
    <t>GTGTCCTACGGGAGGCAGCAGTAGGGAATCTTCCGCAATGGGCGCAAGTCTGACGGAGCAACGCCGCGTGAGTGAAGAAGGTTTTCGGATCGTAAAACTCTGTTGTTAGAGAAGAACAAGTGCTAGAGTAACGGTGAGCGCCTTGACGGTAGGTGCAGAGAAAGCGCCGGCTAACTACGTGCCAGCAGCCGCGGTAAT</t>
  </si>
  <si>
    <t>GGTTCCTACGGGAGGCAGCAGTGGGGAATATTGCACAATGGGCGCAAGCCTGATGCAGCGACGCCGCGTGTCTGAAGAAGGCCTTCGGGTTGTAAAGGACTTTTGTCAGGGAAGAAAAGGATAGTGTTAATACCATTATCTGCTGACGGTACCTAAAGAATAAGCACCGGCTAACTACGTGCCAGCAGCCGCGGTAAT</t>
  </si>
  <si>
    <t>CGTCCCTACGGGAGGCAGCAGTGGGGAATTTTGGACAATGGGCGCAAGCCTGATCCAGCCATGCCGCGTGTCTGAAGAAGGCCTTCGGGTTGTAAAGGACTTTTGTTAGGGAAGAAAAGGATAGTGTTAATACCATTATCTACTGACGGTACCAACAGAAGAAGTGACGGCTAAATACGTGCCAGCAGCCGCGGTAAT</t>
  </si>
  <si>
    <t>k__Bacteria; p__Proteobacteria; c__Gammaproteobacteria; o__Cardiobacteriales; f__Cardiobacteriaceae; g__Cardiobacterium</t>
  </si>
  <si>
    <t>GGTTCCTACGGGAGGCAGCAGTGGGGAATATTGGACAATGGGGGCAACCCTGATCCAGCAATTCTGTGTGCATGAAGAAGGCCTTCGGGTTGTAAAGCACTTTCAGTAGGGAGGAAAGGTGCGTAGTTAATACCTGCGCAATTGACGTTACCTACAGAAGAAGCACCGGCTAACTCCGTGCCAGCAGCCGCGGTAAT</t>
  </si>
  <si>
    <t>AGGGCCTACGGGAGGCAGCAGTGGGGAATATTGCACAATGGGCGCAAGCCTGATGCAGCGACGCCGCGTGAGGGATGGAGGCCTTCGGGTTGTGAACCTCTTTCGCCAGTGAAGCAGGCCTGCCCCTGGTGGGTGGGTTGACGGTACCAACAGAAGAAGTGACGGCTAAATACGTGCCAGCAGCCGCGGTAAT</t>
  </si>
  <si>
    <t>CGGTCCTACGGGAGGCAGCAGTGGGGAATATTGCACAATGGGCGCAAGCCTGATGCAGCGACGCCGCGTGGGGGATGACGGCCTTCGGGTTGTAAACTCCTTTCGTTAGGGACGAAGCCACATTTTTTTGGGTGGGTTGACGGTAGCTGGATAAGAAGCGCCGGCTAACTACGTGCCAGCAGCCGCGGTAAT</t>
  </si>
  <si>
    <t>AACCCCTACGGGAGGCAGCAGTGAGGAATATTGGACAATGGTCGGAAGACTGATCCAGCCATGCCGCGTGCAGGATGACGGCCTTATGGGTTGTAAACTCCTTTCGTTAGGGACGAAGCCACGCCTTTTTTGGGTGTGGTGACGGTACCTTTGTTAAGAAGCACCGGCTAACTACGTGCCAGCAGCCGCGGTAAT</t>
  </si>
  <si>
    <t>TGACCCTACGGGAGGCAGCAGTGGGGAATATTGCACAATGGGCGCAAGCCTGATGCAGCGACGTCGCGTGAGGGATGGAGGCCTTCGGGTTGTGAACCTCTGTTTCCGGTGGTGAAGGCCCCGCCCTTGGTGGTGGGGTTGACGGTAGCCGGGTATGAAGCGCCGGCTAACTACGTGCCAGCAGCCGCGGTAAT</t>
  </si>
  <si>
    <t>TTGGCCTACGGGAGGCAGCAGTGAGGAATATTGGTCAATGGGCGGAAGCCTGAACCAGCCAAGTAGCGTGCAGGAAGACGGCCCTATGGGTTGTAAACTGCTTTTATAGGGGAATAAAGTGATCCACGTGTGGGTTATTGTATGTACCCTATGAATAAGGACCGGCTAATTCCGTGCCAGCAGCCGCGGTAAT</t>
  </si>
  <si>
    <t>k__Bacteria; p__Bacteroidetes; c__Bacteroidia; o__Bacteroidales; f__Prevotellaceae; g__Prevotella; s__BS041</t>
  </si>
  <si>
    <t>AGCGCCTACGGGAGGCAGCAGTGAGGAATATTGGTCAATGGGCGTAAGCCTGAACCAGCCAAGTAGCGTGCAGGATGACGGCCCTATGGGTTGTAAACTGCTTTTATGCGAGGATAAAGTCACCCACGTGTGGGTGTTTGCAGGTATTGCATGAATAAGGACCGGCTAATTCCGTGCCAGCAGCCGCGGTAAT</t>
  </si>
  <si>
    <t>GTATCCTACGGGAGGCAGCAGTGAGGAATATTGGACAATGGTCGGAAGACTGATCCAGCCATGCCGCGTGCAGGATGACGGCCTTATGGGTTGTAAACTGCTTTTGTAAGGGAAGAATAAGGAGTACGTGTACTTTGATGACGGTACCCGCAGAATAAGCACCGGCTAACTACGTGCCAGCAGCCGCGGTAAT</t>
  </si>
  <si>
    <t>k__Bacteria; p__Bacteroidetes; c__Flavobacteria; o__Flavobacteriales; f__Flavobacteriaceae</t>
  </si>
  <si>
    <t>ATGTCCTACGGGAGGCAGCAGTGAGGAATATTGGTCAATGGTCGGAAGACTGAACCAGCCATGCCGCGTGCAGGAAGAATGCCTTATGGGTTGTAAACTGCTTTTATATAGGGATAAACCTACTCTCGTGAGAGTAGCTGAAGGTACTATATGAATAAGCACCGGCTAACTCCGTGCCAGCAGCCGCGGTAAT</t>
  </si>
  <si>
    <t>GGGTCCTACGGGAGGCAGCAGTGAGGAATATTGGACAATGGTCGGAAGACTGATCCAGCCATGCCGCGTGCAGGATGACGGCCTTATGGGTTGTAAACTGCTTTTGTAAGGGAAGAATAAGGAGTACGTGTACTTTGATGACGGTACCTGAAGAATAAGCACCGGCTAACTACGTGCCAGCAGCCGCGGTAAG</t>
  </si>
  <si>
    <t>k__Bacteria; p__Bacteroidetes; c__Bacteroidia; o__Bacteroidales; f__Prevotellaceae; g__Prevotella; s__salivae</t>
  </si>
  <si>
    <t>ACACCCTACGGGAGGCAGCAGTGAGGAATATTGGACAATGGTCGGAAGACTGATCCAGCCATGCCGCGTGCAGGATGACGGCCCTATGGGTTGTAAACTGCTTTTATGTGGGGATAAAGTGAGCTACGTGTAGTTTATTGCAGGTACCACATGAATAAGGACCGGCTAATTCCGTGCCAGCAGCCGCGGTAAT</t>
  </si>
  <si>
    <t>GTACCCTACGGGAGGCAGCAGTGGGGAATATTGGACAATGGGGGCAACCCTGATCCAGCGACGCCGCGTGCAGGAAGAATGCCTTATGGGTTGTAAACTGCTTTTATATGGGAAGAATAAGGAGTACGTGTACTTTGATGACGGTACCATATGAATAAGCATCGGCTAACTCCGTGCCAGCAGCCGCGGTAAT</t>
  </si>
  <si>
    <t>TCCCCCTACGGGAGGCAGCAGTGAGGAATATTGGTCAATGGTCGGAAGACTGAACCAGCCATGCCGCGTGCAGGAAGAATGCCTTATGGGTTGTAAACTGCTTTTATGCGGGGATAAAGTGAGTTACGTGTAACTTATTGCAGGTACCGCATGAATAAGGACCGGCTAATTCCGTGCCAGCAGCCGCGGTAAT</t>
  </si>
  <si>
    <t>GTTACCTACGGGAGGCAGCAGTGAGGAATATTGGACAATGGTCGGAAGACTGATCCAGCCATGCCGCGTGCAGGAAGACGGCCTTATGGGTTGTAAACTGCTTTTGCAGGGGAAGAATAAGGACTACGAGTAGATTGATGACGGTACTCTGCGAATAAGCAACGGCTAACTCCGTGCCAGCAGCCGCGGTAAT</t>
  </si>
  <si>
    <t>GCGGCCTACGGGAGGCAGCAGTGGGGAATATTGCACAATGGGCGCAAGCCTGATGCAGCGACGCCGCGTGGGGGATGACGGCCTTCGGGTTGTAAACTGCTTTTATGCGGGGATAAAGGAGCCCACGTGTGGGCTTTTGCAGGTACCGCATGAATAAGGACCGGCTAATTCCGTGCCAGCAGCCGCGGTAAT</t>
  </si>
  <si>
    <t>k__Bacteria; p__Actinobacteria; c__Actinobacteridae; o__Actinomycetales; f__Corynebacteriaceae; g__Corynebacterium; s__durum</t>
  </si>
  <si>
    <t>TGTTCCTACGGGAGGCAGCAGTGGGGAATATTGCACAATGGGCGCAAGCCTGATGCAGCGACGCCGCGTGGGGGATGGAAGGCCTTCGGGTTGTAAACTCCTTTCGCCCGGGACGAAGCCCACCTTGGTGGGTGACGGTACCGTGGAGAAGAAGCACCGGCTAACTACGTGCCAGCAGCCGCGGTAAT</t>
  </si>
  <si>
    <t>CGGACCTACGGGCGGCAGCAGTGGGGAATTTTGGACAATGGGCGCAAGCCTGATCCAGCCATGCCGCGTGTCTGAAGAAGGCCTTCGGGTTGTAAAGGACTTTTGTTAGGGAAGAATAAGGCGTACGTGTACGTTGATGACGGTACCATATGAATAAGCATCGGCTAACTCCGTGCCAGCAGCCGCGGTAAT</t>
  </si>
  <si>
    <t>CCTGCCTACGGGAGGCAGCAGTGAGGAATCTTCCACAATGGGCGAAAGCCTGATGGAGCAACGCCGCGTGAAGGATGAAGGCCTTCGGGTTGTAAACCTCTTTCGCTCATGGTCAAGCCGCAACTTTGGGTTGTGGTGAGGGTAGTGGGTAAAGAAGCACCGGCTAACTACGTGCCAGCAGCCGCGGTAAT</t>
  </si>
  <si>
    <t>AAGGCCTACGGGAGGCAGCAGTGGGGAATATTGCACAATGGGCGCAAGCCTGATGCAGCGACGCCGCGTGAGGGATGACGGCCTTCGGGTTGTGAACCTCTTTCGCTCATGGTCAAGCCGCAACAATGGTTGTGGTGAGGGTAGTGGGTAAAGAAGCGCCGGCTAACTACGTGCCAGCAGCCGCGGTAAT</t>
  </si>
  <si>
    <t>CGAGCCTACGGGAGGCAGCAGTGAGGAATATTGGACAATGGTCGGAAGACTGATCCAGCCATGCCGCGTGCAGGATGACGGCCTTCGGGTTGTAAACCTCTGTTAGCATCGAAGAAGCGAAAGTGACGGTAGGTGCAGAGAAAGCGCCGGCTAACTACGTGCCAGCAGCCGCGGTAAT</t>
  </si>
  <si>
    <t>GATTCCTACGGGAGGCAGCAGTGGGGAATTTTGGACAATGGGCGCAAGCCTGATCCAGCCATTCCGCGTGCAGGATGAAGGCCCTCGGGTTGTAAACCTCTGTTAGCATCGAAGAAGCGAAAGTGACGGTAGGTGCAGAGAAAGCGCCGGCTAACTACGTGCCAGCAGCCGCGGTAAT</t>
  </si>
  <si>
    <t>GGAGCCTACGGGAGGCAGCAGTGAGGAATATTGGTCAATGGGCGGGAGCCTGAACCAGCCAAGTAGCGTGCAGGATGACGGCCTTCGGGTTGTAAACCTCTGTTAGCATCGAAGAAGCGAAAGTGACGGTAGGTGCAGAGAAAGCGCCGGCTAACTACGTGCCAGCAGCCGCGGTAAT</t>
  </si>
  <si>
    <t>GATACCTACGGGAGGCAGCAGTGGGGAATATTGCACAATGGGCGCAAGCCTGATGCAGCGACGCCGCGTGAGGGATGACGGCCTTCGGGTTGTAAACCTCTGTTAGCATCGAAGAAGCGAAAGTGACGGTACCTAAAGAATAAGCACCGGCTAACTACGTGCCAGCAGCCGCGGTAAT</t>
  </si>
  <si>
    <t>TGAGCCTACGGGAGGCAGCAGTGAGGAATATTGGACAATGGTCGGAAGACTGATCCAGCCATGCCGCGTGCAGGATGACGGCCTTATGGGTTGTAAACTGCTTTTGTAAGGGAAGAAGTAAGTGACGGTACCTGCAGAAGAAGCGACGGCTAAATACGTGCCAGCAGCCGCGGTAAT</t>
  </si>
  <si>
    <t>GTGACCTACGGGAGGCAGCAGTGGGGAATATTGGACAATGGAGGTAACTCTGATCCAGCAATTCTGTGTGCATGAAGAAGGTTTTCGGATTGTAAAGTGCTTTCAGCAGGGAAGAAAAAAATGACGGTACCAACAGAAGAAGTGACGGCTAAATACGTGCCAGCAGCCGCGGTAAT</t>
  </si>
  <si>
    <t>AATTCCTACGGGAGGCAGCAGTGGGGAATTTTGGACAATGGGCGCAAGCCTGATCCAGCCATGCCGCGTGTCTGAAGAAGGCCTTCGGGTTGTAAAGTGCTTTCAGCAGGGAAGAAGGAAGTGACGGTACCTGCAGAAGAAGCGACGGCTAAATACGTGCCAGCAGCCGCGGTAAT</t>
  </si>
  <si>
    <t>GGAGCCTACGGGAGGCAGCAGTGGGGAATATTGGACAATGGGGGCAACCCTGATCCAGCAATTCTGTGTGCACGAAGACGGTTTTCGGATTGTAAAGTGCTTTCAGCAGGGAAGAACAATGACGGTACCTAACGAATAAGCACCGGCTAACTCCGTGCCAGCAGCCGCGGTAAT</t>
  </si>
  <si>
    <t>CATGCCTACGGGAGGCAGCAGTGGGGAATTTTGGACAATGGGCGCAAGCCTGATCCAGCCATGCCGCGTGAGTGAAGAAGTATTTCGGTATGTAAAGCTCTATCGATAACGGAAGAAGATGACAAGCCGTTAAGGAAGAAGCCCCGGCTAACTACGTGCCAGCAGCCGCGGTAAT</t>
  </si>
  <si>
    <t>AATGCCTACGGGAGGCAGCAGTAGGGAATATTGCTCAATGGGGGAAACCCTGAAGCAGCAACGCCGCGTGGAGGATGACACTTTTCGGAGCGTAAACTCCTTTTCTTGGGAAAGAATTATGACGGTACCTTATGAATAAGCATCGGCTAACTCCGTGCCAGCAGCCGCGGTAAT</t>
  </si>
  <si>
    <t>GGGTCCTACGGGAGGCAGCAGTGAGGAATCTTCCACAATGGGCGAAAGCCTGATGGAGCAACGCCGCGTGAAGGATGAAGGCTTTCGGGTTGTAAACTTCTTTTATGAGTGAAGGATTGACGGTACCGGAATAGAAAGCCACGGCTAACTACGTGCCAGCAGCCGCGGTAAT</t>
  </si>
  <si>
    <t>CCACCCTACGGGAGGCAGCAGTGGGGAATATTGCGCAATGGGGGCAACCCTGACGCAGCCATGCCGCGTGAAGGATGAAGGCCTTCGGGTTGTAAACTTCTTTTATGAGTGAAGAATATGACGGTAACTCATGAATAAGCACCGGCTAACTACGTGCCAGCGGCCGCGGTAAT</t>
  </si>
  <si>
    <t>GTGCCCTACGGGAGGCAGCAGTGGGGAATATTGCACAATGGGCGAAAGCCTGATGCAGCGACGCCGCGTGAGGGATGGAGGCCTTCGGGTTGTAAACTTCTTTTATGAGTGAAGAATATGACGGTAACTCATGAATAAGCACCGGCTAACTACGTGCCAGCAGCCGCGGTAAT</t>
  </si>
  <si>
    <t>ACGACCTACGGGAGGCAGCAGTGGGGAATTTTGGACAATGGGCGCAAGCCTGATCCAGCCATGCCGCGTGTCTGAAGAAGGCCTTCTTGCAAATAGTGAGAAGGATTGACGGTACCGGAATAGAAAGCCACGGCTAACTACGTGCCAGCAGCCGCGGTAAT</t>
  </si>
  <si>
    <t>Healthy: Samples 0-10, Disease: Samples 11-23</t>
  </si>
  <si>
    <t>#OTU ID</t>
  </si>
  <si>
    <t>GCGGCCTACGGGAGGCAGCAGTGAGGAATATTGCGCAATGGGGGCAACCCTGACGCAGCGACGCCGCGTGAGTGAGGAAGGTCTTCGGATCGTAAAGCTCTGTCAAGAGGGAAGAAGTGCAAGGCAGCGAATAACTGTTTTGTTTGACGGTACCTCTAAAGGAAGCACCGGCTAACTCCGTGCCAGCAGCCGCGGTAAT</t>
  </si>
  <si>
    <t>GTGGCCTACGGGAGGCAGCAGTGGGGAATATTGGGCAATGGGAGGAATCCTGACCCAGCGACGCCGCGTGAACGAAGACGGCCTTCGGGTTGTAAAGTTCTTTTATGTGGGAAGAAGGAAGTGACGGTACCACATGAATAAGCCCCGGCTAACTACGTGCCAGCAGCCGCGGTAAT</t>
  </si>
  <si>
    <t>TAGTCCTACGGGAGGCAGCAGTAGGGAATCTTCGGCAATGGGGGGAACCCTGACCGAGCAACGCCGCGTGAGTGAAGAAGGTTTTCGGATCGTAAAGCTCTGTTGTTAAGGAAGAACGAGTGTGAGAGTGGAAAGTTCACACTGTGACGGTATCTTACCAGAAAGGGACGGCTAACTACGTGCCAGCAGCCGCGGTAAT</t>
  </si>
  <si>
    <t>AATACCTACGGGAGGCAGCAGTGGGGAATCTTCCACAATGGGCGAAAGCCTGATGGAGCAACGCCGCGTGAGTGAAGAAGGTTTTCGGATCGTAAAGCTCTGTTGTAAGAGAAGAACGAGTGTGAGAGTGGAAAGTTCACACTGTGACGGTATCTTACCAGAAAGGGACGGCTAACTACGTGCCAGCAGCCGCGGTAAT</t>
  </si>
  <si>
    <t>TTATCCTACGGGAGGCAGCAGTGGGGAATATTGCACAATGGGGGGAACCCTGATGCAGCAACGCCGCGTGAGTGAAGAAGGCATTCGTGTCGTAAAACTCTGTAGTAGGGGAAGAAAGAAATGACAGTACCCTAAAAGAAAGCCCCGGCTAACTACGTGCCAGCAGCCGCGGTAAT</t>
  </si>
  <si>
    <t>TGGTCCTACGGGAGGCAGCAGTGGGGAATATTGCACAATGGGGGGAACCCTGATGCAGCAACGCCGCGTGAGTGAAGAAGGCATTCGTGTCGTAAAACTCTGTAGTAGGGGAAGAAAGAAATGACAGTACCCTAAAAGAAAGCCCCGGCTAACTACGTGCCAGCAGCCGCGGTAAT</t>
  </si>
  <si>
    <t>TGGGCCTACGGGAGGCAGCAGTAGGGAATCTTCGGCAATGGACGGAAGTCTGACCGAGCAACGCCGCGTGAGTGAAGAAGGTTTTCGGATCGTAAAGCTCTGTTGTTAAGGAAGAACGAGTGTGAGAATGGAAAGTTCATACTGTGACGGTACTTAACCAGAAAGGGACGGCTAACTACGTGCCAGCAGCCGCGGTAAT</t>
  </si>
  <si>
    <t>CGTTCCTACGGGAGGCAGCAGTGAGGAATCTTCCACAATGGGCGAAAGCCTGATGGAGCAACGCCGCGTGCAGGATGAAGGCCTTCGGGTTGTAAACTGCTTTTATGATTGAGGAATTTGACGGTAGATCATGAATAAGGATCGGCTAACTACGTGCCAGCAGCCGCGGTAAT</t>
  </si>
  <si>
    <t>GCGCCCTACGGGAGGCAGCAGTAGGGAATCTTCGGCAATGGACGGAAGTCTGACCGAGCAACGCCGCGTGAGTGAAGAAGGTTTTCGGATCGTAAAGCTCTGTTGTTAAGGAAGAACGTGTGTGAGAGTGGAAAGTTCACACAGTGACGGTACTTAACCAGAAAGGGACGGCTAACTACGTGCCAGCAGCCGCGGTAAT</t>
  </si>
  <si>
    <t>CGTTCCTACGGGAGGCAGCAGTAGGGAATCTTCGGCAATGGGGGGAACCCTGACCGAGCAACGCCGCGTGAGTGAAGAAGGTTTTCGGATCGTAAAGCTCTGTTGTTAAGGAAGAACGAGTGTGAGAATGGAAAGTTCACACTGTGACGGTATCTTACCAGAAAGGGACGGCTAACTACGTGCCAGCAGCCGCGGTAAT</t>
  </si>
  <si>
    <t>AGGGCCTACGGGAGGCAGCAGTGGGGAATCTTCCGCAATGGACGAAAGTCTGACGGAGCAACGCCGCGTGAGTGATGACGGCCTTCGGGTTGTAAAGTTCTTTTATGTGGGAAGAAGGAAGTGACGGTACCACATGAATAAGCCCCGGCTAACTACGTGCCAGCAGCCGCGGTAAT</t>
  </si>
  <si>
    <t>AAATCCTACGGGAGGCAGCAGTAGGGAATCTTCGGCAATGGGGGGAACCCTGACCGAGCAACGCCGCGTGAGTGAAGAAGGCATTCGTGTCGTAAAACTCTGTAGTAGGGGAAGAAAGAAATGACAGTACCCTAAAAGAAAGCCCCGGCTAACTACGTGCCAGCAGCCGCGGTAAT</t>
  </si>
  <si>
    <t>GTCTCCTACGGGAGGCAGCAGTGGGGAATATTGGACAATGGGGGAAACCCTGATCCAGCGACGCCGCGTGAGTGAAGAAGGCATTCGTGTCGTAAAACTCTGTAGTAGGGGAAGAAAGAAATGACAGTACCCTAAAAGAAAGCCCCGGCTAACTACGTGCCAGCAGCCGCGGTAAT</t>
  </si>
  <si>
    <t>CGCGCCTACGGGAGGCAGCAGTGGGGAATATTGCACAATGGGCGCAAGCCTGATGCAGCGACGCCGCGTGAACGAAGACGGCCTTCGGGTTGTAAAGTTCTTTTATGTGGGAAGAAGGAAGTGACGGTACCACATGAATAAGCCCCGGCTAACTACGTGCCAGCAGCCGCGGTAAT</t>
  </si>
  <si>
    <t>ATTTCCTACGGGAGGCAGCAGTGGGGGATATTGCACAATGGAGGGAACTCTGATGCAGCAATGCCGCGTGAAGGAAGAAGGTTTTCGGATTGTAAACTTCTATCAGCAGGGAAGAAAATGACGGTACCTGACTAAGAAGCCCCGGCTAACTATGTGCCAGCAGCCGCGGTAAT</t>
  </si>
  <si>
    <t>GGCGCCTACGGGAGGCAGCAGTAGGGAATCTTCGGCAATGGGGGGAACCCTGACCGAGCAACGCCGCGTGAGTGAAGAAGGTCTTCGGATCGTAAAGCTCTGTTGCACGGGACGAAAACCGAGCTTGAGAATATTGAGTTTGGGTGACGGTACCGAGCGAGGAAGCCACGGCTAACTACGTGCCAGCAGCCGCGGTAAT</t>
  </si>
  <si>
    <t>GGGCCCTACGGGAGGCAGCAGTAGGGAATCTTCCGCAATGGGCGAAAGCCTGATGGAGCAACGCCGCGTGAGTGAAGAAGGTCTTCGGATCGTAAAGCTCTGTTGCACGGGACGAAAACCGAGCTTGAGAATATTGAGTTTGGGTGACGGTACCGAGCGAGGAAGCCACGGCTAACTACGTGCCAGCAGCCGCGGTAAT</t>
  </si>
  <si>
    <t>GACCCCTACGGGAGGCAGCAGTAGGGAATCTTCGGCAATGGGGGGAACCCTGACCGAGCAACGCCGCGTGAGTGAAGAAGGTTTTCGGATCGTAAAGCTCTGTTGTCGGGGACGAAAGGGTAGACGAGGTAATGCGTTTACTAAGACGGTACCCGACGAGGAAGCCACGGCTAACTACGTGCCAGCAGCCGCGGTAAT</t>
  </si>
  <si>
    <t>CGGGCCTACGGGAGGCAGCAGTGAGGAATATTGGTCAATGGGCGAGAGCCTGAACCAGCCAAGTCGCGTGAAGGATGACTGCCCTATGGGTTGTAAACTTCTTTTACAGGGGAATAAAATGAGATACGTGTATTTTATTGCATGTACCTTGTGAATAAGAATCGGCTAACTCCGTGCCAGCAGCCGCGGTAAT</t>
  </si>
  <si>
    <t>TTAGCCTACGGGAGGCAGCAGTGGGGGATATTGCACAATGGAGGAAACTCTGATGCAGCAACGCCGCGTGAGTGAAGAAGGCATTCGTGTCGTAAAACTCTGTAGTAGGGGAAGAAAGAAATGACAGTACCCTAAAAGAAAGCCCCGGCTAACTACGTGCCAGCAGCCGCGGTAAT</t>
  </si>
  <si>
    <t>GTGTCCTACGGGAGGCAGCAGTGGGGAATATTGGACAATGGACCAAGAGTCTGATCCAGCAATTCTGTGTGCACGATGAAGTTTTTCGGAATGTAAAGTGCTTTCAGTTGGGAAGAAAAAAATGACGGTACCACATGAATAAGCCCCGGCTAACTACGTGCCAGCAGCCGCGGTAAT</t>
  </si>
  <si>
    <t>AAATCCTACGGGAGGCAGCAGTGGGGAATCTTCCGCAATGGGCGCAAGCCTGACGGAGCAACGCCGCGTGAGTGAAGAAGGCATTCGTGTCGTAAAACTCTGTAGTAGGGGAAGAAAGAAATGACAGTACCCTAAAAGAAAGCCCCGGCTAACTACGTGCCAGCAGCCGCGGTAAT</t>
  </si>
  <si>
    <t>k__Bacteria; p__Firmicutes; c__Clostridia; o__Clostridiales; f__Eubacteriaceae; g__Eubacterium; s__minutum</t>
  </si>
  <si>
    <t>GCTTCCTACGGGAGGCAGCAGTGGGGGATATTGCACAATGGGCGAAAGCCTGATGCAGCAACGCCGCGTGAAGGAAGAAGGCTTTCGAGTCGTAAACTTCTGTCCAAAGGGAAGAAAAGATGACGGTACCTTTGAAGAAAGCCCCGGCTAACTACGTGCCAGCAGCCGCGGTAAT</t>
  </si>
  <si>
    <t>GCGTCCTACGGGAGGCAGCAGTGGGGGGTATTGCACAATGGGCGGAAGCCTGATGCAGCGACGTCGCGTGAGGGATGGAGGCCTTCGGGTTGTGAACCTCTTTCTCCGGTGGTGAAGGCCCCGCCCTTCGTGGTGGGGTTGACGGTAGCCGGGTATGAAGCGCCGGCTAACTACGTGCCAGCAGCCGCGGTAAT</t>
  </si>
  <si>
    <t>GTCGCCTACGGGAGGCAGCAGTGGGGAATATTGGGCAATGGGAGGAATCCTGACCCAGCGACGCCGCGTGAACGAAGACGGCCTTCGGGTTGTAAACCTCTGTTAGCATCGAAGAAGCGAAAGTGACGGTAGGTGCAGAGAAAGCGCCGGCTAACTACGTGCCAGCAGCCGCGGTAAT</t>
  </si>
  <si>
    <t>CGTTCCTACGGGAGGCAGCAGTGGGGAATTTTGCACAATGGACGCAAGTCTGATGCAGCGACGCCGCGTGAGGGATGTAGGCCTTCGGGTTGTAAAGCTCTGTTAATCGGGACGAAAGGCCTTCTTGCGAATAGTGAGAAGGATTGACGGTACCGGAATAGAAAGCCACGGCTAACTACGTGCCAGCAGCCGCGGTAAT</t>
  </si>
  <si>
    <t>AAAACCTACGGGAGGCAGCAGTGGGGAATCTTCCGCAATGGGCGAAAGCCTGATGGAGCAACGCCGCGTGAGTGAAGAAGGTCTTCGGATCGTAAAGCTCTGTTGCACGGGACGAAAACCGAGCTTGAGAATATTGAGTTTGGGTGACGGTACCGAGCGAGGAAGCCACGGCTAACTACGTGCCAGCAGCCGCGGTAAT</t>
  </si>
  <si>
    <t>TTGTCCTACGGGAGGCAGCAGTGGGGAATCTTCCGCAATGGGCGAAAGCCTGACGGAGCAACGCCGCGTGAGTGAAGAAGGTTTTCGGATCGTAAAGCTCTGTTGTAAGAGAAGAACGGGTGTGAGAGTGGAAAGTTCACACTGTGACGGTATCTTACCAGAAAGGGACGGCTAACTACGTGCCAGCAGCCGCGGTAAT</t>
  </si>
  <si>
    <t>TCGCCCTACGGGAGGCAGCAGTGGGGAATTTTGCACAATGGACGCAAGTCTGATGCAGCGACGCCGCGTGAGGGATGTAGGCCTTCGGGTTGTGAACCTCTTTCGCTCATGGTCAAGCCGCAGCTTTGGGTTGTGGTGAGGGTAGTGGGTAAAGAAGCGCCGGTTAACTACGTGCCAGAAGCCGGGGTAA</t>
  </si>
  <si>
    <t>TAGGCCTACGGGAGGCAGCAGTGGGGAATCTTGCACAATGGGCGAAAGCCTGATGCAGCGACGCCGCGTGAGGGATGTAGGCCTTCGGGTTGTGAACCTCTTTCGCTCATGGTCAAGCCGCAGTTTTGGGTTGTGGTGAGGGTAGTGGGTAAAGAAGCGCCGGCTAACTACGTGCCAGCAGCCGCGGTAAT</t>
  </si>
  <si>
    <t>TAGGCCTACGGGAGGCAGCAGTGGGGGATATTGCACAATGGGGGAAACCCTGATGCAGCAACGCCGCGTGAGGTATGAAGGCCTTTGGGTTGTAAGCCTCTGTCCTAGGGGAAGAAAAAAATGACGGTACCCGAGGAGGAAGCCCCGGCTAACTACGTGCCAGCAGCCGCGGTAAT</t>
  </si>
  <si>
    <t>GGGGCCTACGGGAGGCAGCAGTGGGGAATATTGGACAATGGGGGCAACCCTGATCCAGCAATTCTGTGTGCACGAAGAAGGTTTTCGGATTGTAAAGTGCTTTCAGCAGGGAAGAAGGAAGTGACGGTACCTGCAGAAGAAGCGACGGCTAAATACGTGCCAGCAGCCGCGGTAAT</t>
  </si>
  <si>
    <t>GGGGCCTACGGGAGGCAGCAGTGAGGAATATTGGTCAATGGGCGGAAGCCTGAACCAGCCAAGTAGCGTGCAGGATGACGGCCCTATGGGTTGTAAACTGCTTTTATGCGGGGATAAAGGAGCCCACGTGTGGGCTTTTGCAGGTACCGCATGAATAAGGACCGGCTAATTCCGTGCCAGCAGCCGCGGTAAT</t>
  </si>
  <si>
    <t>GGGGCCTACGGGAGGCAGCAGTAGGGAATATTGCTCAATGGGGGAAACCCTGAAGCAGCAACGCCGCGTGGAGGATGACACTTTTCGGAGCGTAAACTCCTTTTGTTAGGGAAGAACAATGACGGTACCTAACGAATAAGCACCGGCTAACTCCGTGCCAGCAGCCGCGGTAAT</t>
  </si>
  <si>
    <t>GGGGCCTACGGGAGGCAGCAGTAGGGAATATTGCGCAATGGGGGAAACCCTGACGCAGCAACGCCGCGTGGAGGATGACACTTTTCGGAGCGTAAACTCCTTTTGTTAGGGAAGAATAATGACGGTACCTAACGAATAAGCACCGGCTAACTCCGTGCCAGCAGCCGCGGTAAT</t>
  </si>
  <si>
    <t>CGGGCCTACGGGAGGCAGCAGTGGGGAATTTTGGACAATGGGCGCAAGCCTGATCCAGCCATGCCGCGTGTCTGAAGAAGGCCTTCGGGTTGTAAAGGACTTTTGTTAGGGAAGAAAAGGATAGTGTTAATACCATTATCTGCTGACGGTACCTAAAGAATAAGCACCGGCTAACTACGTGCCAGCAGCCGCGGTAAT</t>
  </si>
  <si>
    <t>k__Bacteria; p__Bacteroidetes; c__Bacteroidia; o__Bacteroidales; f__Porphyromonadaceae; g__Porphyromonas</t>
  </si>
  <si>
    <t>GGGGCCTACGGGAGGCAGCAGTGAGGAATATTGGTCAATGGGCGAGAGCCTGAACCAGCCAAGTCGCGTGAAGGATGACTGTCTTATGGATTGTAAACTTCTTTTATACGGGAATAACAAGAGCCACGTGTGGCTCCCTGCATGTACCGTATGAATAAGCATCGGCTAACTCCGTGCCAGCAGCCGCGGTAAT</t>
  </si>
  <si>
    <t>GGAGCCTACGGGAGGCAGCAGTGGGGAATATTGGACAATGGGGGCAACCCTGATCCAGCAATTCTGTGTGCACGAAGAAGGCTTTCGGGCTGTAAAGTGCTTTCAGCAGGGAAGAAGCAAGTGACGGTACCTGCAGAAGAAGCGACGGCTAAATACGTGCCAGCAGCCGCGGTAAT</t>
  </si>
  <si>
    <t>CGGGCCTACGGGAGGCAGCAGTGGGGAATATTGCACAATGGGCGCAAGCCTGATGCAGCGACGCCGCGTGGGGGATGACGGCCTTCGGGTTGTAAACTCCTTTCGTTAGGGACGAAGCCGCACCTGTTTTGGGTGTGGTGACGGTACCTTTGTTAAGAAGCACCGGCTAACTACGTGCCAGCAGCCGCGGTAAT</t>
  </si>
  <si>
    <t>k__Bacteria; p__Bacteroidetes; c__Bacteroidia; o__Bacteroidales; f__Prevotellaceae; g__Prevotella; s__oris</t>
  </si>
  <si>
    <t>GGTTCCTACGGGAGGCAGCAGTGGGGAATATTGGACAATGGGGGCAACCCTGATCCAGCAATTCTGTGTGCACGAGGAAGGTTTTCGGATTGTAAAGTGCTTTCAGCAGGGAAGAAGGAAGTGACGGTACCTGCAGAAGAAGCGACGGCTAAATACGTGCCAGCAGCCGCGGTAAT</t>
  </si>
  <si>
    <t>TCGTCCTACGGGAGGCAGCAGTGGGGAATATTGGACAATGGACCAAGAGTCTGATCCAGCAATTCTGTGTGCACGATGAAGTTTTTCGGATTGTAAAGTGCTTTCAGCAGGGAAGAAGGAAGTGACGGTACCTGCAGAAGAAGCGACGGCTAAATACGTGCCAGCAGCCGCGGTAAT</t>
  </si>
  <si>
    <t>GGGGCCTACGGGAGGCAGCAGTGGGGAATTTTGGACAATGGGCGCAAGCCTGATCCAGCCATGCCGCGTGTCTGAAGAAGGCCTTCGGGTTGTAAAGGACTTTTGTCAGGGAAGAAAAGGCTGTTGCTAATATCGACAGCTGATGACGGTACCTGAAGAATAAGCACCGGCTAACTACGTGCCAGCAGCCGCGGTAAT</t>
  </si>
  <si>
    <t>AAAACCTACGGGAGGCAGCAGTGGGGAATATTGCACAATGGGCGCAAGCCTGATGCAGCGACGCCGCGTGGGGGATGACGGCCTTCGGGTTGTAAACTCCTTTCGTTAGGGACGAAGCCACACCTTTTTTGGGTGTGGTGACGGTACCTTTGTTAAGAAGCACCGGCTAACTACGTGCCAGCAGCCGCGGTAAT</t>
  </si>
  <si>
    <t>k__Bacteria; p__Bacteroidetes; c__Bacteroidia; o__Bacteroidales; f__Prevotellaceae; g__Prevotella; s__melaninogenica</t>
  </si>
  <si>
    <t>GGGGCCTACGGGAGGCAGCAGTGAGGAATATTGGTCAATGGACGGAAGTCTGAACCAGCCAAGTAGCGTGCAGGATGACGGCCCTATGGGTTGTAAACTGCTTTTGTATGGGGATAAAGTTAGGGACGTGTCCCTATTTGCAGGTACCATACGAATAAGGACCGGCTAATTCCGTGCCAGCAGCCGCGGTAAT</t>
  </si>
  <si>
    <t>TTAACCTACGGGAGGCAGCAGTGGGGAATCTTCCGCAATGGGCGAAAGCCTGACGGAGCAACGCCGCGTGAGTGAAGACGGCCTTCGGGTTGTAAAGCTCTGTTAATCGGGACGAAAGGCCTTCTTGCGAATAGTGAGAAGGATTGACGGTACCGGAATAGAAAGCCACGGCTAACTACGTGCCAGCAGCCGCGGTAAT</t>
  </si>
  <si>
    <t>CTGGCCTACGGGAGGCAGCAGTGAGGAATCTTCCACAATGGGCGAAAGCCTGATGGAGCAACGCCGCGTGCAGGATGAAGGCCTTCGGGTTGTAAACTGCTTTTATAAGTGAGGAATATGACGGTAACTCATGAATAAGCACCGGCTAACTACGTGCCAGCAGCCGCGGTAAT</t>
  </si>
  <si>
    <t>GGGGCCTACGGGAGGCAGCAGTGAGGAATATTGGACAATGGTCGGAAGACTGATCCAGCCATGCCGCGTGCAGGAAGACGGCCTTATGGGTTGTAAACTGCTTTTGCAGGGGAAGAATAAGGACTACGTGTAGTTTGATGACGGTACTCTGCGAATAAGCATCGGCTAACTCCGTGCCAGCAGCCGCGGTAAT</t>
  </si>
  <si>
    <t>TTTTCCTACGGGAGGCAGCAGTGGGGAATATTGGACAATGGACCAAGAGTCTGATCCAGCAATTCTGTGTGCACGAAGAAGGTTTTCGGATTGTAAAGTGCTTTCAGCAGGGAAGAAGAAAGTGACGGTACCTGCAGAAGAAGCGACGGCTAAATACGTGCCAGCAGCCGCGGTAAT</t>
  </si>
  <si>
    <t>GTGGCCTACGGGAGGCAGCAGTGAGGAATATTGGTCAATGGGCGAGAGCCTGAACCAGCCAAGTCGCGTGAAGGATGACGGCCCTATGGGTTGTAAACTTCTTTTGCAGGGGAATAAAGATATTCACGTGTGGGTAGTTGTATGTACCCTGCGAATAAGCATCGGCTAACTCCGTGCCAGCAGCCGCGGTAAT</t>
  </si>
  <si>
    <t>GTGGCCTACGGGAGGCAGCAGTGAGGAATATTGGACAATGGTCGGAAGACTGATCCAGCCATGCCGCGTGCAGGATGACGGCCTTATGGGTTGTAAACTGCTTTTGTAAGGGAAGAATAAGGAGTACGTGTACTTTGATGACGGTACCTTATGAATAAGCATCGGCTAACTCCGTGCCAGCAGCCGCGGTAAT</t>
  </si>
  <si>
    <t>GTGGCCTACGGGAGGCAGCAGTGGGGAATATTGCACAATGGGCGCAAGCCTGATGCAGCGACGCCGCGTGAGGGATGGAGGCCTTCGGGTTGTGAACCTCTTTCGCCCGTGGTCAAGCCGCGACGTGGGTCGTGGTGAGGGTAGTGGGTAAAGAAGCGCCGGCTAACTACGTGCCAGCAGCCGCGGTAAT</t>
  </si>
  <si>
    <t>CAACCCTACGGGAGGCAGCAGTGAGGAATATTGGTCAATGGGCGAGAGCCTGAACCAGCCAAGTAGCGTGCAGGATGACGGCCCTATGGGTTGTAAACTGCTTTTATGCGGGGATAAAGGAGCCCACGTGTGGGCTTTTGCAGGTACCGCATGAATAAGGACCGGCTAATTCCGTGCCAGCAGCCGCGGTAAT</t>
  </si>
  <si>
    <t>k__Bacteria; p__Bacteroidetes; c__Flavobacteria; o__Flavobacteriales; f__Flavobacteriaceae; g__Capnocytophaga; s__sputigena</t>
  </si>
  <si>
    <t>CCAGCCTACGGGAGGCAGCAGTGAGGAATATTGGACAATGGTCGGAAGACTGATCCAGCCATGCCGCGTGCAGGATGAAGGTCCTATGGATTGTAAACTGCTTTTGTAAGGGAAGAATAAGGAGTACGTGTACTTTGATGACGGTACCTTACGAATAAGCATCGGCTAACTCCGTGCCAGCAGCCGCGGTAAT</t>
  </si>
  <si>
    <t>TGGGCCTACGGGAGGCAGCAGTGGGGAATATTGCACAATGGGCGCAAGCCTGATGCAGCGACGCCGCGTGGGGGATGACGGCCTTCGGGTTGTAAACTCCTTTCGTTAGGGACGAAGCCGCGCTTTTTTTGGGTGTGGTGACGGTACCTTTGTTAAGAAGCACCGGCTAACTACGTGCCAGCAGCCGCGGTAAT</t>
  </si>
  <si>
    <t>GGGGCCTACGGGAGGCAGCAGTGGGGAATTTTGGACAATGGGCGCAAGCCTGATCCAGCCATGCCGCGTGTCTGAAGAAGGCCTTCGGGTTGTAAAGGACTTTTGTCAGGGAAGAAAAGGGCGGGGTTAATACCCCTGTCTGATGACGGTACCTGAAGAATAAGCACCGGCTAACTACGTGCCAGCAGCCGCGGTAAT</t>
  </si>
  <si>
    <t>CTTGCCTACGGGAGGCAGCAGTGAGGAATATTGGACAATGGTCGGAAGACTGATCCAGCCATGCCGCGTGCAGGATGAAGGTCCTATGGATTGTAAACTGCTTTTGTAAGGGAAGAATAAGGAGTACGTGTACTTTGATGACGGTACCTTACGAATAAGCATCGGCTAACTCCGTGCCAGCAGCCGCGGTAAT</t>
  </si>
  <si>
    <t>CCGGCCTACGGGAGGCAGCAGTGAGGAATATTGGTCAATGGTCGGAAGACTGAACCAGCCATGCCGCGTGCAGGAAGACGGCCTTATGGGTTGTAAACTGCTTTTGCAGGGGAAGAATAAGGACTACGCGTAGTTTGATGACGGTACTCTGCGAATAAGCATCGGCTAACTCCGTGCCAGCAGCCGCGGTAAT</t>
  </si>
  <si>
    <t>GCGTCCTACGGGAGGCAGCAGTGAGGAATCTTCCACAATGGGCGCAAGCCTGATGCAGCGACGCCGCGTGGGGGATGACGGCCTTCGGGTTGTAAACTCCTTTCGTTAGGGACGAAGCCGCACCTTTTTTTGGGTGTGGTGACGGTACCTTTGTTAAGAAGCACCGGCTAACTACGTGCCAGCAGCCGCGGTAAT</t>
  </si>
  <si>
    <t>TGTGCCTACGGGAGGCAGCAGTGGGGAATTTTGGACAATGGGCGCAAGCCTGATCCAGCCATGCCGCGTGTCTGAAGAAGGCCTTCGGGTTGTAAACTCCTTTCGTTAGGGACGAAGCCGCACCTTTTTTGGGTGTGGTGACGGTACCTTTGTTAAGAAGCACCGGCTAACTACGTGCCAGCAGCCGCGGTAAT</t>
  </si>
  <si>
    <t>CGGGCCTACGGGAGGCAGCAGTGGGGAATTTTGGACAATGGGCGCAAGCCTGATCCAGCCATGCCGCGTGTCTGAAGAAGGCCTTCGGGTTGTAAAGCTCTGTTAATCGGGACGAAAGGCCTTCTTGCGAATAGTGAGAAGGATTGACGGTACCGGAATAGAAAGCCACGGCTAACTACGTGCCAGCAGCCGCGGTAAT</t>
  </si>
  <si>
    <t>GCGGCCTACGGGAGGCAGCAGTGAGGAATATTGGTCAATGGGCGTAAGCCTGAACCAGCCAAGTAGCGTGCAGGATGACGGCCCTATGGGTTGTAAACTGCTTTTATGCGGGGATAAAGTGGCCCACGTGTGGGCTTTTGCAGGTACCGCATGAATAAGGACCGGCTAATTCCGTGCCAGCAGCCGCGGTAAT</t>
  </si>
  <si>
    <t>GGGGCCTACGGGAGGCAGCAGTGGGGAATATTGGACAATGGAGGGAACTCTGATCCAGCAATTCTGTGTGCATGAAGAAGGTTTTCGGATTGTAAAGTGCTTTCAGCAGGGAAGAAGAAAGTGACGGTACCTGCAGAAGAAGCGACGGCTAAATACGTGCCAGCAGCCGCGGTAAT</t>
  </si>
  <si>
    <t>TTTACCTACGGGAGGCAGCAGTGAGGAATATTGGTCAATGGGCGCGAGCCTGAACCAGCCAAGTAGCGTGCAGGACGACGGCCCTATGGGTTGTAAACTGCTTTTATAGGGGAATAAAGTGATCTACGTGTAGTTTATTGTATGTACCCTATGAATAAGGACCGGCTAATTCCGTGCCAGCAGCCGCGGTAAT</t>
  </si>
  <si>
    <t>TTATCCTACGGGAGGCAGCAGTGAGGAATATTGGACAATGGTCGGAAGACTGATCCAGCCATGCCGCGTGCAGGATGACGGCCTTATGGGTTGTAAACTGCTTTTGTAAGGGAAGAATAAGGAGTACGTGTACTTTGATGACGGTACCTTACGAATAAGCATCGGCTAACTCCGTGCCAGCAGCCGCGGTAAT</t>
  </si>
  <si>
    <t>TAAACCTACGGGAGGCAGCAGTGAGGAATATTGGACAATGGTCGGAAGACTGATCCAGCCATGCCGCGTGCAGGATGACGGCCTTATGGGTTGTAAACTGCTTTTGTAAGGGAAGAATAAGGAGTACGTGTACTTTGATGACGGTACCTTATGAATAAGCATCGGCTAACTCCGTGCCAGCAGCCGCGGTAAT</t>
  </si>
  <si>
    <t>TTGGCCTACGGGAGGCAGCAGTAGGGAATATTGCGCAATGGGGGAAACCCTGACGCAGCAACGCCGCGTGGAGGATGACACTTTTCGGAGCGTAAACTCCTTTTCTTGGGAAAGAATTATGACGGTACCCAAGGAATAAGCACCGGCTAACTCCGTGCCAGCAGCCGCGGTAAT</t>
  </si>
  <si>
    <t>GCTTCCTACGGGAGGCAGCAGTGGGGAATATTGCACAATGGGCGCAAGCCTGATGCAGCGACGCCGCGTGGGGGATGACGGCCTTCGGGTTGTAAACTGCTTTTATAAGTGAGGAATATGACGGTAACTTATGAATAAGGATCGGCTAACTACGTGCCAGCAGCCGCGGTAAT</t>
  </si>
  <si>
    <t>GTGACCTACGGGAGGCAGCAGTGGGGAATATTGCACAATGGGCGCAAGCCTGATGCAGCGACGCCGCGTGAGGGATGGAGGCCTTCGGGTTGTAAACTCCTTTCGTTAGGGACGAAGCCACACCTTTTTTGGGTGTGGTGACGGTACCTTTGTTAAGAAGCACCGGCTAACTACGTGCCAGCAGCCGCGGTAAT</t>
  </si>
  <si>
    <t>CACGCCTACGGGAGGCAGCAGTGAGGAATATTGGTCAATGGGCGGAAGCCTGAACCAGCCAAGTAGCGTGCAGGATGACGGCCCTATGGGTTGTAAACTGCTTTTATGCGGGGATAAAGGGGCTCACGTGTGGGCTTTTGCAGGTACCGCATGAATAAGGACCGGCTAATTCCGTGCCAGCAGCCGCGGTAAT</t>
  </si>
  <si>
    <t>TACGCCTACGGGAGGCAGCAGTGGGGAATTTTGGACAATGGGGGCAACCCTGATCCAGCCATGCCGCGTGTCTGAAGAAGGCCTTCGGGTTGTAAAGGACTTTTGTTAGGGAAGAAAAGGGAAGTGCTAATACCACTTTTTGCTGACGGTACCTAAAGAATAAGCACCGGCTAACTACGTGCCAGCAGCCGCGGTAAT</t>
  </si>
  <si>
    <t>k__Bacteria; p__Actinobacteria; c__Actinobacteridae; o__Actinomycetales; f__Actinomycetaceae; g__Actinomyces; s__viscosus naeslundii oris</t>
  </si>
  <si>
    <t>TCTACCTACGGGAGGCAGCAGTGGGGAATCTTCCGCAATGGGCGCAAGCCTGATGCAGCGACGCCGCGTGAGGGATGGAGGCCTTCGGGTTGTGAACCTCTTTCGCCAGTGAAGCAGGCCTGCCTCGTTTGTGGGTGGGTTGACGGTAGCTGGATAAGAAGCGCCGGCTAACTACGTGCCAGCAGCCGCGGTAAT</t>
  </si>
  <si>
    <t>k__Bacteria; p__Actinobacteria; c__Actinobacteridae; o__Actinomycetales; f__Corynebacteriaceae; g__Corynebacterium</t>
  </si>
  <si>
    <t>TAGTCCTACGGGAGGCAGCAGTAGGGAATATTGCTCAATGGGGGAAACCCTGAAGCAGCGACGCCGCGTGGGGGATGACGGCCTTCGGGTTGTAAACTCCTTTCGTTAGGGACGAAGCCACGCCTTTTTTGGGTGTGGTGACGGTACCTTTGTTAAGAAGCACCGGCTAACTACGTGCCAGCAGCCGCGGTAAT</t>
  </si>
  <si>
    <t>GCTACCTACGGGAGGCAGCAGTGAGGAATCTTCCACAATGGGCGAAAGCCTGATGGAGCAACGCCGCGTGCAGGATGAAGGCCTTCGGGTTGTAAACTGCTTTCGTTAGGGACGAAGCCACGCCTTTTTTGGGTGTGGTGACGGTACCTTTGTTAAGAAGCACCGGCTAACTACGTGCCAGCAGCCGCGGTAAT</t>
  </si>
  <si>
    <t>GTGGCCTACGGGAGGCAGCAGTGGGGAATATTGGACAATGGACCGAGAGTCTGATCCAGCAATTCTGTGTGCACGATGAAGTTTTTCGGAATGTAAAGTGCTTTCAGTTGGGAAGAAGGAAGTGACGGTACCTGCAGAAGAAGCGACGGCTAAATACGTGCCAGCAGCCGCGGTAAT</t>
  </si>
  <si>
    <t>ACGACCTACGGGAGGCAGCAGTGAGGAATATTGGACAATGGTCGGAAGACTGATCCAGCCATGCCGCGTGCAGGATGACGGCCTTATGGGTTGTAAACTGCTTTTGTAAGGGAAGAATAAGAGCTACGTGTAGTTTGATGACGGTACCTTATGAATAAGCATCGGCTAACTCCGTGCCAGCAGCCGCGGTAAT</t>
  </si>
  <si>
    <t>TCGTCCTACGGGAGGCAGCAGTGGGGAATTTTGGACAATGGGCGCAAGCCTGATCCAGCCATGCCGCGTGTCTGAAGAAGGCCTTCGGGTTGTAAAGCACTTTCAGTAGGGAGGAAAGGTGCGTAGTTAATACCTGCGCAATTGACGTTACCTACAGAAGAAGCACCGGCTAACTCCGTGCCAGCAGCCGCGGTAAT</t>
  </si>
  <si>
    <t>AGGTCCTACGGGAGGCAGCAGTAGGGAATATTGCGCAATGGGGGAAACCCTGACGCAGCAACGCCGCGTGGAGGATGACACTTTTCGGAGCGTAAACTCCTTTTGTTAGGGAAGAATAATGACGGTACCTAACGAATAAGCACCGGCTAACTCCGTGCCAGCAGCCGCGGTAAT</t>
  </si>
  <si>
    <t>k__Bacteria; p__Bacteroidetes; c__Bacteroidia; o__Bacteroidales; f__Prevotellaceae; g__Prevotella; s__oral taxon 781</t>
  </si>
  <si>
    <t>TTCGCCTACGGGAGGCAGCAGTGAGGAATATTGGTCAATGGACGAGAGTCTGAACCAGCCAAGTAGCGTGCAGGATGACTGCCCTATGGGTTGTAAACTGCTTTTATGCGGGGATAAAGTGGGGAACGTGTTCTCTATTGCAGGTACCGCATGAATAAGGACCGGCTAATTCCGTGCCAGCAGCCGCGGTAAT</t>
  </si>
  <si>
    <t>CCGTCCTACGGGAGGCAGCAGTGGGGAATATTGCACAATGGGCGCAAGCCTGACGCAGCAACGCCGCGTGGAGGATGACACTTTTCGGAGCGTAAACTCCTTTTGTTAGGGAAGAATAATGACGGTACCTAACGAATAAGCACCGGCTAACTCCGTGCCAGCAGCCGCGGTAAT</t>
  </si>
  <si>
    <t>CCACCCTACGGGAGGCAGCAGTGAGGAATATTGGTCAATGGGCGGAAGCCTGAACCAGCCAAGTAGCGTGCAGGATGACGGCCCTATGGGTTGTAAACTGCTTTTATGCGGGGATAAAGGAGCCCACGTGTGGGCTTTTGCAGGTACCGCATGAATAAGGACCGGCTAATTCCGTGCCAGCAGCCGCGGTAAT</t>
  </si>
  <si>
    <t>TACGCCTACGGGAGGCAGCAGTGAGGAATATTGGACAATGGTCGGAAGACTGATCCAGCCATGCCGCGTGCAGGATGACGGCCTTATGGGTTGTAAACTGCTTTTATAAGTGAGGAATATGACGGTAGCTTATGAATAAGGATCGGCTAACTACGTGCCAGCAGCCGCGGTAAT</t>
  </si>
  <si>
    <t>ATAGCCTACGGGAGGCAGCAGTGAGGAATATTGGTCAATGGGCGGAAGCCTGAACCAGCCAAGTAGCGTGCAGGATGACGGCCCTATGGGTTGTAAACTGCTTTTATGCGGGGATAAATGAGCCCACGTGTGGGTTTTTGCAGGTACCGCATGAATAAGGACCGGCTAATTCCGTGCCAGCAGCCGCGGTAAT</t>
  </si>
  <si>
    <t>TGGCCCTACGGGAGGCAGCAGTGGGGAATATTGCACAATGGGCGCAAGCCTGATGCAGCGACGCCGCGTGAGGGATGGAGGCCTTCGGGTTGTAAACTCCTTTCGTTAGGGACGAAGCCACGCCTTTTTTGGGTGTGGTGACGGTACCTTTGTTAAGAAGCACCGGCTAACTACGTGCCAGCAGCCGCGGTAAT</t>
  </si>
  <si>
    <t>k__Bacteria; p__SR1; c__SR1; o__SR1; f__SR1; g__SR1; s__AF125207</t>
  </si>
  <si>
    <t>TGATCCTACGGGAGGCAGCAGTGGGGAATCTTGCACAATGGACGAAAGTCTGATGCAGCAATTTCGCGTGAAGGATGAAGCATTACGGTGTGTAAACTTCTTTTTTGGCAGAAGACGAATGACGGTATGTCAAGAATAAGAGACGGCTAACTACGTGCCAGCAGCCGCGGTAAT</t>
  </si>
  <si>
    <t>GGGGCCTACGGGAGGCAGCAGTGAGGAATATTGGTCAATGGGCGAGAGCCTGAACCAGCCAAGTCGCGTGAAGGATGACTGTCTTATGGATTGTAAACTTCTTTTATACGGGAATAACAAGAGTCACGAGTGACTCCCTGCATGTACCGTATGAATAAGCATCGGCTAACTCCGTGCCAGCAGCCGCGGTAAT</t>
  </si>
  <si>
    <t>TTGGCCTACGGGAGGCAGCAGTGAGGAATATTGGACAATGGTCGGAAGACTGATCCAGCCATGCCGCGTGCAGGATGAAGGTCTTATGGATTGTAAACTGCTTTTGTAAGGGAAGAATAAGGACTACGTGTAGTTTGATGACGGTACCTTATGAATAAGCATCGGCTAACTCCGTGCCAGCAGCCGCGGTAAT</t>
  </si>
  <si>
    <t>GGTACCTACGGGAGGCAGCAGTGGGGAATATTGGACAATGGGGGCAACCCTGATCCAGCAATTCTGTGTGCACGAAGAAGGTTTTCGGATTGTAAAGTGCTTTCAGCAGGGAAGAAGGAAGTGACGGTACCTGCAGAAGAAGCCCCGGCTAACTACGTGCCAGCAGCCGCGGTAAT</t>
  </si>
  <si>
    <t>k__Bacteria; p__Firmicutes; c__Clostridia; o__Clostridiales; f__Lachnospiraceae; g__Uncultured Lachnospiraceae</t>
  </si>
  <si>
    <t>GGTGCCTACGGGAGGCAGCAGTGGGGAATTTTGGACAATGGGCGAAAGCCTGATCCAGCAATGCCGCGTGAGTGAAGAAGTATTTCGGTATGTAAAGCTCTATCAGCAGGGAAGAAAATGACGGTACCTGACTAAGAAGCCCCGGCTAACTACGTGCCAGCAGCCGCGGTAAT</t>
  </si>
  <si>
    <t>CGGTCCTACGGGAGGCAGCAGTGGGGAATCTTCCGCAATGGACGAAAGTCTGACGGAGCAACGCCGCGTGAGTGATGACGGCCTTCGGGTTGTAAACTCCTTTCGTTAGGGACGAAGCCGCGCTTTTTTTGGGTGTGGTGACGGTACCTTTGTTAAGAAGCACCGGCTAACTACGTGCCAGCAGCCGCGGTAAT</t>
  </si>
  <si>
    <t>TTAACCTACGGGAGGCAGCAGTGGGGAATATTGCACAATGGGCGCAAGCCTGATGCAGCGACGCCGCGTGAGGGATGGAGGCCTTCGGGTTGTGAACCTCTTTCGCCAGTGAAGCAGGCCTGCCTCGTTTGTGGGTGGGTTGACGGTAGCTGGATAAGAAGCGCCGGCTAACTACGTGCCAGCAGCCGCGGTAAT</t>
  </si>
  <si>
    <t>GCGACCTACGGGAGGCAGCAGTGGGGAATCTTCCGCAATGGACGAAAGTCTGACGGAGCAACGCCGCGTGAGTGAAGAAGGTCTTCGGATCGTAAAGCTCTGTTGATGGGGACGAACGTGCCTAATGCGAATAGTTTTAGGCAATGACGGTACCCATCGAGGAAGCCACGGCTAACTACGTGCCAGCAGCCGCGGTAAT</t>
  </si>
  <si>
    <t>TATGCCTACGGGAGGCAGCAGTGGGGAATATTGGACAATGGACCAAGAGTCTGATCCAGCAATTCTGTGTGCACGATGAAGTTTTTCGGAATGTAAAGTGCTTTCAGTGGGGAAGAAGGAAGTGACGGTACCCACAGAAGAAGCGACGGCTAAATACGTGCCAGCAGCCGCGGTAAT</t>
  </si>
  <si>
    <t>GGAGCCTACGGGAGGCAGCAGTGGGGAATATTGGACAATGGGGGCAACCCTGATCCAGCAATTCTGTGTGCATGAAGAAGGTTTTCGGAATGTAAAGTGCTTTCAGTTGGGAAGAAAAAAATGACGGTACCAACAGAAGAAGTGACGGCTAAATACGTGCCAGCAGCCGCGGTAAT</t>
  </si>
  <si>
    <t>GGGTCCTACGGGAGGCAGCAGTGGGGAATATTGCACAATGGGCGCAAGCCTGATGCAGCGACGCCGCGTGGGGGATGACGGCCTTCGGGTTGTAAACTCCTTTCGTTAGGGACGAAGCCGCACCTTTTTTTGGGTGTGGTGACGGTACCTGACTAAGAAGCCCCGGCTAACTACGTGCCAGCAGCCGCGGTAAT</t>
  </si>
  <si>
    <t>GCGCCCTACGGGAGGCAGCAGTGGGGAATATTGGACAATGGGGGCAACCCTGATCCAGCAATTCTGTGTGCACGAAGAAGGTTTTCGGATTGTAAAGTGCTTTCAGCAGGGAAGAAAAAAATGACAGTACCAACAGAAGAAGTGACGGCTAAATACGTGCCAGCAGCCGCGGTAAT</t>
  </si>
  <si>
    <t>CGTACCTACGGGAGGCAGCAGTAGGGAATCTTCGGCAATGGACGAAAGTCTGACCGAGCAACGCCGCGTGAGTGAAGAAGGTTTTCGGATCGTAAAGCTCTGTTGATGGGGACGAACATGCCTAATGCGAATAGTTTTAGGTAATGACGGTACCCATCGAGGAAGCCACGGCTAACTACGTGCCAGCAGCCGCGGTAAT</t>
  </si>
  <si>
    <t>TTATCCTACGGGAGGCAGCAGTGGGGAATATTGGACAATGGGGGCAACCCTGATCCAGCAATTCTGTGTGCACGATGAAGGTCTTCGGATTGTAAAGTGCTTTCAGCAGGGAAGAAAGAAATGACGGTACCAACAGAAGAAGTGACGGCTAAATACGTGCCAGCAGCCGCGGTAAT</t>
  </si>
  <si>
    <t>CTGACCTACGGGAGGCAGCAGTGGGGAATCTTCCACAATGGGCGAAAGCCTGATGGAGCAACGCCGCGTGAGTGAAGAAGGTCTTCGGATCGTAAAGCTCTGTTGATGGGGACGAACGTGCCTAATGCGAATAGTTTTAGGCAATGACGGTACCCATCGAGGAAGCCACGGCTAACTACGTGCCAGCAGCCGCGGTAAT</t>
  </si>
  <si>
    <t>ATGTCCTACGGGAGGCAGCAGTAGGGAATATTGCGCAATGGGCGCAAGCCTGACGGAGCAACGCCGCGTGAGTGAAGAAGGTCTTCGGATCGTAAAGCTCTGTTGATGGGGACGAACGTGCCTAATGCGAATAGTTTTAGGCAATGACGGTACCCATCGAGGAAGCCACGGCTAACTACGTGCCAGCAGCCGCGGTAAT</t>
  </si>
  <si>
    <t>TGGACCTACGGGAGGCAGCAGTGGGGAATATTGCGCAATGGGGGCAACCCTGACGCAGCCATGCCGCGTGAATGAAGAAGGCCTTCGGGTTGTAAACTCCTTTCGTTAGGGACGAAGCCGCACCTTTTTTGGGTGTGGTGACGGTACCTTTGTTAAGAAGCACCGGCTAACTACGTGCCAGCAGCCGCGGTAAT</t>
  </si>
  <si>
    <t>TATACCTACGGGAGGCAGCAGTGAGGAATATTGGACAATGGTCGGAAGACTGATCCAGCCATGCCGCGTGCAGGATGAAGGTCTTATGGATTGTAAACTGCTTTTGCAGGGGAAGAATAAGGACTACGTGTAGTTTGATGACGGTACTCTGCGAATAAGCATCGGCTAACTCCGTGCCAGCAGCCGCGGTAAT</t>
  </si>
  <si>
    <t>TTCTCCTACGGGAGGCAGCAGTGAGGAATATTGGTCAATGGGCGTAAGCCTGAACCAGCCAAGTAGCGTGCAGGATGACGGCCCTATGGGTTGTAAACTGCTTTTATATGGGAAGAATAAGGCGTACGTGTACGTTGATGACGGTACCATATGAATAAGCATCGGCTAACTCCGTGCCAGCAGCCGCGGTAAT</t>
  </si>
  <si>
    <t>GAGTCCTACGGGAGGCAGCAGTGAGGAATATTGGTCAATGGACGAGAGTCTGAACCAGCCAAGTAGCGTGCAGGAAGACGGCCCTATGGGTTGTAAACTGCTTTTGTATGGGGATAAAGTTAGGGACGTGTCCCTATTTGCAGGTACCATACGAATAAGGACCGGCTAATTCCGTGCCAGCAGCCGCGGTAAT</t>
  </si>
  <si>
    <t>TGGGCCTACGGGAGGCAGCAGTGGGGGATATTGCACAATGGGGGGAACCCTGATGCAGCGACGCCGCGTGAGTGAAGAAGTATTTCGGTATGTAAAGCTCTATCGATAACGGAAGAAGATGACAAGCCGTTAAGGAAGAAGCCCCGGCTAACTACGTGCCAGCAGCCGCGGTAAT</t>
  </si>
  <si>
    <t>CCTGCCTACGGGAGGCAGCAGTGGGGAATTTTGGACAATGGGCGCAAGCCTGATCCAGCCATGCCGCGTGTCTGAAGAAGGCCTTCGGGTTGTAAACTGCTTTTATAAGTGAGGAATATGACGGTAGCTTATGAATAAGGATCGGCTAACTACGTGCCAGCAGCCGCGGTAAT</t>
  </si>
  <si>
    <t>TTTACCTACGGGAGGCAGCAGTGAGGAATATTGGACAATGGTCGGAAGACTGATCCAGCCATGCCGCGTGCAGGAAGACGGCCTTATGGGTTGTAAACTGCTTTTGCAGGGGAAGAATAAGGACTACGTGTAGTTTGATGACGGTACCTTATGAATAAGCATCGGCTAACTCCGTGCCAGCAGCCGCGGTAAT</t>
  </si>
  <si>
    <t>TTCGCCTACGGGAGGCAGCAGTGGGGAATTTTGGACAATGGGCGCAAGCCTGATCCAGCCATGCCGCGTGGGGGATGACGGCCTTCGGGTTGTAAACTCCTTTCGTTAGGGACGAAGCCGCACCTTTTTTGGGTGTGGTGACGGTACCTTTGTTAAGAAGCACCGGCTAACTACGTGCCAGCAGCCGCGGTAAT</t>
  </si>
  <si>
    <t>TGTGCCTACGGGAGGCAGCAGTGAGGAATATTGGTCAATGGGCGAGAGCCTGAACCAGCCAAGTCGCGTGAAGGATGACTGTCTTATGGATTGTAAACTTCTTTTATACGGGAATAACAAGAGTCACGAGTGACTCCCTGCATGTACCGTATGAATAAGCATCGGCTAACTCCGTGCCAGCAGCCGCGGTAAT</t>
  </si>
  <si>
    <t>CCGTCCTACGGGAGGCAGCAGTGGGGAATATTGCACAATGGGCGCAAGCCTGATGCAGCGACGCCGCGTGAGTGAAGAAGTATTTCGGTATGTAAAGCTCTATCGATAACGGAAGAAGATGACAAGCCGTTAAGGAAGAAGCCCCGGCTAACTACGTGCCAGCAGCCGCGGTAAT</t>
  </si>
  <si>
    <t>GAGGCCTACGGGAGGCAGCAGTGGGGAATATTGCACAATGGGCGCAAGCCTGATGCAGCGACGCCGCGTGAGGGATGACGGCCTACGGGTTGTAAAGGACTTTTGTTAGGGAAGAAAAGGATAGTGTTAATACCATTATCTGCTGACGGTACCTAAAGAATAAGCACCGGCTAACTACGTGCCAGCAGCCGCGGTAAT</t>
  </si>
  <si>
    <t>CGCCCCTCGGGAGGCAGCAGTGGGGAATTTTGGACAATGGGCGCAAGCCTGATCCAGCCATGCCGCGTGTCTGAAGAAGGCCTTCGGGTTGTAAAGGACTTTTGTTAGGGACGAAGCCGCACCTTTTTTGGGTGTGGTGACGGTACCTTTGTTAAGAAGCACCGGCTAACTACGTGCCAGCAGCCGCGGTAAT</t>
  </si>
  <si>
    <t>CTTACCTACGGGAGGCAGCAGTGGGGAATATTGCACAATGGGGGAAACCCTGATGCAGCGACGCCGCGTGAGTGAAGAAGTATTTCGGTATGTAAAGCTCTATCAGCAGGGAAGAAAATGACGGTACCTAACGAATAAGCACCGGCTAACTCCGTGCCAGCAGCCGCGGTAAT</t>
  </si>
  <si>
    <t>AATGCCTACGGGAGGCAGCAGTGGGGAATATTGCACAATGGGCGCAAGCCTGATCCAGCCATGCCGCGTGTCTGAAGAAGGCCTTCGGGTTGTAAAGGACTTTTGTTAGGGAAGAAAAGGATAGTGTTAATACCATTATCTGCTGACGGTACCTAAAGAATAAGCACCGGCTAACTACGTGCCAGCAGCCGCGGTAAT</t>
  </si>
  <si>
    <t>GCGGCCTACGGGAGGCAGCAGTGAGGAATATTGGACAATGGTCGGAAGACTGATCCAGCCATGCCGCGTGCAGGAAGACGGCCTTCGGGTTGTAAAGCTCTGTTAATCGGGACGAAAGGCCTTCTTGCGAATAGTTAGAAGGATTGACGGTACCGGAATAGAAAGCCACGGCTAACTACGTGCCAGCAGCCGCGGTAAT</t>
  </si>
  <si>
    <t>CGGCCCTACGGGAGGCAGCAGTAGGGAATCTTCCGCAATGGACGCAAGTCTGACGGAGCAACGCCGCGTGAGTGAAGAAGGTCTTCGGATCGTAAAGCTCTGTTGATGGGGACGAACGTGCCTAATGCGAATAGTTTTAGGCAATGACGGTACCCATCGAGGAAGCCACGGCTAACTACGTGCCAGCAGCCGCGGTAAT</t>
  </si>
  <si>
    <t>k__Bacteria; p__Bacteroidetes; c__Bacteroidia; o__Bacteroidales; f__Porphyromonadaceae; g__Tannerella</t>
  </si>
  <si>
    <t>TTTCCCTACGGGAGGCAGCAGTGGGGAATATTGGACAATGGGGGAAACCCTGAAGCAGCAACGCCGCGTGGAGGATGACACTTTTCGGAGCGTAAACTCCTTTTGTTAGGGAAGAATAATGACGGTACCTAACGAATAAGCACCGGCTAACTCCGTGCCAGCAGCCGCGGTAAT</t>
  </si>
  <si>
    <t>GTACCCTACGGGAGGCAGCAGTGGGGAATATTGCACAATGGGCGCAAGCCTGATGCAGCGACGCCGCGTGGGGGATGACGGCCTTCGGGTTGTAAACTCCTTTCGTTAGGGACGAAGCCGCACTTTTTTGGGTGTGGTGACGGTACCTAACGAATAAGCACCGGCTAACTCCGTGCCAGCAGCCGCGGTAAT</t>
  </si>
  <si>
    <t>TCAATAGTCCCACAGTCCTTGACGGTATAATAACCACCATCATGGCGACCATCCAAAGGATAAACATCATAGGCAGTCGGGAGGGTAGTCGGAACCGAAGAAGACTCAAAGCGAACCAAACAGGCAAAAAATTTAGGGTCGGCATCAAAAGCAATATCAGCACCAACAGAAACAACCTGATTAGCGGCGTTGACAGATGTATCCA</t>
  </si>
  <si>
    <t>ACGGCCTACGGGAGGCAGCAGTGGGGAATATTGCACAATGGGCGCAAGCCTGATGCAGCGACGCCGCGTGGGGGATGACGGCCTTCGGGTTGTAAACTCCTTTCGTTAGGGACGAAGCCGCGCTTTTTTTGGGTGTGGTGACGGTACCTTTGTTAAGAAGCACCGGCTAACTACGTGCCAGCAGCCGCGGTAAT</t>
  </si>
  <si>
    <t>CGTTCCTACGGGAGGCAGCAGTGGGGAATCTTCCGCAATGGGCGCAAGCCTGACGGAGCAACGCCGCGTGAGTGAAGAAGGTCTTCGGATCGTAAAGCTCTGTTGACGGGGACGAACGTGCGTGATGCGAACAGTGTCATGCAATGACGGTACCTGTCGAGGAAGCGACGGCTAAATACGTGCCAGCAGCCGCGGTAAT</t>
  </si>
  <si>
    <t>CCGACCTACGGGAGGCAGCAGTGGGGAATATTGCACAATGGGCGCAAGCCTGATCCAGCCATGCCGCGTGTCTGAAGAAGGCCTTCGGGTTGTAAAGGACTTTTGTTAGGGAAGAAAAGGAAAGTGTTAATACCACTTTTTGCTGACGGTACCTAAAGAATAAGCACCGGCTAACTACGTGCCAGCAGCCGCGGTAAT</t>
  </si>
  <si>
    <t>TTCGCCTACGGGAGGCAGCAGTGGGGAATCTTCCGCAATGGGCGCAAGCCTGATCCAGCCATGCCGCGTGTCTGAAGAAGGCCTTCGGGTTGTAAAGGACTTTTGTTAGGGAAGAAAAGGATAGTGTTAATACCATTATCTGCTGACGGTACCTAAAGAATAAGCACCGGCTAACTACGTGCCAGCAGCCGCGGTAAT</t>
  </si>
  <si>
    <t>CACCCCTACGGGAGGCAGCAGTAGGGAATCTTCCGCAATGGGCGAAAGCCTGACGGAGCAACGCCGCGTGAGTGAAGAAGGATTTCGGTTCGTAAAGCTCTGTTGTTAGAGAAGAACAAGTGCTAGAGTAACTGTTAGCGCCTTGACGGTATCTAACCAGAAAGCCACGGCTAACTACGTGCCAGCAGCCGCGGTAAT</t>
  </si>
  <si>
    <t>TCGACCTACGGGAGGCAGCAGTGGGGAATCTTCCGCAATGGGCGAAAGCCTGACGGAGCAACGCCGCGTGAGTGATGACGGCCTTCGGGTTGTAAACTCCTTTCGTTAGGGACGAAGCCACGCTTTTTGGGTGTGGTGACGGTACCTTTGTTAAGAAGCACCGGCTAACTACGTGCCAGCAGCCGCGGTAAT</t>
  </si>
  <si>
    <t>CCGCCCTACGGGAGGCAGCAGTGAGGAATATTGGACAATGGTCGGAAGACTGATCCAGCCATGCCGCGTGCAGGATGACGGCCTTCGGGTTGTAAACTCCTTTCGTTAGGGACGAAGCCACGCCTTTTTTGGGTGTGGTGACGGTACCTTTGTTAAGAAGCACCGGCTAACTACGTGCCAGCAGCCGCGGTAAT</t>
  </si>
  <si>
    <t>TCATCCTACGGGAGGCAGCAGTGGGGAATCTTCCGCAATGGGCGAAAGCCTGACGGAGCAATGCCGCGTGAGTGAAGAAGGCCTTCGGGTTGTAAACTCCTTTCGTTAGGGACGAAGCCACATTTTTTTGGGTGTGGTGACGGTACCTTTGTTAAGAAGCACCGGCTAACTACGTGCCAGCAGCCGCGGTAAT</t>
  </si>
  <si>
    <t>k__Bacteria; p__Bacteroidetes; c__Bacteroidia; o__Bacteroidales; f__Prevotellaceae; g__Prevotella; s__tannerae</t>
  </si>
  <si>
    <t>GTGACCTACGGGAGGCAGCAGTGAGGAATATTGGTCAATGGGCGGAAGCCTGAACCAGCCAAGTAGCGTGCGGGATGAAGGCCCTTGTGGTCGTAAACCGCTTTTATCAGTGAATAAAGTGCACCACGTGTGGTGTCATTGCAGGTAGCTGAAGAAAAAGGACCGGCTAATTCCGTGCCAGCAGCCGCGGTAT</t>
  </si>
  <si>
    <t>GGACCCTACGGGAGGCAGCAGTGAGGAATATTGGTCAATGGGCGTAAGCCTGAACCAGCCAAGTAGCGTGCAGGATGACGGCCCTATGGGTTGTAAACTGCTTTTATGCGAGGATAAAGTCACCCACGTGTGGGTGTTTGCAGGTATTGCATGAATAAGGACCGGCTAATTCCGTGCCAGCAGCCGCGGTAAT</t>
  </si>
  <si>
    <t>TTAGCCTACGGGAGGCAGCAGTGAGGAATATTGGTCAATGGGCGAGAGCCTGAACCAGCCAAGTCGCGTGAAGGATGACGGCCCTATGGGTTGTAAACTGCTTTTATGCGGGGATAAAGGAGCCCACGTGTGGGCTTTTGCAGGTACCGCATGAATAAGGACCGGCTAATTCCGTGCCAGCAGCCGCGGTAAT</t>
  </si>
  <si>
    <t>TTACCCTACGGGAGGCAGCAGTGAGGAATATTGGTCAATGGTCGGAAGACTGAACCAGCCATGCCGCGTGCAGGAAGAATGCCTTATGGGTTGTAAACTGCTTTTATGCGGGGATAAAGGAGCCCACGTGTGGGTTTTTGCAGGTACCGCATGAATAAGGACCGGCTAATTCCGTGCCAGCAGCCGCGGTAAT</t>
  </si>
  <si>
    <t>GAAACCTACGGGAGGCAGCAGTGAGGAATATTGGTCAATGGGCGGAAGCCTGAACCAGCCAAGTAGCGTGCAGGATGACGGCCCTATGGGTTGTAAACTGCTTTTATGCGGGGATAAAGGAGCCCACGTGTGGGCTTTTGCAGGTACCGCATGAATAAGGACCGGCTAATTCCGTGCCAGCAGCCGCGGTAAT</t>
  </si>
  <si>
    <t>AAAACCTACGGGAGGCAGCAGTGAGGAATATTGGTCAATGGGCGGAAGCCTGAACCAGCCAAGTAGCGTGCAGGATGACGGCCCTATGGGTTGTAAACTGCTTTTATGCGGGGATAAAGGGGCCCACGTGTGGGCTTTTGCAGGTACCGCATGAATAAGGACCGGCTAATTCCGTGCCAGCAGCCGCGGTAAT</t>
  </si>
  <si>
    <t>GTATCCTACGGGAGGCAGCAGTGGGGAATATTGCACAATGGGCGCAAGCCTGATGCAGCGACGCCGCGTGAGGGATGACGGCCTTCGGGTTGTAAACCTCTGTTAGCATCGAAGAAGCGAAAGTGACGGTAGGTGCAGAGAAAGCGCCGGCTAACTTCTGGCCAGCAGCCGCGGTAAT</t>
  </si>
  <si>
    <t>GGAACCTACGGGAGGCAGCAGTGGGGAATCTTCCGCAATGGGCGAAAGCCTGACGGAGCAACGCCGCGTGAGTGATGACGGCCTTCGGGTTGTAAAACTCTGTTAGCATCGAAGAAGCGAAAGTGACGGTAGGTGCAGAGAAAGCGCCGGCTAACTACGTGCCAGCAGCCGCGGTAAT</t>
  </si>
  <si>
    <t>CCCACCTACGGGAGGCAGCAGTGGGGAATATTGGACAATGGGGGCAACCCTGATCCAGCAATTCTGTGTGCACGAAGAAGGTTTTCGGATCGTAAAGTGCTTTCAGCAGGGAGGAAGGAAGTGACTGTACCTGCAGAAGAAGCGACGGCTAAATACGTGCCAGCAGCCGCGGTAAT</t>
  </si>
  <si>
    <t>GGGACCTACGGGAGGCAGCAGTGGGGAATATTGGACAATGGGGGCAACCCTGATCCAGCAATTCTGTGTGCACGAAGAAGGTTTTCGGATTGTAAAGTGCTTTCAGCAGGGAAGAAGGAAGTGACGGTACCTGAGTAAGAAGCCCCGGCTAACTACGTGCCAGCAGCCGCGGTAAT</t>
  </si>
  <si>
    <t>GTGTCCTACGGGAGGCAGCAGTGGGGAATATTGGACAATGGGGGGAACCCTGATCCAGCAATGCCGCGTGTGTGAAGAAGGCCTTCGGGTTGTAAAGTGCTTTCAGCAGGGAAGAAGGAAGTGACGGTACCTGCAGAAGAAGCGACGGCTAAATACGTGCCAGCAGCCGCGGTAAT</t>
  </si>
  <si>
    <t>TAGGCCTACGGGAGGCAGCAGTGAGGAATCTTCCACAATGGGCGAAAGCCTGATGGAGCAACGCCGCGTGAGTGAAGAAGTATTTCGGTATGTAAAGCTCTATCGATAACGGAAGAAGATGACAAGCAGTTAAGGAAGAAGCCCCGGCTAACTACGTGCCAGCAGCCGCGGTAAT</t>
  </si>
  <si>
    <t>TTTGCCTACGGGAGGCAGCAGTAGGGAATCTTCGGCAATGGGGGGAACCCTGACCGAGCAACGCCGCGTGAGTGAAGAAGTATTTCGGTATGTAAAGCTCTATCGATAACGGAAGAAGATGACAAGCCGTTAAGGAAGAAGCCCCGGCTAACTACGTGCCAGCAGCCGCGGTAAT</t>
  </si>
  <si>
    <t>GGTGCCTACGGGAGGCAGCAGTGAGGAATATTGGACAATGGTCGGAAGACTGATCCAGCCATGCCGCGTGCAGGATGAAGGTCTTATGGATTGTAAACTGCTTTTGTTAGGGAAGAACAATGACGGTACCTAACGAATAAGCACCGGCTAACTCCGTGCCAGCAGCCGCGGTAAT</t>
  </si>
  <si>
    <t>GCCGCCTACGGGAGGCAGCAGTGGGGAATATTGGACAATGGGGGAAACCCTGAAGCAGCAACGCCGCGTGGAGGATGACACTTTTCGGAGCGTAAACTCCTTTTCTTGGGAAAGAATTATGACGGTACCCAAGGAATAAGCACCGGCTAACTCCGTGCCAGCAGCCGCGGTAAT</t>
  </si>
  <si>
    <t>CATCCCTACGGGAGGCAGCAGTGAGGAATCTTCCACAATGGGCGAAAGCCTGATGGAGCAACGCCGCGTGGAGGATGACACTTTTCGGAGCGTAAACTCCTTTTGTTAGGGAAGAATAATGACGGTACCTAACGAATAAGCACCGGCTAACTCCGTGCCAGCAGCCGCGGTAAT</t>
  </si>
  <si>
    <t>k__Bacteria; p__Proteobacteria; c__Epsilonproteobacteria; o__Campylobacterales; f__Campylobacteraceae</t>
  </si>
  <si>
    <t>GGAACCTACGGGAGGCAGCAGTGGGGGATATTGCACAATGGGGGGAACCCTGATGCAGCAACGCCGCGTGGAGGATGACACTTTTCGGAGCGTAAACTCCTTTTGTTAGGGAAGAATAATGACGGTACCCAAGGAATAAGCACCGGCTAACTCCGTGCCAGCAGCCGCGGTAAT</t>
  </si>
  <si>
    <t>CGTGCCTACGGGAGGCAGCAGTGAGGAATCTTCCACAATGGGCGAAAGCCTGAAGCAGCAACGCCGCGTGGAGGATGACACTTTTCGGAGCGTAAACTCCTTTTCTTGGGAAAGAATTATGACGGTACCCAAGGAATAAGCACCGGCTAACTCCGTGCCAGCAGCCGCGGTAAT</t>
  </si>
  <si>
    <t>GTGGCCTACGGGAGGCAGCAGTGGGGAATCTTCCGCAATGGGCGAAAGCCTGACGGAGCAACGCCGCGTGAGTGATGACGGCCTTCGGGTTGTAAAACTCTGTGATCCGGGACGAAAAGGCAGAGTGTGAAGAACAAACTGCATTGACGGTACCGGAAAAGCAAGCCACGGCTAACTACGTGCCAGCAGCCGCGGTAAT</t>
  </si>
  <si>
    <t>TCTTCCTACGGGAGGCAGCAGTGGGGAATCTTCCGCAATGGGCGAAAGCCTGACGGAGCAACGCCGCGTGAGTGATGACGGCCTTCGGGTTGTAAAACTCTGTGATCCGGGACGAAAAGGCAGAGTGCGAAGAACAAACTGCATTGACGGTACCGGAAAAGCAAGCCACGGCTAACTACGTGCCAGCAGCCGCGGTAAT</t>
  </si>
  <si>
    <t>GAGGCCTACGGGAGGCAGCAGTGAGGAATCTTCCACAATGGGCGAAAGCCTGATGGAGCAACGCCGCGTGCAGGATGAAGGCCTTCGGGTTGTAAACTGCTTTTATAAGTGAGGAATATGACGGTAGCTTATGAATAAGGATCGGCTAACTACGTGCCAGCAGCCGCGGTAAT</t>
  </si>
  <si>
    <t>GGTCCCTACGGGAGGCAGCAGTGGGGAATATTGCACAATGGGCGAAAGCCTGATGCAGCAACGCCGTGTGAATGAAGAAGGCCTTAGGGTCGTAAAATTCTGTCCTAAGGGAAGAAAAAGATGACGGTACCTTAGGAGGAAGCCCCGGCTAACTACGTGCCAGCAGCCGCGGTAAT</t>
  </si>
  <si>
    <t>AGTGCCTACGGGAGGCAGCAGTAGGGAATCTTCGGCAATGGGGGGAACCCTGACCGAGCAACGCCGCGTGAGTGAAGAAGGTTTTCGGATCGTAAAGCTCTGTTGTTAAGGAAGAACGTGTGTGAGAGTGGAAAGTTCACACAGTGACGGTACTTAACCAGAAAGGGACGGCTAACTACGTGCCAGCAGCCGCGGTAAT</t>
  </si>
  <si>
    <t>GGGGCCTACGGGAGGCAGCAGTGGGGAATCTTGCACAATGGGCGAAAGCCTGATGCAGCGACGCCGCGTGCGGGACGAAGGCCTTCGGGTCGTAAACCGCTTTCAGCAGGGACGAGGCCGCGAGGTGACGGTACCTGCAGAAGAAGCCCCGGCTAACTACGTGCCAGCAGCCGCGGTAAT</t>
  </si>
  <si>
    <t>GGAGCCTACGGGAGGCAGCAGTGGGGAATATTGGGCAATGGGAGGAATCCTGACCCAGCGACGCCGCGTGAACGATGAAGGCCTTAGGGTTGTAAAGTTCTTTTATGTGGGAAGAAGGAAGTGACGGTACCACATGAATAAGCCCCGGCTAACTACGTGCCAGCAGCCGCGGTAAT</t>
  </si>
  <si>
    <t>GGGGCCTACGGGAGGCAGCAGTGGGGAATCTTCCACAATGGGCGAAAGCCTGATGGAGCAACGCCGCGTGAGTGAAGAAGGTCTTCGGATCGTAAAGCTCTGTTGCACGGGACGAAAACCGAGCTTGAGAATATTGAGTTTGGGTGACGGTACCGAGCGAGGAAGCCACGGCTAACTACGTGCCAGCAGCCGCGGTAAT</t>
  </si>
  <si>
    <t>k__Bacteria; p__Firmicutes; c__Negativicutes; o__Selenomonadales; f__Veillonellaceae</t>
  </si>
  <si>
    <t>AAAACCTACGGGAGGCAGCAGTGGGTAATCTTCCGCAATGGGCGCAAGCCTGACGGAGCAACGCCGCGTGAGTGAAGAAGGTCTTCGGATCGTAAAGCTCTGTTGACGGGGACGAACGTGCGAAGGGTGAATAATCCTTTGTAATGACGGTACCTGTCGAGGAAGCCACGGCTAACTACGTGCCAGCAGCCGCGGTAAT</t>
  </si>
  <si>
    <t>k__Bacteria; p__Firmicutes; c__Negativicutes; o__Selenomonadales; f__Veillonellaceae; g__Veillonellaceae; s__oral taxon 132 150</t>
  </si>
  <si>
    <t>GCCACCTACGGGAGGCAGCAGTGGGGAATCTTCCGCAATGGGCGAAAGCCTGACGGAGCAACGCCGCGTGAGTGAAGAAGGTCTTCGGATCGTAAAGCTCTGTTGTTGGGGACGAAAGGGAAGGGGAGGAAATGCCCTTTTTAAGACGGTACCCGACGAGCAAGCCACGGCTAACTACGTGCCAGCAGCCGCGGTAAT</t>
  </si>
  <si>
    <t>TACACCTACGGGAGGCAGCAGTGGGGAATATTGCACAATGGGCGAAAGCCTGATGGAGCAACGCCGCGTGCAGGACGAAGGCCTTCGGGTTGTAAACTGCTTTTATAAGTGAGGAATATGACGGTAACTTATGAATAAGGATCGGCTAACTACGTGCCAGCAGCCGCGGTAAT</t>
  </si>
  <si>
    <t>GTGACCTACGGGAGGCAGCAGTGAGGAATATTGCGCAATGGGGGCAACCCTGACGCAGCGACGCCGCGTGAGTGAGGAAGGTCTTCGGATCGTAAAGCTCTGTCAAGAGGGAAGAAGTGCAAGGCAGCGAATAACTGTTTTGTTTGACGGTACCTCTAAAGGAAGCACCGGCTAACTCCGTGCCAGCAGCCGCGGTAAT</t>
  </si>
  <si>
    <t>TTTGCCTACGGGAGGCAGCAGTAGGGAATCTTCGGCAATGGGGGGAACCCTGACCGAGCAACGCCGCGTGAGTGAAGAAGGTTTTCGGATCGTAAAGCTCTGTTGTTAAGGAAGAACGTGTGTGAGAGTGGAAAGTTCACACAGTGACGGTATCTTACCAGAAAGGGACGGCTAACTACGTGCCAGCAGCCGCGGTAAT</t>
  </si>
  <si>
    <t>AGGCCCTACGGGAGGCAGCAGTGGGGAATCTTCCGCAATGGGCGAAAGCCTGACGGAGCAACGCCGCGTGAGTGAAGAAGGTCTTCGGATCGTAAAGCTCTGTTGTCGGGGACGAAAGGGTAGACGAGGTAATGCGTTTACTAAGACGGTACCCGACGAGGAAGCCACGGCTAACTACGTGCCAGCAGCCGCGGTAAT</t>
  </si>
  <si>
    <t>TCCGCCTACGGGAGGCAGCAGTGGGGAATCTTCCACAATGGGCGAAAGCCTGATGGAGCAACGCCGCGTGAGTGAAGAAGGTCTTCGGATCGTAAAGCTCTGTTGCACGGGACGAAAACCGAGTTTGAAAATATTGAACTTGGGTGACGGTACCGAGCGAGGAAGCCACGGCTAACTACGTGCCAGCAGCCGCGGTAAT</t>
  </si>
  <si>
    <t>k__Bacteria; p__Bacteroidetes; c__Bacteroidia; o__Bacteroidales; f__Prevotellaceae; g__Phocaeicola; s__abscessus</t>
  </si>
  <si>
    <t>GGGGCCTACGGGAGGCAGCAGTGAGGAATATTGGTCAATGGGCGCAAGCCTGAACCAGCCATGTAGCGTGAAGGATGACGGTTTTTTTGATTGTAAACTTCTTTTCTGTGCGATTAAAGTGTGGCATTTATGCCATATTGCAGTTATCTCAGGAATAAGCATCGGCTAACTCCGTGCCAGCAGCCGCGGTAAT</t>
  </si>
  <si>
    <t>ATTGCCTACGGGAGGCAGCAGTGAGGAATATTGGTCAATGGGCGAGAGCCTGAACCAGCCAAGTCGCGTGAAGGACGACGGTTCTATGGATTGTAAACTTCTTTTGTAGAGGAATAATGGCAGCTACGTGTAGCTGAGATGCATGTACTCTACGAATAAGTATCGGCTAACTCCGTGCCAGCAGCCGCGGTAAT</t>
  </si>
  <si>
    <t>k__Bacteria; p__Proteobacteria; c__Gammaproteobacteria; o__Alteromonadales; f__Shewanellaceae; g__Shewanella; s__algae</t>
  </si>
  <si>
    <t>CCGGCCTACGGGAGGCAGCAGTGGGGAATATTGCACAATGGGGGAAACCCTGATGCAGCCATGCCGCGTGTGTGAAGAAGGCCTTCGGGTTGTAAAGCACTTTCAGCGAGGAGGAAAGGGTGTAAGTTAATACCTTACATCTGTGACGTTACTCGCAGAAGAAGCACCGGCTAACTCCGTGCCAGCAGCCGCGGTAAT</t>
  </si>
  <si>
    <t>GCTTCCTACGGGAGGCAGCAGTGGGGAATCTTCCACAATGGGCGAAAGCCTGATGGAGCAACGCCGCGTGAGTGAAGAAGGTCTTCGGATCGTAAAGCTCTGTTGCACGGGACGAAAACCGAGCTTGAAAATATTGAGCTTGGGTGACGGTACCGAGCGAGGAAGCCACGGCTAACTACGTGCCAGCAGCCGCGGTAAT</t>
  </si>
  <si>
    <t>CTTACCTACGGGAGGCAGCAGTGGGGAATCTTGCGCAATGGGCGGAAGCCTGACGCAGCGACGCCGCGTGCGGGAAGGAGGCCTTCGGGTCGTAAACCGCTTTCAGCAGGGACGAGGCCGCGAGGTGACGGTACCTGCAGAAGAAGCCCCGGCTAACTACGTGCCAGCAGCCGCGGTAAT</t>
  </si>
  <si>
    <t>AGGACCTACGGGAGGCAGCAGTTAAGAATATTCCGCAATGGACGAAAGTCTGACGGAGCGACGCCGCGTGGATGAAGAATGCCGAAAGGTTGTAAAATCCTTTTAAGCCTGATGAATAAGTACAATAGGGAATGATTGTGCGGTGACCGTAGGGCTTGAATAAGCACCGGCTAATTACGTGCCAGCAGCCGCGGTAAT</t>
  </si>
  <si>
    <t>AGCACCTACGGGAGGCAGCAGTAGGGAATATTCCACAATGAGCGAAAGCTTGATGGAGCGACACAGCGTGCACGATGAAGGCCCTCGGGTTGTAAAGTGCTGTTGCAAGGGAAGAACACTTAGTTGAGGAAATGCAACTAAGCTGACGGTACCTTGTTAGAAAGCGATGGCTAACTATGTGCCAGCAGCCGCGGTAAT</t>
  </si>
  <si>
    <t>CTGACCTACGGGAGGCAGCAGTAGGGAATCTTCGGCAATGGACGGAAGTCTGACCGAGCAACGCCGCGTGCAGGATGAAGGCCTTCGGGTTGTAAACTGCTTTTATAAGTGAGGAATATGACGGTAACTTATGAATAAGGATCGGCTAACTACGTGCCAGCAGCCGCGGTAAT</t>
  </si>
  <si>
    <t>CATTCCTACGGGAGGCAGCAGCTAAGAATATTCCGCAATGGACGAAAGTCTGACGGAGCGACGCCGCGTGGATGAAGAAGGCTGAAAAGTTGTAAAATCCTTTTGTTGATGAAGAATAAGGGGAAGAGGGAATGCTTCTCTGATGACGGTAATCAGCGAATAAGCCCCGGCTAATTACGTGCCAGCAGCCGCGGTAAT</t>
  </si>
  <si>
    <t>TACGCCTACGGGAGGCAGCAGTGGGGAATCTTCCGCAATGGGCGCAAGCCTGACGGAGCAACGCCGCGTGAGTGAAGAAGGTTTTCGGATCGTAAAGCTCTGTTGTTAAGGAAGAACGTGTGTGAGAGTGGAAAGTTCACACAGTGACGGTACTTAACCAGAAAGGGACGGCTAACTACGTGCCAGCAGCCGCGGTAAT</t>
  </si>
  <si>
    <t>CGCTCCTACGGGAGGCAGCAGTAGGGAATCTTCGGCAATGGACGAAAGTCTGACCGAGCAACGCCGCGTGAGTGAAGAAGGTTTTCGGATCGTAAAGCTCTGTTGCACGGGACGAAAACCGAGCTTGAGAATATTGAGTTTGGGTGACGGTACCGAGCGAGGAAGCCACGGCTAACTACGTGCCAGCAGCCGCGGTAAT</t>
  </si>
  <si>
    <t>CGTTCCTACGGGAGGCAGCAGTGGGGAATTTTGGACAATGGGCGCAAGCCTGATCCAGCAATGCCGCGTGTGTGATGAAGGCCTTCGGGTTGTAAAGCACTTTTGGCGGGAACGAAAAGGACCGTGCCAATACCATGGTTCGATGACGGTACCCGCAGAATAAGCACCGGCTAACTACGTGCCAGCAGCCGCGGTAAT</t>
  </si>
  <si>
    <t>GGGGCCTACGGGAGGCAGCAGTAGGGAATCTTCGGCAATGGACGGAAGTCTGACCGAGCAACGCCGCGTGAGTGAAGAAGGTTTTCGGATCGTAAAGCTCTGTTGTTAAGGAAGAACGAGTGTGAGAGTGGAAAGTTCACACTGTGACGGTATCTTACCAGAAAGGGACGGCTAACTACGTGCCAGCAGCCGCGGTAAT</t>
  </si>
  <si>
    <t>CTCGCCTACGGGAGGCAGCAGTGGGGAATATTGCACAATGGGCGAAAGCCTGATGCAGCAACGCCGCGTGAGTGATGACGGCCTTCGGGTTGTAAAACTCTGTGATCCGGGACGAAAAGGCAGAGTGCGAAGAACAAACTGCATTGACGGTACCGGAAAAGCAAGCCACGGCTAACTACGTGCCAGCAGCCGCGGTAAT</t>
  </si>
  <si>
    <t>ACATCCTACGGGAGGCAGCAGTGGGGAATCTTCCACAATGGGCGAAAGCCTGATGGAGCAACGCCGCGTGAGTGAAGAAGGTCTTCGGATCGTAAAGCTCTGTTGCACGGGACGAAAACCGAGCTTGAAAATATTGAACTTGGGTGACGGTACCGAGCGAGGAAGCCACGGCTAACTACGTGCCAGCAGCCGCGGTAAT</t>
  </si>
  <si>
    <t>GGCGCCTACGGGAGGCAGCAGTGGGGAATCTTCCGCAATGGACGAAAGTCTGACGGAGCAACGCCGCGTGAGTGAAGAAGGTTTTCGGATCGTAAAGCTCTGTTGTTAAGGAAGAACGAGTGTGAGAGTGGAAAGTTCACACTGTGACGGTATCTTACCAGAAAGGGACGGCTAACTACGTGCCAGCAGCCGCGGTAAT</t>
  </si>
  <si>
    <t>CCCGCCTACGGGAGGCAGCAGTGGGGAATATTGCACAATGGGCGCAAGCCTGACGGAGCAACGCCGCGTGAGTGATGACGGCCTTCGGGTTGTAAAACTCTGTGATCCGGGACGAAAAGGCAGAGTGCGAAGAACAAACTGCATTGACGGTACCGGAAAAGCAAGCCACGGCTAACTACGTGCCAGCAGCCGCGGTAAT</t>
  </si>
  <si>
    <t>GTTGCCTACGGGAGGCAGCAGTGGGGAATATTGCACAATGGGGGGAACCCTGACCGAGCAACGCCGCGTGAGTGAAGAAGGTTTTCGGATCGTAAAGCTCTGTTGTTAAGGAAGAACGTGTGTGAGAGTGGAAAGTTCACGCAGTGACGGTACTTAACCAGAAAGGGACGGCTAACTACGTGCCAGCAGCCGCGGTAAT</t>
  </si>
  <si>
    <t>TAAGCCTACGGGAGGCAGCAGTGGGGAATCTTCCGCAATGGGCGAAAGCCTGACGGAGCAACGCCGCGTGAGTGAAGAAGGTCTTCGGATCGTAAAGCTCTGTTGTTGGGGACGAAAGGGTAGACGAGGCAATGCGTCTACTAAGACGGTACCCGACGAGGAAGCCACGGCTAACTACGTGCCAGCAGCCGCGGTAAT</t>
  </si>
  <si>
    <t>GGGGCCTACGGGAGGCAGCAGTGGGGAATCTTCCGCAATGGGCGAAAGCCTGACGGAGCAACGCCGCGTGAGTGAAGAAGGTCTTCGGATCGTAAAGCTCTGTTGTCGGGGACGAAAGAGTAGACGAGGTAATGCGTTTACTAAGACGGTACCCGACGAGGAAGCCACGGCTAACTACGTGCCAGCAGCCGCGGTAAT</t>
  </si>
  <si>
    <t>TCCGCCTACGGGAGGCAGCAGTGGGGAATATTGCACAATGGGCGCAAGCCTGATGCAGCGACGCCGCGTGAGGGATGGAGGCCTTCGGGTTGTGAACCTCTTTCGCCAGTGAAGCAGGCCTGCTCCTTGGTGGGTGGGTTGACGGTAGCCGGGGTATGAAGTGCCGGCTAACTACGTGCCAGCAGCCGCGGTAAT</t>
  </si>
  <si>
    <t>TTTGCCTACGGGAGGCAGCAGTGGGGGGTATTGCACAATGGGCGGAAGCCTGATGCAGCGACGTCGCGTGAGGGATGGAGGCCTTCGGGTTGTGAACCTCTTTCTCCGGTGGTGAAGGCCCCGCCCTTCGTGGTGGGGTTGACGGTAGCCGGGTATGAAGCGCCGGCTAACTACGTGCCAGCAGCCGCGGTAAT</t>
  </si>
  <si>
    <t>TGTGCCTACGGGAGGCAGCAGTGGGGAATATTGGACAATGGACCGAGAGTCTGATCCAGCAATTCTGTGTGCACGATGAAGTTTTTCGGAATGTAAAGTGCTTTCAGTTGGGAAGAAATAAATGACGGTACCAACAGAAGAAGTGACGGCTAAAGAAGTGACAGCAGCGCGTAAT</t>
  </si>
  <si>
    <t>TAGGCCTACGGGAGGCAGCAGTGGGGAATATTGGACAATGGACCGAAAGTCTGATCCAGCAATTCTGTGTGCACGATGAAGTTTTTCGGAATGTAAAGTGCTTTCAGTTGGGAAGAAATAAATGACGGTACCAACAGAAGAAGTGACGGCTAAATACGTGCCAGCAGCCGCGGTAAT</t>
  </si>
  <si>
    <t>TCGCCCTATGGGAGGCAGCAGTGGGGAATATTGCACAATGGGCGCAAGCCTGATGCAGCGACGCCGCGTGAGGGATGACGGCCTTCGGGTTGTAAAGTTCTTTTATGTGGGAAGAAGGAAGTGACGGTACCACATGAATAAGCCCCGGCTAACTACTTGCCAGCAGCCGCGGTAAT</t>
  </si>
  <si>
    <t>GGTCCCTACGGGAGGCAGCAGTGGGGGATATTGCACAATGGGCGAAAGCCTGATGCAGCAACGCCGCGTGAAGGAAGAAGGCTTTCGAGTCGTAAACTTCTGTCCAAAGGGAAGAAAAGATGACGGTACCTTTGAAGAAAGCCCCGGCTAACTACGTGCCAGCAGCCGCGGTAAT</t>
  </si>
  <si>
    <t>GGCGCCTACGGGAGGCAGCAGTAGGGAATATTGCTAAATGGGCGAAAGCCTGAAGCAGCAACGCCGCGTGAACGAAGAAGGCCTTCGGGTCGTAAAGTTCTTTTACGTGGGAAGAGGAAGGACAGTACCACGGGAATAAGTCTCGGCTAACTACGTGCCAGCAGCCGCGGTAAT</t>
  </si>
  <si>
    <t>TGGGCCTACGGGAGGCAGCAGTGAGGAATCTTCCACAATGGGCGAAAGCCTGATGGAGCAACGCCGCGTGAAGGATGAAGGCCTTCGGGTTGTAAACTTCTTTTATGAGTGAAGAATATGACGGTAACTCATGAATAAGCACCGGCTAACTACGTGCCAGCAGCCGCGGTAAT</t>
  </si>
  <si>
    <t>TGGTCCTACGGGAGGCAGCAGTAGGGAATCTTCCGCAATGGACGCAAGTCTGACGGAGCAACGCCGCGTGAGTGAAGAAGGTTTTCGGATCGTAAAACTCTGTTGTTAGAGAAGAACAAGTGCTAGAGTAACTGTTAGCGCCTTGACGGTATCTAACCAGAAAGCCACGGCTAACTACGTGCCAGCAGCCGCGGTAAT</t>
  </si>
  <si>
    <t>GGGGCCTACGGGAGGCAGCAGTAGGGAATCTTCCGCAATGGACGCAAGTCTGACGGAGCAACGCCGCGTGAGTGAAGAAGGTTTTCGGATCGTAAAACTCTGTTGTTAGAGAAGAACAAGTGCTAGAGTAACTGTTAGCGCCTTGACGGTATCTAACCAGAAAGCCACGGCTAACTACGTGCCAGCAGCCGCGGTAAT</t>
  </si>
  <si>
    <t>TTATCCTACGGGAGGCAGCAGTGAGGAATATTGGTCAATGGTCGGAAGACTGAACCAGCCATGCCGCGTGCAGGAAGAATGCCTTATGGGTTGTAAACTGCTTTTATATGGGAAGAATAAGGCGTACGTGTACGTTGATGACGGTACCATATGAATAAGCATCGGCTAACTCCGTGCCAGCAGCCGCGGTAAT</t>
  </si>
  <si>
    <t>TGGGCCTACGGGAGGCAGCAGTGGGGAATCTTCCGCAATGGACGAAAGTCTGACGGAGCAACGCCGCGTGAGTGATGACGGCCTTCGGGTTGTAAAGCTCTGTTGATGGGGACGAACGTGCCTAATGCGAATAGTTTTAGGCAATGACGGTACCCATCGAGGAAGCCACGGCTAACTACGTGCCAGCAGCCGCGGTAAT</t>
  </si>
  <si>
    <t>TGACCCTACGGGAGGCAGCAGTAGGGAATCTTCCGCAATGGACGCAAGTCTGACGGAGCAACGCCGCGTGAGTGAAGAAGGTTTTCGGATCGTAAAACTCTGTTGTTAGAGAAGAACAAGTGCTAGAGTAACTGTTAGCGCCTTGACGGTATCTAACCAGAAAGGGACGGCTAACTACGTGCCAGCAGCCGCGGTAAT</t>
  </si>
  <si>
    <t>GGCTCCTACGGGAGGCAGCAGTGGGGAATATTGCGCAATGGGGGCAACCCTGACGCAGCCATGCCGCGTGAATGAAGAAGGCCTTCGGGTTGTAAAGGACTTTTGTCAGGGAAGAAAAGGGAAGTGCTAATACCACTTTTTGCTGACGGTACCTAAAGAATAAGCACCGGCTAACTACGTGCCAGCAGCCGCGGTAAT</t>
  </si>
  <si>
    <t>CGGGCCTACGGGAGGCAGCAGTGGGGAATATTGCACAATGGGCGCAAGCCTGATGCAGCGACGCCGCGTGGGGGATGACGGCCTTCGGGTTGTAAACTCCTTTCGTTAGGGACGAAGCCGCACCTTTTTTTGGGTGTGGTGACGGTACCTTTGTTAAGAAGCACCGGCTAACTACGTGCCAGCAGCCGCGGTAAT</t>
  </si>
  <si>
    <t>GGCGCCTACGGGAGGCAGCAGTAGGGAATCTTTCACAATGGGCGAAAGCCTGATGGAGCAATGCCGCGTGCAGGACGAAGGCCTTCGGGTTGTAAACTGCTTTTATAAGCGAGAAATATGATGGTAACTTATGAATAAGGATCGGCTAACTACGTGCCAGCAGCCGCGGTAAT</t>
  </si>
  <si>
    <t>GTAACCTACGGGAGGCAGCAGTGGGGAATATTGCGCAATGGGGGCAACCCTGACGCAGCCATGCCGCGTGAATGAAGAAGGCCTTCGGGTTGTAAAGCACTTTCAGTAGGGAGGAAAGGTGCGTAGCTAATACCTGCGCAATTGACGTTACCTACAGAAGAAGCACCGGCTAACTCCGTGCCAGCAGCCGCGGTAAT</t>
  </si>
  <si>
    <t>CGTACCTACGGGAGGCAGCAGTGAGGAATATTGGTCAATGGGCGAGAGCCTGAACCAGCCAAGTCGCGTGAAGGATGACTGTCTTATGGATTGTAAACTTCTTTTATACGGGAATAACAAGAGTCACGTGTGACTCCCTGCATGTACCGTATGAATAAGCATCGGCTAACTCCGTGCCAGCAGCCGCGGTAT</t>
  </si>
  <si>
    <t>k__Bacteria; p__Proteobacteria; c__Gammaproteobacteria; o__Pasteurellales; f__Pasteurellaceae; g__Haemophilus; s__parainfluenzae</t>
  </si>
  <si>
    <t>ATGGCCTACGGGAGGCAGCAGTGGGGAATATTGCGCAATGGGGGCAACCCTGACGCAGCCATGCCGCGTGAATGAAGAAGGCCTTCGGGTTGTAAAGTTCTTTCGGTAGCGAGGAAGGCATTTAGTTTAATAAACTAGGTGATTGACGTTAACTACAGAAGAAGCACCGGCTAACTCCGTGCCAGCAGCCGCGGTAAT</t>
  </si>
  <si>
    <t>GATACCTACGGGAGGCAGCAGTGGGGAATATTGGACAATGGGCGAAAGCCTGATGGAGCAACGCCGCGTGAAGGATGAAGGCTTTCGGGTTGTAAACTTCTTTTATGAGTGAAGAATATGACGGTAACTCATGAATAAGCACCGGCTAACTACGTGCCAGCAGCCGCGGTAAT</t>
  </si>
  <si>
    <t>CATTCCTACGGGAGGCAGCAGTGGGGAATATTGGACAATGGGGGCAACCCTGATCCAGCAATTCTGTGTGCACGAAGAAGGTTTTCGGATTGTAAAGTGCTTTCAGCAGGGAAGAAGAGAATGACGGTACCTGCAGAAGAAGCGACGGCTAAATACGTGCCAGCAGCCGCGGTAAT</t>
  </si>
  <si>
    <t>k__Bacteria; p__Firmicutes; c__Bacilli; o__Lactobacillales; f__Carnobacteriaceae</t>
  </si>
  <si>
    <t>TGGTCCTACGGGAGGCAGCAGTGGGGAATCTTCCGCAATGGGCGCAAGCCTGACGGAGCAACGCCGCGTGAGTGAAGAAGGTCTTCGGATCGTAAAACTCTGTTGTTAGAGAAGAACAAGTGCTAGAGTAACTGTTAGCGCCTTGACGGTATCTAACCAGAAAGCCACGGCTAACTACGTGCCAGCAGCCGCGGTAAT</t>
  </si>
  <si>
    <t>ATTACCTACGGGAGGCAGCAGTGGGGAATTTTGGACAATGGGCGCAAGCCTGATCCAGCCATGCCGCGTGCAGGAAGACGGCCTTATGGGTTGTAAACTGCTTTTGCAGGGGAAGAATAAGGAGTACGTGTACTTTGATGACGGTACTCTGCGAATAAGCATCGGCTAACTCCGTGCCAGCAGCCGCGGTAAT</t>
  </si>
  <si>
    <t>ATTCCCTACGGGAGGCAGCAGTGGGGAATATTGCGCAATGGGGGCAACCCTGACGCAGCCATGCCGCGTGAGGGATGACGGCCTTCGGGTTGTAAACCTCTGTTAGCATCGAAGAAGCGAAAGTGACGGTAGGTGCAGAGAAAGCGCCGGCTAACTACGTGCCAGCAGCCGCGGTAAT</t>
  </si>
  <si>
    <t>CACGCCTACGGGAGGCAGCAGTGGGGAATTTTGGACAATGGGCGCAAGCCTGATCCAGCCATGCCGCGTGTCTGAAGAAGGCCTTCGGGTTGTAAACTTCTTTTATGAGTGAAGAATATGACGGTAACTCATGAATAAGCACCGGCTAACTACGTGCCAGCAGCCGCGGTAAT</t>
  </si>
  <si>
    <t>ACCTCCTACGGGAGGCAGCAGTGAGGAATCTTCCACAATGGGCGAAAGCCTGATGGAGCAACGCCGCGTGAAGGATGAAGGCCTTCGGGTTGTAAACTTCTTTTATGAGTGAAGAATATGACGGTAGCTTATGAATAAGGATCGGCTAACTACGTGCCAGCAGCCGCGGTAAT</t>
  </si>
  <si>
    <t>GGTGCCTACGGGAGGCAGCAGTAGGGAATCTTCCGCAATGGACGCAAGTCTGACGGAGCAACGCCGCGTGAGTGAAGAAGGTTTTCGGATCGTAAAACTCTGTTGTTAGAGAAGAACGGGTGTGAGAGTGGAAAGTTCACACTGTGACGGTATCTTACCAGAAAGGGACGGCTAACTACGTGCCAGCAGCCGCGGTAAT</t>
  </si>
  <si>
    <t>TGTACCTACGGGAGGCAGCAGTGGGGAATCTTCCGCAATGGGCGCAAGCCTGACGGAGCAACGCCGCGTGAGTGAAGAAGGTCTTCGGATCGTAAAGCTCTGTTGATGGGGACGAACGTGCCTAATGCGAATAGTATTAGGTAATGACGGTACCGGAATAGAAAGCCACGGCTAACTACGTGCCAGCAGCCGCGGTAAT</t>
  </si>
  <si>
    <t>GGGGCCTACGGGAGGCAGCAGTGGGGAATTTTGGACAATGGGCGCAAGCCTGATCCAGCCATGCCGCGTGTCTGAAGAAGGCCTTCGGGTTGTAAAGGACTTTTGTTAGGGAAGAAAAGGATAGTGCTAATACCATTATCTGCTGACGGTACCTAAAGAATAAGCCCCGGCTAACTACGTGCCAGCAGCCGCGGTAAT</t>
  </si>
  <si>
    <t>CTTACCTACGGGAGGCAGCAGTGGGGAATATTGCACAATGGGCGCAAGCCTGATGCAGCGACGCCGCGTGAGGGATGGAGGCCTTCGGGTTGTGAACCTCTTTCGCTCATGGTCAAGCCGCAACAATGGTTGTGGTGAGGGTAGTGGGTAAAGAAGCGCCGGCTAACTACGTGCCAGCAGCCGCGGTAAT</t>
  </si>
  <si>
    <t>CAACCCTACGGGAGGCAGCAGTGGGGAATATTGCTCAATGGGGGAAACCCTGAAGCAGCAACGCCGCGTGGAGGATGACACTTTTCGGAGCGTAAACTCCTTTTCTTGAGAAAGAATTATGACGGTACCCAAGGAATAAGCACCGGCTAACTCCGTGCCAGCAGCCGCGGTAAT</t>
  </si>
  <si>
    <t>CTATCCTACGGGAGGCAGCAGTGGGGAATATTGCGCAATGGGGGCAACCCTGACGCAGCCATGCCGCGTGAATGAAGAAGGCCTTCGGGTTGTAAAGGACTTTTGTTAGGGAAGAAAAGGATAGTGTTAATACCATTATCTGCTGACGGTACCTAAAGAATAAGCACCGGCTAACTACGTGCCAGCAGCCGCGGTAAT</t>
  </si>
  <si>
    <t>AGCGCCTACGGGAGGCAGCAGTGGGGAATCTTCCGCAATGGGCGCAAGCCTGACGGAGCAACGCCGCGTGAGTGAAGAAGGTCTTCGGATCGTAAAGCTCTGTTGACGGGGACGAACGTGCGTGATGCGAACAGTGTCATGTAATGACGGTACCTGTCGAGGAAGCCACGGCTAACTACGTGCCAGCAGCCGCGGTAAT</t>
  </si>
  <si>
    <t>CTCACCTACGGGAGGCAGCAGTAGGGAATCTTCGGCAATGGACGAAAGTCTGACCGAGCAACGCCGCGTGAGTGAAGAAGGTTTTCGGATCGTAAAGCTCTGTTGAAGGGGACGAACGTATATAGTGCGAATAGTGCTGTGTAATGACGGTACCTTTTGAGGAAGCCACGGCTAACTACGTGCCAGCAGCCGCGGTAAT</t>
  </si>
  <si>
    <t>CGGGCCTACGGGAGGCAGCAGTGGGGAATCTTCCGCAATGGGCGCAAGCCTGACGGAGCAACGCCGCGTGAGTGAAGAAGGTCTTCGGATCGTAAAGCTCTGTTGATGGGGACGAACGTGCCTAATGCGAATAGTGCTGTGTAATGACGGTACCTTTTGAGGAAGCCACGGCTAACTACGTGCCAGCAGCCGCGGTAAT</t>
  </si>
  <si>
    <t>TGCGCCTACGGGAGGCAGCAGTGGGGAATCTTCCGCAATGGACGAAAGTCTGACGGAGCAACGCCGCGTGAGTGATGACGGCCTTCGGGTTGTAAAGCTCTGTTAATCGGGACGAAAGGCCTTCTTGCGAATAGTGAGAAGGATTGACGGTATCTAACCAGAAAGCCACGGCTAACTACGTGCCAGCAGCCGCGGTAAT</t>
  </si>
  <si>
    <t>CGACCCTACGGGAGGCAGCAGTGGGGAATTTTGGACAATGGGGGCAACCCTGATCCAGCCATGCCGCGTGTCTGAAGAAGGCCTTCGGGTTGTAAAGGACTTTTGTTAGGGAAGAAAAGGAAAGTGTTAATACCACTTTTTGCTGACGGTACCTAAAGAATAAGCACCGGCTAACTCCGTGCCAGCAGCCGCGGTGAT</t>
  </si>
  <si>
    <t>GACACCTACGGGAGGCAGCAGTGGGGAATATTGCGCAATGGGGGCAACCCTGACGCAGCCATGCCGCGTGAATGAAGAAGGCCTTCGGGTTGTAAAGTTCTTTCGGTGTTGAGGAAGGATGTTGTGTTAATAGCGCAACAAATTGACGTTAAACACAGAAGAAGCACCGGCTAACTCCGTGCCAGCAGCCGCGGTAAT</t>
  </si>
  <si>
    <t>GAGCCCTACGGGAGGCAGCAGTAGGGAATCTTCGGCAATGGGGGCAACCCTGACCGAGCAACGCCGCGTGAGTGAAGAAGGTTTTCGGATCGTAAAGCTCTGTTGTAAGAGAAGAACAAGTGCTAGAGTAACTGTTAGCGCCTTGACGGTATCTAACCAGAAAGCCACGGCTAACTACGTGCCAGCAGCCGTGGTAAT</t>
  </si>
  <si>
    <t>GACTCCTACGGGAGGCAGCAGTAGGGAATCTTCGGCAATGGACGAAAGTCTGACCGAGCAACGCCGCGTGAGTGAAGAAGGTCTTCGGATCGTAAAGCTCTGTTGTTAGAGAAGAACAGCGCATAGAGTAACTGTTATGCGTGTGACGGTATCTAACCAGAAAGCCACGGCTAACTACGTGCCAGCAGCCGCGGTAT</t>
  </si>
  <si>
    <t>GAAGCCTACGGGAGGCAGCAGTGGGGAATCTTCCGCAATGGGCGCAAGCCTGACGGAGCAACGCCGCGTGAGTGAAGAAGGTCTTCGGGTTGTAAAGGACTTTTGTTAGGGAAGAAAAGGATAGTGTTAATACCATTATCTGCTGACGGTACCTAAAGAATAAGCACCGGCTAACTACGTGCCAGCAGCCGCGGTAAT</t>
  </si>
  <si>
    <t>TTTACCTACGGGAGGCAGCAGTGGGGAATATTGCACAATGGGCGCATGCCTGATGCAGCGACGCCGCGTGGGGGATGACGGCCTTCGGGTTGTAAACTCCTTTCGTTAGGGACGAAGCCACGCCTTTTTTGGGTGTGGTGACGGTACCTTTGTTAAGAAGCCCCGGCTAACTACGTGCCAGCAGCCGCGGTAAT</t>
  </si>
  <si>
    <t>CCGGCCTACGGGAGGCAGCAGTGGGGAATATTGCGCAATGGGGGCAACCCTGACGCAGCCATGCCGCGTGGGGGATGACGGCCTTCGGGTTGTAAACTCCTTTCGTTAGGGACGAAGCCGCACCTTTTTTGGGTGTGGTGACGGTACCTTTGTTAAGAAGCACCGGCTAACTACGTGCCAGCAGCCGCGGTAAT</t>
  </si>
  <si>
    <t>CCTACCTACGGGAGGCAGCAGTGGGGAATCTTCCGCAATGGGCGCAAGCCTGACGGAGCAACGCCGCGTGAGTGAAGAAGGTCTTCGGGTTGTAAACTCCTTTCGTTAGGGACGAAGCCGCACCTTTTTTGGGTGTGGTGACGGTACCTTTGTTAAGAAGCACCGGCTAACTACGTGCCAGCAGCCGCGGTAAT</t>
  </si>
  <si>
    <t>k__Bacteria; p__Firmicutes; c__Clostridia; o__Clostridiales; f__Lachnospiraceae; g__Catonella; s__morbi</t>
  </si>
  <si>
    <t>GGGGCCTACGGGAGGCAGCAGTGGGGGATATTGCACAATGGAGGAAACTCTGATGCAGCGACGCCGCGTGAGTGAAGAAGTATTTCGGTATGTAAAGCTCTATCAGCAGGGAAGATGATGACGGTACCTGACTAAGAAGCCCCGGCTAACTACGTGCCAGCAGCCGCGGTAAT</t>
  </si>
  <si>
    <t>TCGGCCTACGGGAGGCAGCAGTGGGGAATATTGGACAATGGACCGAGAGTCTGATCCAGCAATTCTGTGTGCACGATGAAGTTTTTCGGAATGTAAAGTGCTTTCAGTTGGGAAGAAAAAAATGACGGTACCAACAGAAGAAGTGACGGCTAAATACGTGCCAGCAGCCGCGGTAAT</t>
  </si>
  <si>
    <t>GGGGCCTACGGGAGGCAGCAGTGGGGAATATTGGACAATGGACCGAGAGTCTGATCCAGCAATTCTGTGTGCACGATGAAGTTTTTCGGAATGTAAAGTGCTTTCAGTTGGGAAGAAAGAAATGACGGTACCAACAGAAGAAGTGACGGCTAAATACGTGCCAGCAGCCGCGGTAAT</t>
  </si>
  <si>
    <t>AGGGCCTACGGGAGGCAGCAGTAGGGAATCTTCGGCAATGGGGGCAACCCTGACCGAGCAACGCCGCGTGAGTGAAGAAGGTTTTCGGATCGTAAAGCTCTGTTGTAAGAGAAGAACGAGTGTGAGAGTGGAAAGTTCACGCTGTGACGGTATCTTACCAGAAAGGGACGGCTAACTACGTGCCAGCAGCCGCGGTAAT</t>
  </si>
  <si>
    <t>k__Bacteria; p__Firmicutes; c__Bacilli; o__Gemellales; f__Gemellaceae; g__; s__</t>
  </si>
  <si>
    <t>GGGGCCTACGGGAGGCAGCAGTAGGGAATCTTCCGCAATGGGCGAAAGCCTGACGGAGCAACGCCGCGTGAGTGAAGAAGGATTTCGGTTCGTAAAGCTCTGTTGTTAGGGAAGAATGATTGTATAGTAACTATATACAGTAGAGACGGTACCTAACCAGAAAGCCACGGCTAACTACGTGCCAGCAGCCGCGGTAAT</t>
  </si>
  <si>
    <t>GGGGCCTACGGGAGGCAGCAGTGGGGAATATTGGACAATGGACCGAGAGTCTGATCCAGCAATTCTGTGTGCACGATGAAGTTTTTCGGAATGTAAAGTGCTTTCAGTTGGGAAGAAAAAAATGACGGTACCAACAGAAGAAGTGACGGCTAAATACGTGCCAGCAGCCGCGGTAAT</t>
  </si>
  <si>
    <t>CTTACCTACGGGAGGCAGCAGTAGGGAATCTTCGGCAATGGACGGAAGTCTGACCGAGCAACGCCGCGTGAGTGAAGAAGGTTTTCGGATCGTAAAGCTCTGTTAATCGGGACGAAAGGCCTTCTTGCGAATAGTTAGAAGGATTGACGGTACCGGAATAGAAAGCCACGGCTAACTACGTGCCAGCAGCCGCGGTAAT</t>
  </si>
  <si>
    <t>GCGCCCTACGGGAGGCAGCAGTGGGGAATATTGGGCAATGGGAGGAATCCTGACCCAGCGACGCCGCGTGAACGATGAAGGCCTTAGGGTTGTAAAGTTCTTTTATGTGGGAAGAAGGAAGTGACGGTACCACATGAATAAGCCCCGGCTAACTACGTGCCAGCAGCCGCGGTAAT</t>
  </si>
  <si>
    <t>TCAGCCTACGGGAGGCAGCAGTGGGGAATATTGGGCAATGGGAGGAATCCTGACCCAGCGACGCCGCGTGAACGAAGACGGCCTTCGGGTTGTAAAGTTCTTTTATGTGGGAAGAAGGAAGTGACGGTACCACATGAATAAGCCCCGGCTAACTACGTGCCAGCAGCCGCGGTAAT</t>
  </si>
  <si>
    <t>TTGTCCTACGGGAGGCAGCAGTGAGGAATATTGGTCAATGGGCGAGAGCCTGAACCAGCCAAGTCGCGTGAAGGAGGACGGTTCTATGGATTGTAAACTTCTTTTGTAGAGGAATAACGGCAGCTACGTGTAGCTGAGATGCATGTACTCTACGAATAAGTATCGGCTAACTCCGTGCCAGCAGCCGCGGTAAT</t>
  </si>
  <si>
    <t>GGGGCCTACGGGAGGCAGCAGTAGGGAATCTTCGGCAATGGACGGAAGTCTGACCGAGCAACGCCGCGTGAGTGAAGAAGGTTTTCGGATCGTAAAGCTCTGTTGTAAGAGAAGAACGAGTGTGAGAGTGGAAAGTTCACACTGTGACGGTAACTTACCAGAAAGGGACGGCTAACTACGTGCCAGCAGCCGCGGTAAT</t>
  </si>
  <si>
    <t>TCGGCCTACGGGAGGCAGCAGTGGGGAATATTGCACAATGGGCGCAAGCCTGATGCAGCGACGCCGCGTGAGTGAAGAAGTATTTCGGTATGTAAAGCTCTATCAGCAGGGAAGATAATGACAGTACCTGACTAAGAAGCCCCGGCTAACTACGTGCCAGCAGCCGCGGTAAT</t>
  </si>
  <si>
    <t>TAAACCTACGGGAGGCAGCAGTAGGGAATCTTCGGCAATGGGGGGAACCCTGACCGAGCAACGCCGCGTGAGTGAAGAAGGTTTTCGGATCGTAAAGCTCTGTTGTAAGAGAAGAACGGGTGTGAGAGTGGAAAGTTCACACTGTGACGGTATCTTACCAGAAAGGGACGGCTAACTACGTGCCAGCAGCCGCGGTAAT</t>
  </si>
  <si>
    <t>AAACCCTACGGGAGGCAGCAGTAGGGAATCTTCGGCAATGGGGGCAACCCTGACCGAGCAACGCCGCGTGAGTGAAGAAGGTTTTCGGATCGTAAAGCTCTGTTGTAAGAGAAGAACGAGTGTGAGAGTGGAAAGTTCACACTGTGACGGTAACTTACCAGAAAGGGACGGCTAACTACGTGCCAGCAGCCGCGGTAAT</t>
  </si>
  <si>
    <t>AGGGCCTACGGGAGGCAGCAGTAGGGAATCTTCGGCAATGGACGGAAGTCTGACCGAGCAACGCCGCGTGAGTGAAGAAGGTTTTCGGATCGTAAAGCTCTGTTGTTAGGGAAGAATGATTGTGTAGTAACTATACATAGTAGAGACGGTACCTAACCAGAAAGCCACGGCTAACTACGTGCCAGCAGCCGCGGTAAT</t>
  </si>
  <si>
    <t>k__Bacteria; p__Spirochaetes; c__Spirochaetes; o__Spirochaetales; f__Spirochaetaceae; g__Treponema; s__denticola</t>
  </si>
  <si>
    <t>GTTACCTACGGGAGGCAGCAGCTAAGAATCTTCCGCAATGGACGAAAGTCTGACGGAGCGACGCCGTGTGAATGAAGAAGGCCGAAAGGTTGTAAAATTCTTTTGCAGATGAAGAATAAGAAGAAGAGGGAATGCTTCTTTGATGACGGTAGTCATGCGAATAAGCCCCGGCTAATTACGTGCCAGCAGCCGCGGTAAT</t>
  </si>
  <si>
    <t>k__Bacteria; p__Fusobacteria; c__Fusobacteria; o__Fusobacteriales; f__Fusobacteriaceae; g__Fusobacterium; s__nucleatum subsp. polymorphum</t>
  </si>
  <si>
    <t>GTTCCCTACGGGAGGCAGCAGTGGGGAATATTGGACAATGGACCAAGAGTCTGATCCAGCAATTCTGTGTGCACGATGAAGTTTTTCGGAATGTAAAGTGCTTTCAGTTGGGAAGAAAAAAATGACGGTACCAACAGAAGAAGTGACGGCTAAATACGTGCCAGCAGCCGCGGTAAT</t>
  </si>
  <si>
    <t>ACCACCTACGGGAGGCAGCAGTAGGGAATCTTCGGCAATGGGGGCAACCCTGACCGAGCAACGCCGCGTGAGTGATGACGGCCTTCGGGTTGTAAAGCTCTGTTAATCGGGACGAAAGGCCTTCTTGCGAATAGTTAGAAGGATTGACGGTACCGGAATAGAAAGCCACGGCTAACTACGTGCCAGCAGCCGCGGTAAT</t>
  </si>
  <si>
    <t>TTGTCCTACGGGAGGCAGCAGTAGGGAATCTTCGGCAATGGGGGGAACCCTGACCGAGCAACGCCGCGTGAGTGAAGAAGGATTTCGGTTCGTAAAGCTCTGTTGTTAGGGAAGAATGATTGTATAGTAACTATATACAGTAGAGACGGTACCTAACCAGAAAGCCACGGCTAACTACGTGCCAGCAGCCGCGGTAAT</t>
  </si>
  <si>
    <t>GTCGCCTACGGGAGGCAGCAGTAGGGAATCTTCCGCAATGGGCGAAAGCCTGACGGAGCAACGCCGCGTGAGTGAAGAAGGATTTCGGTTCGTAAAGCTCTGTTGTTAGGGAAGAACGAGTGTGAGAGTGGAAAGTTCACACTGTGACGGTAACTTACCAGAAAGGGACGGCTAACTACGTGCCAGCAGCCGCGGTAAT</t>
  </si>
  <si>
    <t>k__Bacteria; p__Firmicutes; c__Negativicutes; o__Selenomonadales; f__Veillonellaceae; g__Veillonella; s__atypica dispar parvula</t>
  </si>
  <si>
    <t>TCCACCTACGGGAGGCAGCAGTGGGGAATCTTCCGCAATGGACGAAAGTCTGACGGAGCAACGCCGCGTGAGTGATGACGGCCTTCGGGTTGTAAAGCTCTGTTAATCGGGACGAAAGGCCTTCTTGCGAATAGTGCGAGGATTTGACGGTACCGGAATAGAAAGCCACGGCTAACTACGTGCCAGCAGCCGCGGTAAT</t>
  </si>
  <si>
    <t>TGGGCCTACGGGAGGCAGCAGCTAAGAATATTCCGCAATGGACGAAAGTCTGACGGAGCGACGCCGCGTGGATGAAGAAGGCTGAAAAGTTGTAAAATCCTTTTGTTGATGAAGAATAAGGGGGAGAGGGAATGCTTCTCTGATGACGGTAGTCGGCGAATAAGCCCCGGCTAATTACGTGCCAGCAGCCGCGGTAAT</t>
  </si>
  <si>
    <t>GGCCCCTACGGGAGGCAGCAGTGGGGAATATTGGGCAATGGGAGGAATCCTGACCCAGCGACGCCGCGTGAACGAAGACGGCCTTCGGGTTGTAAAGCTCTGTTAATCGGGACGAAAGGCCTTCTTGCGAATAGTGAGAAGGATTGACGGTACCGGAATAGAAAGCCATGGCTAACTACGTGCCAGCAGCCGCGGTAAT</t>
  </si>
  <si>
    <t>k__Bacteria; p__Firmicutes; c__Bacilli; o__Gemellales; f__Gemellaceae</t>
  </si>
  <si>
    <t>TACTCCTACGGGAGGCAGCAGTAGGGAATCTTCCGCAATGGACGCAAGTCTGACGGAGCAACGCCGCGTGAGTGAAGAAGGATTTCGGTTCGTAAAGCTCTGTTGTTAGGGAAGAATGATTGTATAGTAACTATATACAGTAGAGACGGTACCTAACCAGAAAGCCACGGCTAACTACGTGCCAGCAGCCGCGGTAAT</t>
  </si>
  <si>
    <t>k__Bacteria; p__Actinobacteria; c__Actinobacteria; o__Actinomycetales; f__Actinomycetaceae; g__Actinomyces; s__hyovaginalis</t>
  </si>
  <si>
    <t>TCTGCCTACGGGAGGCAGCAGTAGGGAATCTTCGGCAATGGACGGAAGTCTGACCGAGCAACGCCGCGTGAGGGATGACGGCCTTCGGGTTGTAAACCTCTTTCGCTCATGGTCAAGCCGCAGCTTTGGGTTGTGGTGAGGGTAGTGGGTAAAGAAGCGCCGGCTAACTACGTGCCAGCAGCCGCGGTAAT</t>
  </si>
  <si>
    <t>GCAGCCTACGGGAGGCAGCAGTTAAGAATATTCCGCAATGGACGAAAGTCTGACGGAGCGACGCCGCGTGGATGAAGAATGCCGAAAGGTTGTAAAATCCTTTTAAGCCTGATGAATAAGCACAATAGGGAATGATTGTGCGGTGACCGTAGGGCTTGAATAAGCACCGGCTAATTACGTGCCAGCAGCCGCGGTAAT</t>
  </si>
  <si>
    <t>GGGACCTACGGGAGGCAGCAGTGGGGGATATTGCACAATGGAGGAAACTCTGATCCAGCGACGCCGCGTGAGTGAAGAAGTATTTCGGTATGTAAAGCTCTATCAGCAGGGAAGAAAATGACGGTACCTGACTAAGAAGCCCCGGCTAACTACGTGCCAGCAGCCGCGGTAAT</t>
  </si>
  <si>
    <t>ATTGCCTACGGGAGGCAGCAGTGGGGAATCTTCCGCAATGGACGAAAGTCTGACGGAGCAACGCCGCGTGAACGAAGAAGGTCTTCGGATTGTAAAGTTCTGTGATTCGGGACGAAAGGGTTTGTGGTGAATAATCATAGACATTGACGGTACCGAAAAAGAAAGCCACGGCTAACTACGTGCCAGCAGCCGCGGTAAT</t>
  </si>
  <si>
    <t>CGTTCCTACGGGAGGCAGCAGTGGGGAATCTTCCGCAATGGACGAAAGTCTGATGGAGCAACGCCGCGTGAGTGATGACGGCCTTCGGGTTGTAAAGCTCTGTTAATCGGGACGAAAGGCCTTTTTGCGAATAGTGAGAAGGATTGACGGTACCGGAATAGAAAGCCCCGGCTAACTACGTGCCAGCAGCCGCGGTAAT</t>
  </si>
  <si>
    <t>k__Bacteria; p__Spirochaetes; c__Spirochaetes; o__Spirochaetales; f__Spirochaetaceae; g__Treponema; s__amylovorum</t>
  </si>
  <si>
    <t>CATTCCTACGGGAGGCAGCAGCTAAGAATATTCCGCAATGGGGGGAACCCTGACGGAGCGACGCCGCGTGGACGATGAAGGTCGGAAGATTGTAAAGTCCTTTTATACATGAAGAAGAAGTTATACAGGAAATGGTATGATGGTGACGGTAGTGTATGAATAAGCACCGGCTAATTACGTGCCAGCAGCCGCGGTAAT</t>
  </si>
  <si>
    <t>ATGCCCTACGGGAGGCAGCAGTGGGGAATCTTCCGCAATGGACGAAAGTCTGACGGAGCAACGCCGCGTGAGTGATGACGGCCTTCGGGTTGTAAAGTTCTTTCGGTAGCGAGGAAGGCATTTAGTTTAATAGACTAGGTGATTGACGTTAACTACAGAAGAAGCACCGGCTAACTCCGTGCCAGCAGCCGCGGTAAT</t>
  </si>
  <si>
    <t>GGGGCCTACGGGAGGCAGCAGTGGGGAATTTTGCACAATGGACGCAAGTCTGATGCAGCGACGCCGCGTGAGGGATGTAGGCCTTCGGGTTGTGAACCTCTTTCGCTCATGGTCAAGCCGCAGTTTTGGGTTGTGGTGAGGGTAGTGGGTAAAGAAGCGCCGGCTAACTACGTGCCAGCAGCCGCGGTAAT</t>
  </si>
  <si>
    <t>k__Bacteria; p__Firmicutes; c__Erysipelotrichi; o__Erysipelotrichales; f__Erysipelotrichaceae; g__Solobacterium; s__moorei</t>
  </si>
  <si>
    <t>CCATCCTACGGGAGGCAGCAGTGGGGAATATTGCACAATGGGGGAAACCCTGATGCAGCGACGCCGCGTGAGTGATGACGGCCTTCGGGTTGTAAAGCTCTGTTGTAAGGGAAGAACGGTAGATAGAGAATATCTAAGTGACGGTACCTTACCAGAAAGCCACGGCTAACTACGTGCCAGCAGCCGCGGTAAT</t>
  </si>
  <si>
    <t>k__Bacteria; p__Actinobacteria; c__Actinobacteridae; o__Actinomycetales; f__Propionibacteriaceae; g__Propionibacterium; s__BN085</t>
  </si>
  <si>
    <t>CATGCCTACGGGAGGCAGCAGTGGGGAATATTGCACAATGGACGGAAGTCTGATGCAGCAACGCCGCGTGCGGGATGACGGCCTTCGGGTTGTAAACCGCTTTCATCCATGACGAAGCTTTTGTGACGGTAGTGGGTAAAGAAGCACCGGCTAACTACGTGCCAGCAGCCGCGGTAAT</t>
  </si>
  <si>
    <t>GCTTCCTACGGGAGGCAGCAGTGGGGAATATTGGACAATGGACCGAGAGTCTGATCCAGCAATTCTGTGTGCACGATGAAGTTTTTCGGAATGTAAAGTGCTTTCAGCAGGGAAGAAAAAAATGACGGTACCTGCAGAAGAAGCGACGGCTAAATACGTGCCAGCAGCCGCGGTAAT</t>
  </si>
  <si>
    <t>CAAACCTACGGGAGGCAGCAGTGGGGAATATTGCACAATGGGCGCAAGCCTGATGCAGCGACGCCGCGTGAGTGAAGAAGTATTTCGGTATGTAAAGCTCTATCAGCAGGGAAGATAATGACAGTACCTGACTAAGAAGCCCCGGCTAACTACGTGCCAGCAGCCGCGGTAAT</t>
  </si>
  <si>
    <t>ATGGCCTACGGGAGGCAGCAGTGGGGAATCTTCCGCAATGGGCGCAAGCCTGACGGAGCAACGCCGCGTGAGTGAAGAAGGTCTTCGGATCGTAAAGCTCTGTTGACGGGGACGAACGTGCGGAGTGCGAATAGCGCTTTGTAATGACGGTACCGGAATAGAAAGCCACGGCTAACTACGTGCCAGCAGCCGCGGTAAT</t>
  </si>
  <si>
    <t>ATCTCCTACGGGAGGCAGCAGTGAGGAATATTGGTCAATGGGCGCGTGTCTGAACCAGCCAAGTAGCGTGCAGGATGACGGCCCTATGGGTTGTAAACTGCTTTTGTATGGGGATAAAGTCAATCACGTGTGATTGTTTGCAGGTACCATACGAATAAGGACCGGCTAATTCCGTGCCAGCAGCCGCGGTAAT</t>
  </si>
  <si>
    <t>GTTACCTACGGGAGGCAGCAGTGGGGAATATTGCGCAATGGGGGCAACCCTGACGCAGCCATGCCGCGTGAATGAAGAAGGCCTTCGGGTTGTAAAGTTCTTTCGGTATTGAGGAAGGTTGTTGTGTTAATAGCACGACAAATTGACGTTAAATACAGAAGAAGCACCGGCTAACTCCGTGCCAGCAGCCGCGGTAAT</t>
  </si>
  <si>
    <t>AACTGAACGGACTGGAAACACTGGTCATAATCATGGTGGCGAATAAGTACGCGTTCTTGCAAATCACCAGAAGGCGGTTCCTGAATGAATGGGAAGCCTTCAAGAAGGTGATAAGCAGGAGAAACATACGAAGGCGCATAACGATACCACTGAACCT</t>
  </si>
  <si>
    <t>TCGCCCTACGGGAGGCAGCAGTGGGGAATCTTCCGCAATGGGCGCAAGCCTGACGGAGCAACGCCGCGTGAGTGAAGAAGGTCTTCGGGTTGTAAAGCTCTGTTAATCGGGACGAATGGTTCTTGTGTGAATAGTGCGAGGATTTGACGGTACCGGAATAGAAAGCCACGGCTAACTACGTGCCAGCAGCCGCGGTAAT</t>
  </si>
  <si>
    <t>ACTACCTACGGGAGGCAGCAGTGGGGAATATTGCGCAATGGGGGCAACCCTGACGCAGCCATGCCGCGTGAATGAAGAAGGCCTTCGGATCGTAAAGCTCTGTTGACGGGGACGAACGTGCGGAGTGCGAATAGCGCTTTGTAATGACGGTACCTGTCGAGGAAGCCACGGCTAACTACGTGCCAGCAGCCGCGGTAAT</t>
  </si>
  <si>
    <t>TGGTCCTACGGGAGGCAGCAGTAGGGAATATTGCGCAATGGACGAAAGTCTGACGGAGCAACGCCGCGTGAGTGATGACGGCCTTCGGGTTGTAAAGCTCTGTTAATCGGGACGAATGGTTCTTGTGCAAATAGTGCGAGGATTTGACGGTACCGGAATAGAAAGCCACGGCTAACTACGTGCCAGCAGCCGCGGTAAT</t>
  </si>
  <si>
    <t>GATTCCTACGGGAGGCAGCAGTGGGGAATATTGCGCAATGGGGGCAACCCTGACGCAGCCATGCCGCGTGAATGAAGAAGGCCTTCGGGTTGTAAAGTTGTTTCGGTATTGAGGAAGGTTGGTGTGTTAATAGCATGCCAAATTGACGTTAAATAAAGAAGAAGCACCGGCTAACTCCGTGCCAGCAGCCGCGGTAAT</t>
  </si>
  <si>
    <t>k__Bacteria; p__Proteobacteria; c__Gammaproteobacteria; o__Pasteurellales; f__Pasteurellaceae; g__Haemophilus</t>
  </si>
  <si>
    <t>CGATCCTACGGGAGGCAGCAGTGGGGAATATTGCGCAATGGGGGCAACCCTGACACAGCCATGCCGCGTGAATGAAGAAGGCCTTCGGGTTGTAAAGCTCTTTCGGTAGCGAGGAAGGCATTTAGTTTAATAGACTAGGTGATTGACGTTAACTACAGAAGAAGCACCGGCTAACTCCGTGCCAGCAGCCGCGGTAAT</t>
  </si>
  <si>
    <t>GGTTCCTACGGGAGGCAGCAGTAGGGAATCTTCCGCAATGGACGCAAGTCTGACGGAGCAACGCCGCGTGAGTGAAGAAGGCCTTCGGGTTGTAAAGTTCTTTCGGTATTGAGGAAGGTTGGTGTGTTAATAGCATGCCAAATTGACGTTAAATACAGAAGAAGCACCGGCTAACTCCGTGCCAGCAGCCGCGGTAAT</t>
  </si>
  <si>
    <t>k__Bacteria; p__Bacteroidetes; c__Bacteroidia; o__Bacteroidales; f__Porphyromonadaceae; g__Porphyromonas; s__gingivalis</t>
  </si>
  <si>
    <t>TTCGCCTACGGGAGGCAGCAGTGGGGAATATTGCGCAATGGGCGAGAGCCTGAACCAGCCAAGTCGCGTGAAGGAAGACTGTCCTAAGGATTGTAAACTTCTTTTATACGGGAATAACGGGCGATACGAGTATTGCATTGAATGTACCGTAAGAATAAGCATCGGCTAACTCCGTGCCAGCAGCCGCGGTAAT</t>
  </si>
  <si>
    <t>GGGGCCTACGGGAGGCAGCAGTGGGGAATATTGCACAATGGGCGCAAGCCTGATGCAGCGACGCCGCGTGGGGGATGGAAGGCCTTCGGGTTGTAAACTCCTTTCGCCCGGGACGAAGCCCACCTTGGTGGGTGACGGTACCGTGGAGAAGAAGCACCGGCTAACTACGTGCCAGCAGCCGCGGTAAT</t>
  </si>
  <si>
    <t>GCGGCCTACGGGAGGCAGCAGTGGGGAATTTTGGACAATGGGCGAAAGCCTGATCCAGCAATGCCGCGTGAAGGATGAAGGCCTTCGGGTTGTAAACTTCTTTTATGAGTGAAGAATATGACGGTAACTCATGAATAAGCACCGGCTAACTACGTGCCAGCAGCCGCGGTAAT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</si>
</sst>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41"/>
  <sheetViews>
    <sheetView tabSelected="1" topLeftCell="A433" workbookViewId="0">
      <selection activeCell="I444" sqref="I444"/>
    </sheetView>
  </sheetViews>
  <sheetFormatPr baseColWidth="10" defaultColWidth="11.5" defaultRowHeight="13" x14ac:dyDescent="0.15"/>
  <cols>
    <col min="1" max="1" width="14.6640625" customWidth="1"/>
    <col min="2" max="2" width="5.5" customWidth="1"/>
    <col min="3" max="3" width="6.6640625" customWidth="1"/>
    <col min="4" max="8" width="5.5" customWidth="1"/>
    <col min="9" max="9" width="6.6640625" customWidth="1"/>
    <col min="10" max="12" width="5.5" customWidth="1"/>
    <col min="13" max="13" width="6.6640625" customWidth="1"/>
    <col min="14" max="19" width="5.5" customWidth="1"/>
    <col min="20" max="20" width="6.6640625" customWidth="1"/>
    <col min="21" max="22" width="5.5" customWidth="1"/>
    <col min="23" max="23" width="6.6640625" customWidth="1"/>
    <col min="24" max="25" width="5.5" customWidth="1"/>
    <col min="26" max="26" width="6.6640625" customWidth="1"/>
    <col min="27" max="28" width="5.5" customWidth="1"/>
    <col min="29" max="29" width="6.6640625" customWidth="1"/>
    <col min="30" max="30" width="5.5" customWidth="1"/>
    <col min="31" max="33" width="6.6640625" customWidth="1"/>
    <col min="34" max="36" width="5.5" customWidth="1"/>
    <col min="37" max="37" width="4.5" customWidth="1"/>
    <col min="38" max="40" width="6.6640625" customWidth="1"/>
    <col min="41" max="41" width="5.5" customWidth="1"/>
    <col min="42" max="42" width="6.6640625" customWidth="1"/>
    <col min="43" max="43" width="5.5" customWidth="1"/>
    <col min="44" max="46" width="6.6640625" customWidth="1"/>
    <col min="47" max="48" width="5.5" customWidth="1"/>
    <col min="49" max="49" width="6.6640625" customWidth="1"/>
    <col min="50" max="51" width="5.5" customWidth="1"/>
    <col min="52" max="52" width="4.5" customWidth="1"/>
    <col min="53" max="53" width="6.6640625" customWidth="1"/>
    <col min="54" max="54" width="5.5" customWidth="1"/>
    <col min="55" max="55" width="6.6640625" customWidth="1"/>
    <col min="56" max="56" width="5.5" customWidth="1"/>
    <col min="57" max="57" width="6.6640625" customWidth="1"/>
    <col min="58" max="73" width="5.5" customWidth="1"/>
    <col min="74" max="74" width="16.6640625" customWidth="1"/>
    <col min="75" max="75" width="18" customWidth="1"/>
    <col min="76" max="76" width="15.33203125" customWidth="1"/>
    <col min="77" max="77" width="8.1640625" customWidth="1"/>
    <col min="78" max="78" width="13.6640625" customWidth="1"/>
    <col min="79" max="79" width="10.1640625" customWidth="1"/>
    <col min="80" max="80" width="121" customWidth="1"/>
  </cols>
  <sheetData>
    <row r="1" spans="1:81" x14ac:dyDescent="0.15">
      <c r="A1" t="s">
        <v>0</v>
      </c>
    </row>
    <row r="2" spans="1:81" x14ac:dyDescent="0.1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 t="s">
        <v>2</v>
      </c>
      <c r="BW2" t="s">
        <v>3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</row>
    <row r="3" spans="1:81" x14ac:dyDescent="0.15">
      <c r="A3">
        <v>55560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141</v>
      </c>
      <c r="K3">
        <v>0</v>
      </c>
      <c r="L3">
        <v>0</v>
      </c>
      <c r="M3">
        <v>0</v>
      </c>
      <c r="N3">
        <v>0</v>
      </c>
      <c r="O3">
        <v>0</v>
      </c>
      <c r="P3">
        <v>22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31</v>
      </c>
      <c r="AB3">
        <v>58</v>
      </c>
      <c r="AC3">
        <v>1</v>
      </c>
      <c r="AD3">
        <v>1</v>
      </c>
      <c r="AE3">
        <v>38</v>
      </c>
      <c r="AF3">
        <v>0</v>
      </c>
      <c r="AG3">
        <v>0</v>
      </c>
      <c r="AH3">
        <v>0</v>
      </c>
      <c r="AI3">
        <v>40</v>
      </c>
      <c r="AJ3">
        <v>1158</v>
      </c>
      <c r="AK3">
        <v>332</v>
      </c>
      <c r="AL3">
        <v>51</v>
      </c>
      <c r="AM3">
        <v>5</v>
      </c>
      <c r="AN3">
        <v>28</v>
      </c>
      <c r="AO3">
        <v>8</v>
      </c>
      <c r="AP3">
        <v>0</v>
      </c>
      <c r="AQ3">
        <v>8</v>
      </c>
      <c r="AR3">
        <v>52</v>
      </c>
      <c r="AS3">
        <v>16</v>
      </c>
      <c r="AT3">
        <v>4</v>
      </c>
      <c r="AU3">
        <v>1</v>
      </c>
      <c r="AV3">
        <v>17</v>
      </c>
      <c r="AW3">
        <v>4253</v>
      </c>
      <c r="AX3">
        <v>0</v>
      </c>
      <c r="AY3">
        <v>15</v>
      </c>
      <c r="AZ3">
        <v>98</v>
      </c>
      <c r="BA3">
        <v>101</v>
      </c>
      <c r="BB3">
        <v>27</v>
      </c>
      <c r="BC3">
        <v>44</v>
      </c>
      <c r="BD3">
        <v>175</v>
      </c>
      <c r="BE3">
        <v>127</v>
      </c>
      <c r="BF3">
        <v>6</v>
      </c>
      <c r="BG3">
        <v>0</v>
      </c>
      <c r="BH3">
        <v>153</v>
      </c>
      <c r="BI3">
        <v>426</v>
      </c>
      <c r="BJ3">
        <v>4</v>
      </c>
      <c r="BK3">
        <v>0</v>
      </c>
      <c r="BL3">
        <v>122</v>
      </c>
      <c r="BM3">
        <v>148</v>
      </c>
      <c r="BN3">
        <v>30</v>
      </c>
      <c r="BO3">
        <v>421</v>
      </c>
      <c r="BP3">
        <v>25</v>
      </c>
      <c r="BQ3">
        <v>0</v>
      </c>
      <c r="BR3">
        <v>413</v>
      </c>
      <c r="BS3">
        <v>0</v>
      </c>
      <c r="BT3">
        <v>17</v>
      </c>
      <c r="BU3">
        <v>375</v>
      </c>
      <c r="BV3">
        <f t="shared" ref="BV3:BV66" si="0">SUM(B3:AH3)</f>
        <v>295</v>
      </c>
      <c r="BW3">
        <f t="shared" ref="BW3:BW66" si="1">SUM(AI3:BU3)</f>
        <v>8700</v>
      </c>
      <c r="BX3">
        <v>8995</v>
      </c>
      <c r="BY3" t="s">
        <v>10</v>
      </c>
      <c r="BZ3">
        <v>0.80940000000000001</v>
      </c>
      <c r="CA3">
        <v>1E-3</v>
      </c>
      <c r="CB3" t="s">
        <v>11</v>
      </c>
      <c r="CC3" t="s">
        <v>12</v>
      </c>
    </row>
    <row r="4" spans="1:81" x14ac:dyDescent="0.15">
      <c r="A4">
        <v>57884</v>
      </c>
      <c r="B4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1</v>
      </c>
      <c r="I4">
        <v>5</v>
      </c>
      <c r="J4">
        <v>97</v>
      </c>
      <c r="K4">
        <v>0</v>
      </c>
      <c r="L4">
        <v>1</v>
      </c>
      <c r="M4">
        <v>0</v>
      </c>
      <c r="N4">
        <v>0</v>
      </c>
      <c r="O4">
        <v>0</v>
      </c>
      <c r="P4">
        <v>30</v>
      </c>
      <c r="Q4">
        <v>0</v>
      </c>
      <c r="R4">
        <v>0</v>
      </c>
      <c r="S4">
        <v>0</v>
      </c>
      <c r="T4">
        <v>0</v>
      </c>
      <c r="U4">
        <v>1</v>
      </c>
      <c r="V4">
        <v>16</v>
      </c>
      <c r="W4">
        <v>0</v>
      </c>
      <c r="X4">
        <v>0</v>
      </c>
      <c r="Y4">
        <v>1</v>
      </c>
      <c r="Z4">
        <v>0</v>
      </c>
      <c r="AA4">
        <v>73</v>
      </c>
      <c r="AB4">
        <v>84</v>
      </c>
      <c r="AC4">
        <v>11</v>
      </c>
      <c r="AD4">
        <v>0</v>
      </c>
      <c r="AE4">
        <v>13</v>
      </c>
      <c r="AF4">
        <v>0</v>
      </c>
      <c r="AG4">
        <v>0</v>
      </c>
      <c r="AH4">
        <v>1</v>
      </c>
      <c r="AI4">
        <v>53</v>
      </c>
      <c r="AJ4">
        <v>1201</v>
      </c>
      <c r="AK4">
        <v>308</v>
      </c>
      <c r="AL4">
        <v>33</v>
      </c>
      <c r="AM4">
        <v>1</v>
      </c>
      <c r="AN4">
        <v>13</v>
      </c>
      <c r="AO4">
        <v>11</v>
      </c>
      <c r="AP4">
        <v>6</v>
      </c>
      <c r="AQ4">
        <v>4</v>
      </c>
      <c r="AR4">
        <v>96</v>
      </c>
      <c r="AS4">
        <v>30</v>
      </c>
      <c r="AT4">
        <v>16</v>
      </c>
      <c r="AU4">
        <v>0</v>
      </c>
      <c r="AV4">
        <v>14</v>
      </c>
      <c r="AW4">
        <v>2176</v>
      </c>
      <c r="AX4">
        <v>0</v>
      </c>
      <c r="AY4">
        <v>5</v>
      </c>
      <c r="AZ4">
        <v>0</v>
      </c>
      <c r="BA4">
        <v>127</v>
      </c>
      <c r="BB4">
        <v>24</v>
      </c>
      <c r="BC4">
        <v>140</v>
      </c>
      <c r="BD4">
        <v>24</v>
      </c>
      <c r="BE4">
        <v>76</v>
      </c>
      <c r="BF4">
        <v>1</v>
      </c>
      <c r="BG4">
        <v>1</v>
      </c>
      <c r="BH4">
        <v>160</v>
      </c>
      <c r="BI4">
        <v>483</v>
      </c>
      <c r="BJ4">
        <v>52</v>
      </c>
      <c r="BK4">
        <v>0</v>
      </c>
      <c r="BL4">
        <v>282</v>
      </c>
      <c r="BM4">
        <v>0</v>
      </c>
      <c r="BN4">
        <v>52</v>
      </c>
      <c r="BO4">
        <v>485</v>
      </c>
      <c r="BP4">
        <v>73</v>
      </c>
      <c r="BQ4">
        <v>1</v>
      </c>
      <c r="BR4">
        <v>86</v>
      </c>
      <c r="BS4">
        <v>74</v>
      </c>
      <c r="BT4">
        <v>62</v>
      </c>
      <c r="BU4">
        <v>615</v>
      </c>
      <c r="BV4">
        <f t="shared" si="0"/>
        <v>338</v>
      </c>
      <c r="BW4">
        <f t="shared" si="1"/>
        <v>6785</v>
      </c>
      <c r="BX4">
        <v>7123</v>
      </c>
      <c r="BY4" t="s">
        <v>10</v>
      </c>
      <c r="BZ4">
        <v>0.746</v>
      </c>
      <c r="CA4">
        <v>1E-3</v>
      </c>
      <c r="CB4" t="s">
        <v>13</v>
      </c>
      <c r="CC4" t="s">
        <v>14</v>
      </c>
    </row>
    <row r="5" spans="1:81" x14ac:dyDescent="0.15">
      <c r="A5">
        <v>3509</v>
      </c>
      <c r="B5">
        <v>1</v>
      </c>
      <c r="C5">
        <v>2</v>
      </c>
      <c r="D5">
        <v>10</v>
      </c>
      <c r="E5">
        <v>2</v>
      </c>
      <c r="F5">
        <v>213</v>
      </c>
      <c r="G5">
        <v>21</v>
      </c>
      <c r="H5">
        <v>0</v>
      </c>
      <c r="I5">
        <v>291</v>
      </c>
      <c r="J5">
        <v>65</v>
      </c>
      <c r="K5">
        <v>3</v>
      </c>
      <c r="L5">
        <v>706</v>
      </c>
      <c r="M5">
        <v>221</v>
      </c>
      <c r="N5">
        <v>5</v>
      </c>
      <c r="O5">
        <v>16</v>
      </c>
      <c r="P5">
        <v>4</v>
      </c>
      <c r="Q5">
        <v>0</v>
      </c>
      <c r="R5">
        <v>120</v>
      </c>
      <c r="S5">
        <v>696</v>
      </c>
      <c r="T5">
        <v>63</v>
      </c>
      <c r="U5">
        <v>289</v>
      </c>
      <c r="V5">
        <v>14</v>
      </c>
      <c r="W5">
        <v>0</v>
      </c>
      <c r="X5">
        <v>172</v>
      </c>
      <c r="Y5">
        <v>63</v>
      </c>
      <c r="Z5">
        <v>5</v>
      </c>
      <c r="AA5">
        <v>138</v>
      </c>
      <c r="AB5">
        <v>142</v>
      </c>
      <c r="AC5">
        <v>112</v>
      </c>
      <c r="AD5">
        <v>55</v>
      </c>
      <c r="AE5">
        <v>75</v>
      </c>
      <c r="AF5">
        <v>7</v>
      </c>
      <c r="AG5">
        <v>418</v>
      </c>
      <c r="AH5">
        <v>166</v>
      </c>
      <c r="AI5">
        <v>3</v>
      </c>
      <c r="AJ5">
        <v>9</v>
      </c>
      <c r="AK5">
        <v>13</v>
      </c>
      <c r="AL5">
        <v>13</v>
      </c>
      <c r="AM5">
        <v>547</v>
      </c>
      <c r="AN5">
        <v>275</v>
      </c>
      <c r="AO5">
        <v>8</v>
      </c>
      <c r="AP5">
        <v>30</v>
      </c>
      <c r="AQ5">
        <v>41</v>
      </c>
      <c r="AR5">
        <v>6</v>
      </c>
      <c r="AS5">
        <v>1479</v>
      </c>
      <c r="AT5">
        <v>441</v>
      </c>
      <c r="AU5">
        <v>91</v>
      </c>
      <c r="AV5">
        <v>194</v>
      </c>
      <c r="AW5">
        <v>986</v>
      </c>
      <c r="AX5">
        <v>1</v>
      </c>
      <c r="AY5">
        <v>4431</v>
      </c>
      <c r="AZ5">
        <v>531</v>
      </c>
      <c r="BA5">
        <v>33</v>
      </c>
      <c r="BB5">
        <v>9</v>
      </c>
      <c r="BC5">
        <v>1</v>
      </c>
      <c r="BD5">
        <v>1889</v>
      </c>
      <c r="BE5">
        <v>880</v>
      </c>
      <c r="BF5">
        <v>171</v>
      </c>
      <c r="BG5">
        <v>7</v>
      </c>
      <c r="BH5">
        <v>58</v>
      </c>
      <c r="BI5">
        <v>44</v>
      </c>
      <c r="BJ5">
        <v>88</v>
      </c>
      <c r="BK5">
        <v>1039</v>
      </c>
      <c r="BL5">
        <v>1168</v>
      </c>
      <c r="BM5">
        <v>16</v>
      </c>
      <c r="BN5">
        <v>22</v>
      </c>
      <c r="BO5">
        <v>21</v>
      </c>
      <c r="BP5">
        <v>33</v>
      </c>
      <c r="BQ5">
        <v>65</v>
      </c>
      <c r="BR5">
        <v>23</v>
      </c>
      <c r="BS5">
        <v>50</v>
      </c>
      <c r="BT5">
        <v>16</v>
      </c>
      <c r="BU5">
        <v>53</v>
      </c>
      <c r="BV5">
        <f t="shared" si="0"/>
        <v>4095</v>
      </c>
      <c r="BW5">
        <f t="shared" si="1"/>
        <v>14785</v>
      </c>
      <c r="BX5">
        <v>18880</v>
      </c>
      <c r="BY5" t="s">
        <v>10</v>
      </c>
      <c r="BZ5">
        <v>0.74370000000000003</v>
      </c>
      <c r="CA5">
        <v>1.7000000000000001E-2</v>
      </c>
      <c r="CB5" t="s">
        <v>15</v>
      </c>
      <c r="CC5" t="s">
        <v>16</v>
      </c>
    </row>
    <row r="6" spans="1:81" x14ac:dyDescent="0.15">
      <c r="A6">
        <v>19</v>
      </c>
      <c r="B6">
        <v>4</v>
      </c>
      <c r="C6">
        <v>130</v>
      </c>
      <c r="D6">
        <v>21</v>
      </c>
      <c r="E6">
        <v>623</v>
      </c>
      <c r="F6">
        <v>479</v>
      </c>
      <c r="G6">
        <v>38</v>
      </c>
      <c r="H6">
        <v>405</v>
      </c>
      <c r="I6">
        <v>287</v>
      </c>
      <c r="J6">
        <v>270</v>
      </c>
      <c r="K6">
        <v>2365</v>
      </c>
      <c r="L6">
        <v>1275</v>
      </c>
      <c r="M6">
        <v>448</v>
      </c>
      <c r="N6">
        <v>953</v>
      </c>
      <c r="O6">
        <v>1387</v>
      </c>
      <c r="P6">
        <v>20</v>
      </c>
      <c r="Q6">
        <v>153</v>
      </c>
      <c r="R6">
        <v>230</v>
      </c>
      <c r="S6">
        <v>1695</v>
      </c>
      <c r="T6">
        <v>10073</v>
      </c>
      <c r="U6">
        <v>865</v>
      </c>
      <c r="V6">
        <v>132</v>
      </c>
      <c r="W6">
        <v>642</v>
      </c>
      <c r="X6">
        <v>903</v>
      </c>
      <c r="Y6">
        <v>1259</v>
      </c>
      <c r="Z6">
        <v>322</v>
      </c>
      <c r="AA6">
        <v>1328</v>
      </c>
      <c r="AB6">
        <v>605</v>
      </c>
      <c r="AC6">
        <v>532</v>
      </c>
      <c r="AD6">
        <v>681</v>
      </c>
      <c r="AE6">
        <v>512</v>
      </c>
      <c r="AF6">
        <v>3163</v>
      </c>
      <c r="AG6">
        <v>2133</v>
      </c>
      <c r="AH6">
        <v>388</v>
      </c>
      <c r="AI6">
        <v>1646</v>
      </c>
      <c r="AJ6">
        <v>23</v>
      </c>
      <c r="AK6">
        <v>260</v>
      </c>
      <c r="AL6">
        <v>2224</v>
      </c>
      <c r="AM6">
        <v>166</v>
      </c>
      <c r="AN6">
        <v>196</v>
      </c>
      <c r="AO6">
        <v>4818</v>
      </c>
      <c r="AP6">
        <v>614</v>
      </c>
      <c r="AQ6">
        <v>4479</v>
      </c>
      <c r="AR6">
        <v>10787</v>
      </c>
      <c r="AS6">
        <v>3025</v>
      </c>
      <c r="AT6">
        <v>356</v>
      </c>
      <c r="AU6">
        <v>1239</v>
      </c>
      <c r="AV6">
        <v>413</v>
      </c>
      <c r="AW6">
        <v>1936</v>
      </c>
      <c r="AX6">
        <v>4</v>
      </c>
      <c r="AY6">
        <v>8295</v>
      </c>
      <c r="AZ6">
        <v>974</v>
      </c>
      <c r="BA6">
        <v>41839</v>
      </c>
      <c r="BB6">
        <v>249</v>
      </c>
      <c r="BC6">
        <v>2</v>
      </c>
      <c r="BD6">
        <v>4890</v>
      </c>
      <c r="BE6">
        <v>1969</v>
      </c>
      <c r="BF6">
        <v>383</v>
      </c>
      <c r="BG6">
        <v>5860</v>
      </c>
      <c r="BH6">
        <v>364</v>
      </c>
      <c r="BI6">
        <v>629</v>
      </c>
      <c r="BJ6">
        <v>3318</v>
      </c>
      <c r="BK6">
        <v>3025</v>
      </c>
      <c r="BL6">
        <v>2496</v>
      </c>
      <c r="BM6">
        <v>3164</v>
      </c>
      <c r="BN6">
        <v>3260</v>
      </c>
      <c r="BO6">
        <v>500</v>
      </c>
      <c r="BP6">
        <v>2513</v>
      </c>
      <c r="BQ6">
        <v>200</v>
      </c>
      <c r="BR6">
        <v>255</v>
      </c>
      <c r="BS6">
        <v>1855</v>
      </c>
      <c r="BT6">
        <v>61</v>
      </c>
      <c r="BU6">
        <v>156</v>
      </c>
      <c r="BV6">
        <f t="shared" si="0"/>
        <v>34321</v>
      </c>
      <c r="BW6">
        <f t="shared" si="1"/>
        <v>118443</v>
      </c>
      <c r="BX6">
        <v>152764</v>
      </c>
      <c r="BY6" t="s">
        <v>10</v>
      </c>
      <c r="BZ6">
        <v>0.73680000000000001</v>
      </c>
      <c r="CA6">
        <v>1E-3</v>
      </c>
      <c r="CB6" t="s">
        <v>17</v>
      </c>
      <c r="CC6" t="s">
        <v>18</v>
      </c>
    </row>
    <row r="7" spans="1:81" x14ac:dyDescent="0.15">
      <c r="A7">
        <v>5407</v>
      </c>
      <c r="B7">
        <v>0</v>
      </c>
      <c r="C7">
        <v>47</v>
      </c>
      <c r="D7">
        <v>0</v>
      </c>
      <c r="E7">
        <v>0</v>
      </c>
      <c r="F7">
        <v>0</v>
      </c>
      <c r="G7">
        <v>2</v>
      </c>
      <c r="H7">
        <v>0</v>
      </c>
      <c r="I7">
        <v>4</v>
      </c>
      <c r="J7">
        <v>47</v>
      </c>
      <c r="K7">
        <v>6</v>
      </c>
      <c r="L7">
        <v>0</v>
      </c>
      <c r="M7">
        <v>0</v>
      </c>
      <c r="N7">
        <v>0</v>
      </c>
      <c r="O7">
        <v>121</v>
      </c>
      <c r="P7">
        <v>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</v>
      </c>
      <c r="AA7">
        <v>36</v>
      </c>
      <c r="AB7">
        <v>8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32</v>
      </c>
      <c r="AJ7">
        <v>529</v>
      </c>
      <c r="AK7">
        <v>215</v>
      </c>
      <c r="AL7">
        <v>32</v>
      </c>
      <c r="AM7">
        <v>2</v>
      </c>
      <c r="AN7">
        <v>3</v>
      </c>
      <c r="AO7">
        <v>9</v>
      </c>
      <c r="AP7">
        <v>0</v>
      </c>
      <c r="AQ7">
        <v>8</v>
      </c>
      <c r="AR7">
        <v>1814</v>
      </c>
      <c r="AS7">
        <v>68</v>
      </c>
      <c r="AT7">
        <v>13</v>
      </c>
      <c r="AU7">
        <v>108</v>
      </c>
      <c r="AV7">
        <v>2</v>
      </c>
      <c r="AW7">
        <v>1319</v>
      </c>
      <c r="AX7">
        <v>0</v>
      </c>
      <c r="AY7">
        <v>20</v>
      </c>
      <c r="AZ7">
        <v>0</v>
      </c>
      <c r="BA7">
        <v>18</v>
      </c>
      <c r="BB7">
        <v>122</v>
      </c>
      <c r="BC7">
        <v>74</v>
      </c>
      <c r="BD7">
        <v>9</v>
      </c>
      <c r="BE7">
        <v>19</v>
      </c>
      <c r="BF7">
        <v>0</v>
      </c>
      <c r="BG7">
        <v>0</v>
      </c>
      <c r="BH7">
        <v>101</v>
      </c>
      <c r="BI7">
        <v>140</v>
      </c>
      <c r="BJ7">
        <v>14</v>
      </c>
      <c r="BK7">
        <v>0</v>
      </c>
      <c r="BL7">
        <v>14</v>
      </c>
      <c r="BM7">
        <v>0</v>
      </c>
      <c r="BN7">
        <v>0</v>
      </c>
      <c r="BO7">
        <v>162</v>
      </c>
      <c r="BP7">
        <v>0</v>
      </c>
      <c r="BQ7">
        <v>2</v>
      </c>
      <c r="BR7">
        <v>0</v>
      </c>
      <c r="BS7">
        <v>69</v>
      </c>
      <c r="BT7">
        <v>29</v>
      </c>
      <c r="BU7">
        <v>383</v>
      </c>
      <c r="BV7">
        <f t="shared" si="0"/>
        <v>285</v>
      </c>
      <c r="BW7">
        <f t="shared" si="1"/>
        <v>5330</v>
      </c>
      <c r="BX7">
        <v>5615</v>
      </c>
      <c r="BY7" t="s">
        <v>10</v>
      </c>
      <c r="BZ7">
        <v>0.6905</v>
      </c>
      <c r="CA7">
        <v>1E-3</v>
      </c>
      <c r="CB7" t="s">
        <v>19</v>
      </c>
      <c r="CC7" t="s">
        <v>20</v>
      </c>
    </row>
    <row r="8" spans="1:81" x14ac:dyDescent="0.15">
      <c r="A8">
        <v>2771</v>
      </c>
      <c r="B8">
        <v>0</v>
      </c>
      <c r="C8">
        <v>0</v>
      </c>
      <c r="D8">
        <v>0</v>
      </c>
      <c r="E8">
        <v>3</v>
      </c>
      <c r="F8">
        <v>12</v>
      </c>
      <c r="G8">
        <v>2</v>
      </c>
      <c r="H8">
        <v>0</v>
      </c>
      <c r="I8">
        <v>15</v>
      </c>
      <c r="J8">
        <v>7</v>
      </c>
      <c r="K8">
        <v>3</v>
      </c>
      <c r="L8">
        <v>77</v>
      </c>
      <c r="M8">
        <v>22</v>
      </c>
      <c r="N8">
        <v>3</v>
      </c>
      <c r="O8">
        <v>14</v>
      </c>
      <c r="P8">
        <v>0</v>
      </c>
      <c r="Q8">
        <v>0</v>
      </c>
      <c r="R8">
        <v>13</v>
      </c>
      <c r="S8">
        <v>84</v>
      </c>
      <c r="T8">
        <v>156</v>
      </c>
      <c r="U8">
        <v>38</v>
      </c>
      <c r="V8">
        <v>2</v>
      </c>
      <c r="W8">
        <v>0</v>
      </c>
      <c r="X8">
        <v>21</v>
      </c>
      <c r="Y8">
        <v>9</v>
      </c>
      <c r="Z8">
        <v>1</v>
      </c>
      <c r="AA8">
        <v>19</v>
      </c>
      <c r="AB8">
        <v>11</v>
      </c>
      <c r="AC8">
        <v>14</v>
      </c>
      <c r="AD8">
        <v>5</v>
      </c>
      <c r="AE8">
        <v>12</v>
      </c>
      <c r="AF8">
        <v>10</v>
      </c>
      <c r="AG8">
        <v>43</v>
      </c>
      <c r="AH8">
        <v>16</v>
      </c>
      <c r="AI8">
        <v>16</v>
      </c>
      <c r="AJ8">
        <v>3</v>
      </c>
      <c r="AK8">
        <v>6</v>
      </c>
      <c r="AL8">
        <v>1</v>
      </c>
      <c r="AM8">
        <v>10</v>
      </c>
      <c r="AN8">
        <v>10</v>
      </c>
      <c r="AO8">
        <v>28</v>
      </c>
      <c r="AP8">
        <v>10</v>
      </c>
      <c r="AQ8">
        <v>13</v>
      </c>
      <c r="AR8">
        <v>45</v>
      </c>
      <c r="AS8">
        <v>187</v>
      </c>
      <c r="AT8">
        <v>17</v>
      </c>
      <c r="AU8">
        <v>13</v>
      </c>
      <c r="AV8">
        <v>19</v>
      </c>
      <c r="AW8">
        <v>104</v>
      </c>
      <c r="AX8">
        <v>0</v>
      </c>
      <c r="AY8">
        <v>484</v>
      </c>
      <c r="AZ8">
        <v>64</v>
      </c>
      <c r="BA8">
        <v>667</v>
      </c>
      <c r="BB8">
        <v>1</v>
      </c>
      <c r="BC8">
        <v>0</v>
      </c>
      <c r="BD8">
        <v>202</v>
      </c>
      <c r="BE8">
        <v>94</v>
      </c>
      <c r="BF8">
        <v>20</v>
      </c>
      <c r="BG8">
        <v>33</v>
      </c>
      <c r="BH8">
        <v>15</v>
      </c>
      <c r="BI8">
        <v>5</v>
      </c>
      <c r="BJ8">
        <v>49</v>
      </c>
      <c r="BK8">
        <v>123</v>
      </c>
      <c r="BL8">
        <v>127</v>
      </c>
      <c r="BM8">
        <v>17</v>
      </c>
      <c r="BN8">
        <v>6</v>
      </c>
      <c r="BO8">
        <v>3</v>
      </c>
      <c r="BP8">
        <v>9</v>
      </c>
      <c r="BQ8">
        <v>5</v>
      </c>
      <c r="BR8">
        <v>1</v>
      </c>
      <c r="BS8">
        <v>14</v>
      </c>
      <c r="BT8">
        <v>2</v>
      </c>
      <c r="BU8">
        <v>6</v>
      </c>
      <c r="BV8">
        <f t="shared" si="0"/>
        <v>612</v>
      </c>
      <c r="BW8">
        <f t="shared" si="1"/>
        <v>2429</v>
      </c>
      <c r="BX8">
        <v>3041</v>
      </c>
      <c r="BY8" t="s">
        <v>10</v>
      </c>
      <c r="BZ8">
        <v>0.68810000000000004</v>
      </c>
      <c r="CA8">
        <v>8.0000000000000002E-3</v>
      </c>
      <c r="CB8" t="s">
        <v>15</v>
      </c>
      <c r="CC8" t="s">
        <v>21</v>
      </c>
    </row>
    <row r="9" spans="1:81" x14ac:dyDescent="0.15">
      <c r="A9">
        <v>2420</v>
      </c>
      <c r="B9">
        <v>4164</v>
      </c>
      <c r="C9">
        <v>13498</v>
      </c>
      <c r="D9">
        <v>2327</v>
      </c>
      <c r="E9">
        <v>1369</v>
      </c>
      <c r="F9">
        <v>4819</v>
      </c>
      <c r="G9">
        <v>322</v>
      </c>
      <c r="H9">
        <v>1380</v>
      </c>
      <c r="I9">
        <v>10195</v>
      </c>
      <c r="J9">
        <v>104</v>
      </c>
      <c r="K9">
        <v>3044</v>
      </c>
      <c r="L9">
        <v>755</v>
      </c>
      <c r="M9">
        <v>1063</v>
      </c>
      <c r="N9">
        <v>4</v>
      </c>
      <c r="O9">
        <v>2050</v>
      </c>
      <c r="P9">
        <v>49</v>
      </c>
      <c r="Q9">
        <v>5036</v>
      </c>
      <c r="R9">
        <v>476</v>
      </c>
      <c r="S9">
        <v>2654</v>
      </c>
      <c r="T9">
        <v>5283</v>
      </c>
      <c r="U9">
        <v>5668</v>
      </c>
      <c r="V9">
        <v>1410</v>
      </c>
      <c r="W9">
        <v>3355</v>
      </c>
      <c r="X9">
        <v>155</v>
      </c>
      <c r="Y9">
        <v>645</v>
      </c>
      <c r="Z9">
        <v>2931</v>
      </c>
      <c r="AA9">
        <v>6517</v>
      </c>
      <c r="AB9">
        <v>3031</v>
      </c>
      <c r="AC9">
        <v>911</v>
      </c>
      <c r="AD9">
        <v>250</v>
      </c>
      <c r="AE9">
        <v>2808</v>
      </c>
      <c r="AF9">
        <v>4446</v>
      </c>
      <c r="AG9">
        <v>10096</v>
      </c>
      <c r="AH9">
        <v>2992</v>
      </c>
      <c r="AI9">
        <v>1029</v>
      </c>
      <c r="AJ9">
        <v>317</v>
      </c>
      <c r="AK9">
        <v>152</v>
      </c>
      <c r="AL9">
        <v>31275</v>
      </c>
      <c r="AM9">
        <v>23679</v>
      </c>
      <c r="AN9">
        <v>11760</v>
      </c>
      <c r="AO9">
        <v>2996</v>
      </c>
      <c r="AP9">
        <v>26554</v>
      </c>
      <c r="AQ9">
        <v>5482</v>
      </c>
      <c r="AR9">
        <v>10454</v>
      </c>
      <c r="AS9">
        <v>10069</v>
      </c>
      <c r="AT9">
        <v>18483</v>
      </c>
      <c r="AU9">
        <v>1912</v>
      </c>
      <c r="AV9">
        <v>2312</v>
      </c>
      <c r="AW9">
        <v>2301</v>
      </c>
      <c r="AX9">
        <v>8</v>
      </c>
      <c r="AY9">
        <v>262</v>
      </c>
      <c r="AZ9">
        <v>4</v>
      </c>
      <c r="BA9">
        <v>21753</v>
      </c>
      <c r="BB9">
        <v>2212</v>
      </c>
      <c r="BC9">
        <v>44</v>
      </c>
      <c r="BD9">
        <v>9720</v>
      </c>
      <c r="BE9">
        <v>3678</v>
      </c>
      <c r="BF9">
        <v>1227</v>
      </c>
      <c r="BG9">
        <v>6935</v>
      </c>
      <c r="BH9">
        <v>1679</v>
      </c>
      <c r="BI9">
        <v>823</v>
      </c>
      <c r="BJ9">
        <v>4630</v>
      </c>
      <c r="BK9">
        <v>2676</v>
      </c>
      <c r="BL9">
        <v>979</v>
      </c>
      <c r="BM9">
        <v>4392</v>
      </c>
      <c r="BN9">
        <v>421</v>
      </c>
      <c r="BO9">
        <v>1792</v>
      </c>
      <c r="BP9">
        <v>1305</v>
      </c>
      <c r="BQ9">
        <v>6547</v>
      </c>
      <c r="BR9">
        <v>637</v>
      </c>
      <c r="BS9">
        <v>1479</v>
      </c>
      <c r="BT9">
        <v>703</v>
      </c>
      <c r="BU9">
        <v>8532</v>
      </c>
      <c r="BV9">
        <f t="shared" si="0"/>
        <v>103807</v>
      </c>
      <c r="BW9">
        <f t="shared" si="1"/>
        <v>231213</v>
      </c>
      <c r="BX9">
        <v>335020</v>
      </c>
      <c r="BY9" t="s">
        <v>10</v>
      </c>
      <c r="BZ9">
        <v>0.66720000000000002</v>
      </c>
      <c r="CA9">
        <v>2.4E-2</v>
      </c>
      <c r="CB9" t="s">
        <v>22</v>
      </c>
      <c r="CC9" t="s">
        <v>23</v>
      </c>
    </row>
    <row r="10" spans="1:81" x14ac:dyDescent="0.15">
      <c r="A10">
        <v>4632</v>
      </c>
      <c r="B10">
        <v>0</v>
      </c>
      <c r="C10">
        <v>0</v>
      </c>
      <c r="D10">
        <v>0</v>
      </c>
      <c r="E10">
        <v>1</v>
      </c>
      <c r="F10">
        <v>103</v>
      </c>
      <c r="G10">
        <v>422</v>
      </c>
      <c r="H10">
        <v>0</v>
      </c>
      <c r="I10">
        <v>82</v>
      </c>
      <c r="J10">
        <v>219</v>
      </c>
      <c r="K10">
        <v>1</v>
      </c>
      <c r="L10">
        <v>4</v>
      </c>
      <c r="M10">
        <v>32</v>
      </c>
      <c r="N10">
        <v>0</v>
      </c>
      <c r="O10">
        <v>4</v>
      </c>
      <c r="P10">
        <v>19</v>
      </c>
      <c r="Q10">
        <v>2</v>
      </c>
      <c r="R10">
        <v>0</v>
      </c>
      <c r="S10">
        <v>0</v>
      </c>
      <c r="T10">
        <v>0</v>
      </c>
      <c r="U10">
        <v>0</v>
      </c>
      <c r="V10">
        <v>31</v>
      </c>
      <c r="W10">
        <v>0</v>
      </c>
      <c r="X10">
        <v>228</v>
      </c>
      <c r="Y10">
        <v>234</v>
      </c>
      <c r="Z10">
        <v>2</v>
      </c>
      <c r="AA10">
        <v>121</v>
      </c>
      <c r="AB10">
        <v>336</v>
      </c>
      <c r="AC10">
        <v>121</v>
      </c>
      <c r="AD10">
        <v>189</v>
      </c>
      <c r="AE10">
        <v>4420</v>
      </c>
      <c r="AF10">
        <v>0</v>
      </c>
      <c r="AG10">
        <v>1</v>
      </c>
      <c r="AH10">
        <v>9</v>
      </c>
      <c r="AI10">
        <v>6</v>
      </c>
      <c r="AJ10">
        <v>776</v>
      </c>
      <c r="AK10">
        <v>11</v>
      </c>
      <c r="AL10">
        <v>5</v>
      </c>
      <c r="AM10">
        <v>25</v>
      </c>
      <c r="AN10">
        <v>1035</v>
      </c>
      <c r="AO10">
        <v>2</v>
      </c>
      <c r="AP10">
        <v>1</v>
      </c>
      <c r="AQ10">
        <v>12</v>
      </c>
      <c r="AR10">
        <v>0</v>
      </c>
      <c r="AS10">
        <v>83</v>
      </c>
      <c r="AT10">
        <v>52</v>
      </c>
      <c r="AU10">
        <v>0</v>
      </c>
      <c r="AV10">
        <v>227</v>
      </c>
      <c r="AW10">
        <v>3392</v>
      </c>
      <c r="AX10">
        <v>0</v>
      </c>
      <c r="AY10">
        <v>49</v>
      </c>
      <c r="AZ10">
        <v>74</v>
      </c>
      <c r="BA10">
        <v>0</v>
      </c>
      <c r="BB10">
        <v>565</v>
      </c>
      <c r="BC10">
        <v>811</v>
      </c>
      <c r="BD10">
        <v>1</v>
      </c>
      <c r="BE10">
        <v>17247</v>
      </c>
      <c r="BF10">
        <v>4287</v>
      </c>
      <c r="BG10">
        <v>1</v>
      </c>
      <c r="BH10">
        <v>62</v>
      </c>
      <c r="BI10">
        <v>152</v>
      </c>
      <c r="BJ10">
        <v>0</v>
      </c>
      <c r="BK10">
        <v>1690</v>
      </c>
      <c r="BL10">
        <v>520</v>
      </c>
      <c r="BM10">
        <v>2</v>
      </c>
      <c r="BN10">
        <v>284</v>
      </c>
      <c r="BO10">
        <v>64</v>
      </c>
      <c r="BP10">
        <v>1250</v>
      </c>
      <c r="BQ10">
        <v>264</v>
      </c>
      <c r="BR10">
        <v>901</v>
      </c>
      <c r="BS10">
        <v>0</v>
      </c>
      <c r="BT10">
        <v>15</v>
      </c>
      <c r="BU10">
        <v>144</v>
      </c>
      <c r="BV10">
        <f t="shared" si="0"/>
        <v>6581</v>
      </c>
      <c r="BW10">
        <f t="shared" si="1"/>
        <v>34010</v>
      </c>
      <c r="BX10">
        <v>40591</v>
      </c>
      <c r="BY10" t="s">
        <v>10</v>
      </c>
      <c r="BZ10">
        <v>0.64480000000000004</v>
      </c>
      <c r="CA10">
        <v>0.01</v>
      </c>
      <c r="CB10" t="s">
        <v>24</v>
      </c>
      <c r="CC10" t="s">
        <v>25</v>
      </c>
    </row>
    <row r="11" spans="1:81" x14ac:dyDescent="0.15">
      <c r="A11">
        <v>42605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290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7</v>
      </c>
      <c r="AR11">
        <v>516</v>
      </c>
      <c r="AS11">
        <v>0</v>
      </c>
      <c r="AT11">
        <v>1</v>
      </c>
      <c r="AU11">
        <v>0</v>
      </c>
      <c r="AV11">
        <v>59</v>
      </c>
      <c r="AW11">
        <v>16502</v>
      </c>
      <c r="AX11">
        <v>0</v>
      </c>
      <c r="AY11">
        <v>37</v>
      </c>
      <c r="AZ11">
        <v>511</v>
      </c>
      <c r="BA11">
        <v>0</v>
      </c>
      <c r="BB11">
        <v>5</v>
      </c>
      <c r="BC11">
        <v>54</v>
      </c>
      <c r="BD11">
        <v>87</v>
      </c>
      <c r="BE11">
        <v>4743</v>
      </c>
      <c r="BF11">
        <v>22</v>
      </c>
      <c r="BG11">
        <v>1</v>
      </c>
      <c r="BH11">
        <v>170</v>
      </c>
      <c r="BI11">
        <v>379</v>
      </c>
      <c r="BJ11">
        <v>20</v>
      </c>
      <c r="BK11">
        <v>852</v>
      </c>
      <c r="BL11">
        <v>592</v>
      </c>
      <c r="BM11">
        <v>0</v>
      </c>
      <c r="BN11">
        <v>0</v>
      </c>
      <c r="BO11">
        <v>0</v>
      </c>
      <c r="BP11">
        <v>21</v>
      </c>
      <c r="BQ11">
        <v>41</v>
      </c>
      <c r="BR11">
        <v>254</v>
      </c>
      <c r="BS11">
        <v>73</v>
      </c>
      <c r="BT11">
        <v>30</v>
      </c>
      <c r="BU11">
        <v>1143</v>
      </c>
      <c r="BV11">
        <f t="shared" si="0"/>
        <v>298</v>
      </c>
      <c r="BW11">
        <f t="shared" si="1"/>
        <v>26124</v>
      </c>
      <c r="BX11">
        <v>26422</v>
      </c>
      <c r="BY11" t="s">
        <v>10</v>
      </c>
      <c r="BZ11">
        <v>0.62780000000000002</v>
      </c>
      <c r="CA11">
        <v>1E-3</v>
      </c>
      <c r="CB11" t="s">
        <v>26</v>
      </c>
      <c r="CC11" t="s">
        <v>27</v>
      </c>
    </row>
    <row r="12" spans="1:81" x14ac:dyDescent="0.15">
      <c r="A12">
        <v>55419</v>
      </c>
      <c r="B12">
        <v>0</v>
      </c>
      <c r="C12">
        <v>0</v>
      </c>
      <c r="D12">
        <v>0</v>
      </c>
      <c r="E12">
        <v>0</v>
      </c>
      <c r="F12">
        <v>86</v>
      </c>
      <c r="G12">
        <v>201</v>
      </c>
      <c r="H12">
        <v>0</v>
      </c>
      <c r="I12">
        <v>13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2</v>
      </c>
      <c r="AA12">
        <v>218</v>
      </c>
      <c r="AB12">
        <v>109</v>
      </c>
      <c r="AC12">
        <v>21</v>
      </c>
      <c r="AD12">
        <v>0</v>
      </c>
      <c r="AE12">
        <v>0</v>
      </c>
      <c r="AF12">
        <v>0</v>
      </c>
      <c r="AG12">
        <v>10</v>
      </c>
      <c r="AH12">
        <v>67</v>
      </c>
      <c r="AI12">
        <v>6</v>
      </c>
      <c r="AJ12">
        <v>348</v>
      </c>
      <c r="AK12">
        <v>31</v>
      </c>
      <c r="AL12">
        <v>22</v>
      </c>
      <c r="AM12">
        <v>81</v>
      </c>
      <c r="AN12">
        <v>482</v>
      </c>
      <c r="AO12">
        <v>0</v>
      </c>
      <c r="AP12">
        <v>0</v>
      </c>
      <c r="AQ12">
        <v>0</v>
      </c>
      <c r="AR12">
        <v>3</v>
      </c>
      <c r="AS12">
        <v>72</v>
      </c>
      <c r="AT12">
        <v>38</v>
      </c>
      <c r="AU12">
        <v>0</v>
      </c>
      <c r="AV12">
        <v>28</v>
      </c>
      <c r="AW12">
        <v>432</v>
      </c>
      <c r="AX12">
        <v>0</v>
      </c>
      <c r="AY12">
        <v>43</v>
      </c>
      <c r="AZ12">
        <v>86</v>
      </c>
      <c r="BA12">
        <v>5</v>
      </c>
      <c r="BB12">
        <v>236</v>
      </c>
      <c r="BC12">
        <v>563</v>
      </c>
      <c r="BD12">
        <v>0</v>
      </c>
      <c r="BE12">
        <v>1405</v>
      </c>
      <c r="BF12">
        <v>221</v>
      </c>
      <c r="BG12">
        <v>0</v>
      </c>
      <c r="BH12">
        <v>1</v>
      </c>
      <c r="BI12">
        <v>0</v>
      </c>
      <c r="BJ12">
        <v>1</v>
      </c>
      <c r="BK12">
        <v>232</v>
      </c>
      <c r="BL12">
        <v>99</v>
      </c>
      <c r="BM12">
        <v>0</v>
      </c>
      <c r="BN12">
        <v>0</v>
      </c>
      <c r="BO12">
        <v>3</v>
      </c>
      <c r="BP12">
        <v>43</v>
      </c>
      <c r="BQ12">
        <v>83</v>
      </c>
      <c r="BR12">
        <v>5</v>
      </c>
      <c r="BS12">
        <v>0</v>
      </c>
      <c r="BT12">
        <v>17</v>
      </c>
      <c r="BU12">
        <v>319</v>
      </c>
      <c r="BV12">
        <f t="shared" si="0"/>
        <v>735</v>
      </c>
      <c r="BW12">
        <f t="shared" si="1"/>
        <v>4905</v>
      </c>
      <c r="BX12">
        <v>5640</v>
      </c>
      <c r="BY12" t="s">
        <v>10</v>
      </c>
      <c r="BZ12">
        <v>0.61960000000000004</v>
      </c>
      <c r="CA12">
        <v>2E-3</v>
      </c>
      <c r="CB12" t="s">
        <v>28</v>
      </c>
      <c r="CC12" t="s">
        <v>29</v>
      </c>
    </row>
    <row r="13" spans="1:81" x14ac:dyDescent="0.15">
      <c r="A13">
        <v>4649</v>
      </c>
      <c r="B13">
        <v>0</v>
      </c>
      <c r="C13">
        <v>0</v>
      </c>
      <c r="D13">
        <v>0</v>
      </c>
      <c r="E13">
        <v>0</v>
      </c>
      <c r="F13">
        <v>23</v>
      </c>
      <c r="G13">
        <v>107</v>
      </c>
      <c r="H13">
        <v>1</v>
      </c>
      <c r="I13">
        <v>36</v>
      </c>
      <c r="J13">
        <v>22</v>
      </c>
      <c r="K13">
        <v>0</v>
      </c>
      <c r="L13">
        <v>1</v>
      </c>
      <c r="M13">
        <v>6</v>
      </c>
      <c r="N13">
        <v>1</v>
      </c>
      <c r="O13">
        <v>23</v>
      </c>
      <c r="P13">
        <v>45</v>
      </c>
      <c r="Q13">
        <v>0</v>
      </c>
      <c r="R13">
        <v>0</v>
      </c>
      <c r="S13">
        <v>0</v>
      </c>
      <c r="T13">
        <v>1</v>
      </c>
      <c r="U13">
        <v>0</v>
      </c>
      <c r="V13">
        <v>6</v>
      </c>
      <c r="W13">
        <v>1</v>
      </c>
      <c r="X13">
        <v>41</v>
      </c>
      <c r="Y13">
        <v>39</v>
      </c>
      <c r="Z13">
        <v>0</v>
      </c>
      <c r="AA13">
        <v>19</v>
      </c>
      <c r="AB13">
        <v>54</v>
      </c>
      <c r="AC13">
        <v>10</v>
      </c>
      <c r="AD13">
        <v>16</v>
      </c>
      <c r="AE13">
        <v>609</v>
      </c>
      <c r="AF13">
        <v>0</v>
      </c>
      <c r="AG13">
        <v>0</v>
      </c>
      <c r="AH13">
        <v>0</v>
      </c>
      <c r="AI13">
        <v>0</v>
      </c>
      <c r="AJ13">
        <v>121</v>
      </c>
      <c r="AK13">
        <v>4</v>
      </c>
      <c r="AL13">
        <v>0</v>
      </c>
      <c r="AM13">
        <v>5</v>
      </c>
      <c r="AN13">
        <v>358</v>
      </c>
      <c r="AO13">
        <v>0</v>
      </c>
      <c r="AP13">
        <v>1</v>
      </c>
      <c r="AQ13">
        <v>2</v>
      </c>
      <c r="AR13">
        <v>0</v>
      </c>
      <c r="AS13">
        <v>27</v>
      </c>
      <c r="AT13">
        <v>22</v>
      </c>
      <c r="AU13">
        <v>0</v>
      </c>
      <c r="AV13">
        <v>68</v>
      </c>
      <c r="AW13">
        <v>345</v>
      </c>
      <c r="AX13">
        <v>0</v>
      </c>
      <c r="AY13">
        <v>4</v>
      </c>
      <c r="AZ13">
        <v>13</v>
      </c>
      <c r="BA13">
        <v>0</v>
      </c>
      <c r="BB13">
        <v>51</v>
      </c>
      <c r="BC13">
        <v>54</v>
      </c>
      <c r="BD13">
        <v>0</v>
      </c>
      <c r="BE13">
        <v>3053</v>
      </c>
      <c r="BF13">
        <v>791</v>
      </c>
      <c r="BG13">
        <v>2</v>
      </c>
      <c r="BH13">
        <v>15</v>
      </c>
      <c r="BI13">
        <v>34</v>
      </c>
      <c r="BJ13">
        <v>0</v>
      </c>
      <c r="BK13">
        <v>103</v>
      </c>
      <c r="BL13">
        <v>70</v>
      </c>
      <c r="BM13">
        <v>0</v>
      </c>
      <c r="BN13">
        <v>48</v>
      </c>
      <c r="BO13">
        <v>13</v>
      </c>
      <c r="BP13">
        <v>194</v>
      </c>
      <c r="BQ13">
        <v>32</v>
      </c>
      <c r="BR13">
        <v>188</v>
      </c>
      <c r="BS13">
        <v>1</v>
      </c>
      <c r="BT13">
        <v>6</v>
      </c>
      <c r="BU13">
        <v>85</v>
      </c>
      <c r="BV13">
        <f t="shared" si="0"/>
        <v>1061</v>
      </c>
      <c r="BW13">
        <f t="shared" si="1"/>
        <v>5710</v>
      </c>
      <c r="BX13">
        <v>6771</v>
      </c>
      <c r="BY13" t="s">
        <v>10</v>
      </c>
      <c r="BZ13">
        <v>0.60680000000000001</v>
      </c>
      <c r="CA13">
        <v>1.3000000000000001E-2</v>
      </c>
      <c r="CB13" t="s">
        <v>24</v>
      </c>
      <c r="CC13" t="s">
        <v>30</v>
      </c>
    </row>
    <row r="14" spans="1:81" x14ac:dyDescent="0.15">
      <c r="A14">
        <v>4646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1</v>
      </c>
      <c r="J14">
        <v>98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19</v>
      </c>
      <c r="U14">
        <v>0</v>
      </c>
      <c r="V14">
        <v>78</v>
      </c>
      <c r="W14">
        <v>1</v>
      </c>
      <c r="X14">
        <v>1</v>
      </c>
      <c r="Y14">
        <v>0</v>
      </c>
      <c r="Z14">
        <v>0</v>
      </c>
      <c r="AA14">
        <v>246</v>
      </c>
      <c r="AB14">
        <v>29</v>
      </c>
      <c r="AC14">
        <v>16</v>
      </c>
      <c r="AD14">
        <v>0</v>
      </c>
      <c r="AE14">
        <v>105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236</v>
      </c>
      <c r="AM14">
        <v>34</v>
      </c>
      <c r="AN14">
        <v>170</v>
      </c>
      <c r="AO14">
        <v>1</v>
      </c>
      <c r="AP14">
        <v>0</v>
      </c>
      <c r="AQ14">
        <v>8</v>
      </c>
      <c r="AR14">
        <v>0</v>
      </c>
      <c r="AS14">
        <v>97</v>
      </c>
      <c r="AT14">
        <v>111</v>
      </c>
      <c r="AU14">
        <v>0</v>
      </c>
      <c r="AV14">
        <v>8</v>
      </c>
      <c r="AW14">
        <v>55</v>
      </c>
      <c r="AX14">
        <v>0</v>
      </c>
      <c r="AY14">
        <v>1</v>
      </c>
      <c r="AZ14">
        <v>0</v>
      </c>
      <c r="BA14">
        <v>44</v>
      </c>
      <c r="BB14">
        <v>1132</v>
      </c>
      <c r="BC14">
        <v>7804</v>
      </c>
      <c r="BD14">
        <v>0</v>
      </c>
      <c r="BE14">
        <v>1722</v>
      </c>
      <c r="BF14">
        <v>211</v>
      </c>
      <c r="BG14">
        <v>0</v>
      </c>
      <c r="BH14">
        <v>591</v>
      </c>
      <c r="BI14">
        <v>284</v>
      </c>
      <c r="BJ14">
        <v>0</v>
      </c>
      <c r="BK14">
        <v>0</v>
      </c>
      <c r="BL14">
        <v>142</v>
      </c>
      <c r="BM14">
        <v>0</v>
      </c>
      <c r="BN14">
        <v>0</v>
      </c>
      <c r="BO14">
        <v>14</v>
      </c>
      <c r="BP14">
        <v>107</v>
      </c>
      <c r="BQ14">
        <v>527</v>
      </c>
      <c r="BR14">
        <v>2262</v>
      </c>
      <c r="BS14">
        <v>1</v>
      </c>
      <c r="BT14">
        <v>12</v>
      </c>
      <c r="BU14">
        <v>222</v>
      </c>
      <c r="BV14">
        <f t="shared" si="0"/>
        <v>597</v>
      </c>
      <c r="BW14">
        <f t="shared" si="1"/>
        <v>15796</v>
      </c>
      <c r="BX14">
        <v>16393</v>
      </c>
      <c r="BY14" t="s">
        <v>10</v>
      </c>
      <c r="BZ14">
        <v>0.59710000000000008</v>
      </c>
      <c r="CA14">
        <v>2E-3</v>
      </c>
      <c r="CB14" t="s">
        <v>31</v>
      </c>
      <c r="CC14" t="s">
        <v>32</v>
      </c>
    </row>
    <row r="15" spans="1:81" x14ac:dyDescent="0.15">
      <c r="A15">
        <v>14925</v>
      </c>
      <c r="B15">
        <v>0</v>
      </c>
      <c r="C15">
        <v>1</v>
      </c>
      <c r="D15">
        <v>0</v>
      </c>
      <c r="E15">
        <v>0</v>
      </c>
      <c r="F15">
        <v>3</v>
      </c>
      <c r="G15">
        <v>0</v>
      </c>
      <c r="H15">
        <v>2</v>
      </c>
      <c r="I15">
        <v>4</v>
      </c>
      <c r="J15">
        <v>1</v>
      </c>
      <c r="K15">
        <v>9</v>
      </c>
      <c r="L15">
        <v>8</v>
      </c>
      <c r="M15">
        <v>3</v>
      </c>
      <c r="N15">
        <v>0</v>
      </c>
      <c r="O15">
        <v>3</v>
      </c>
      <c r="P15">
        <v>0</v>
      </c>
      <c r="Q15">
        <v>0</v>
      </c>
      <c r="R15">
        <v>1</v>
      </c>
      <c r="S15">
        <v>12</v>
      </c>
      <c r="T15">
        <v>13</v>
      </c>
      <c r="U15">
        <v>6</v>
      </c>
      <c r="V15">
        <v>0</v>
      </c>
      <c r="W15">
        <v>1</v>
      </c>
      <c r="X15">
        <v>6</v>
      </c>
      <c r="Y15">
        <v>1</v>
      </c>
      <c r="Z15">
        <v>1</v>
      </c>
      <c r="AA15">
        <v>3</v>
      </c>
      <c r="AB15">
        <v>5</v>
      </c>
      <c r="AC15">
        <v>1</v>
      </c>
      <c r="AD15">
        <v>3</v>
      </c>
      <c r="AE15">
        <v>0</v>
      </c>
      <c r="AF15">
        <v>6</v>
      </c>
      <c r="AG15">
        <v>6</v>
      </c>
      <c r="AH15">
        <v>1</v>
      </c>
      <c r="AI15">
        <v>3</v>
      </c>
      <c r="AJ15">
        <v>0</v>
      </c>
      <c r="AK15">
        <v>0</v>
      </c>
      <c r="AL15">
        <v>0</v>
      </c>
      <c r="AM15">
        <v>5</v>
      </c>
      <c r="AN15">
        <v>1</v>
      </c>
      <c r="AO15">
        <v>10</v>
      </c>
      <c r="AP15">
        <v>1</v>
      </c>
      <c r="AQ15">
        <v>14</v>
      </c>
      <c r="AR15">
        <v>26</v>
      </c>
      <c r="AS15">
        <v>9</v>
      </c>
      <c r="AT15">
        <v>2</v>
      </c>
      <c r="AU15">
        <v>5</v>
      </c>
      <c r="AV15">
        <v>1</v>
      </c>
      <c r="AW15">
        <v>12</v>
      </c>
      <c r="AX15">
        <v>0</v>
      </c>
      <c r="AY15">
        <v>68</v>
      </c>
      <c r="AZ15">
        <v>9</v>
      </c>
      <c r="BA15">
        <v>81</v>
      </c>
      <c r="BB15">
        <v>1</v>
      </c>
      <c r="BC15">
        <v>0</v>
      </c>
      <c r="BD15">
        <v>32</v>
      </c>
      <c r="BE15">
        <v>15</v>
      </c>
      <c r="BF15">
        <v>2</v>
      </c>
      <c r="BG15">
        <v>11</v>
      </c>
      <c r="BH15">
        <v>1</v>
      </c>
      <c r="BI15">
        <v>0</v>
      </c>
      <c r="BJ15">
        <v>6</v>
      </c>
      <c r="BK15">
        <v>23</v>
      </c>
      <c r="BL15">
        <v>17</v>
      </c>
      <c r="BM15">
        <v>8</v>
      </c>
      <c r="BN15">
        <v>10</v>
      </c>
      <c r="BO15">
        <v>2</v>
      </c>
      <c r="BP15">
        <v>3</v>
      </c>
      <c r="BQ15">
        <v>0</v>
      </c>
      <c r="BR15">
        <v>0</v>
      </c>
      <c r="BS15">
        <v>2</v>
      </c>
      <c r="BT15">
        <v>1</v>
      </c>
      <c r="BU15">
        <v>1</v>
      </c>
      <c r="BV15">
        <f t="shared" si="0"/>
        <v>100</v>
      </c>
      <c r="BW15">
        <f t="shared" si="1"/>
        <v>382</v>
      </c>
      <c r="BX15">
        <v>482</v>
      </c>
      <c r="BY15" t="s">
        <v>10</v>
      </c>
      <c r="BZ15">
        <v>0.58989999999999998</v>
      </c>
      <c r="CA15">
        <v>2E-3</v>
      </c>
      <c r="CB15" t="s">
        <v>33</v>
      </c>
      <c r="CC15" t="s">
        <v>34</v>
      </c>
    </row>
    <row r="16" spans="1:81" x14ac:dyDescent="0.15">
      <c r="A16">
        <v>5585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101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103</v>
      </c>
      <c r="AK16">
        <v>13</v>
      </c>
      <c r="AL16">
        <v>0</v>
      </c>
      <c r="AM16">
        <v>2</v>
      </c>
      <c r="AN16">
        <v>34</v>
      </c>
      <c r="AO16">
        <v>0</v>
      </c>
      <c r="AP16">
        <v>0</v>
      </c>
      <c r="AQ16">
        <v>10</v>
      </c>
      <c r="AR16">
        <v>36</v>
      </c>
      <c r="AS16">
        <v>13</v>
      </c>
      <c r="AT16">
        <v>10</v>
      </c>
      <c r="AU16">
        <v>0</v>
      </c>
      <c r="AV16">
        <v>0</v>
      </c>
      <c r="AW16">
        <v>251</v>
      </c>
      <c r="AX16">
        <v>0</v>
      </c>
      <c r="AY16">
        <v>2</v>
      </c>
      <c r="AZ16">
        <v>82</v>
      </c>
      <c r="BA16">
        <v>2</v>
      </c>
      <c r="BB16">
        <v>31</v>
      </c>
      <c r="BC16">
        <v>127</v>
      </c>
      <c r="BD16">
        <v>0</v>
      </c>
      <c r="BE16">
        <v>35</v>
      </c>
      <c r="BF16">
        <v>0</v>
      </c>
      <c r="BG16">
        <v>0</v>
      </c>
      <c r="BH16">
        <v>15</v>
      </c>
      <c r="BI16">
        <v>12</v>
      </c>
      <c r="BJ16">
        <v>8</v>
      </c>
      <c r="BK16">
        <v>111</v>
      </c>
      <c r="BL16">
        <v>113</v>
      </c>
      <c r="BM16">
        <v>0</v>
      </c>
      <c r="BN16">
        <v>0</v>
      </c>
      <c r="BO16">
        <v>9</v>
      </c>
      <c r="BP16">
        <v>0</v>
      </c>
      <c r="BQ16">
        <v>14</v>
      </c>
      <c r="BR16">
        <v>32</v>
      </c>
      <c r="BS16">
        <v>0</v>
      </c>
      <c r="BT16">
        <v>3</v>
      </c>
      <c r="BU16">
        <v>30</v>
      </c>
      <c r="BV16">
        <f t="shared" si="0"/>
        <v>106</v>
      </c>
      <c r="BW16">
        <f t="shared" si="1"/>
        <v>1098</v>
      </c>
      <c r="BX16">
        <v>1204</v>
      </c>
      <c r="BY16" t="s">
        <v>10</v>
      </c>
      <c r="BZ16">
        <v>0.5827</v>
      </c>
      <c r="CA16">
        <v>1E-3</v>
      </c>
      <c r="CB16" t="s">
        <v>35</v>
      </c>
      <c r="CC16" t="s">
        <v>36</v>
      </c>
    </row>
    <row r="17" spans="1:81" x14ac:dyDescent="0.15">
      <c r="A17">
        <v>57902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26</v>
      </c>
      <c r="AF17">
        <v>0</v>
      </c>
      <c r="AG17">
        <v>0</v>
      </c>
      <c r="AH17">
        <v>0</v>
      </c>
      <c r="AI17">
        <v>10</v>
      </c>
      <c r="AJ17">
        <v>134</v>
      </c>
      <c r="AK17">
        <v>26</v>
      </c>
      <c r="AL17">
        <v>0</v>
      </c>
      <c r="AM17">
        <v>0</v>
      </c>
      <c r="AN17">
        <v>4</v>
      </c>
      <c r="AO17">
        <v>0</v>
      </c>
      <c r="AP17">
        <v>1</v>
      </c>
      <c r="AQ17">
        <v>7</v>
      </c>
      <c r="AR17">
        <v>89</v>
      </c>
      <c r="AS17">
        <v>0</v>
      </c>
      <c r="AT17">
        <v>0</v>
      </c>
      <c r="AU17">
        <v>0</v>
      </c>
      <c r="AV17">
        <v>16</v>
      </c>
      <c r="AW17">
        <v>322</v>
      </c>
      <c r="AX17">
        <v>0</v>
      </c>
      <c r="AY17">
        <v>0</v>
      </c>
      <c r="AZ17">
        <v>0</v>
      </c>
      <c r="BA17">
        <v>0</v>
      </c>
      <c r="BB17">
        <v>73</v>
      </c>
      <c r="BC17">
        <v>166</v>
      </c>
      <c r="BD17">
        <v>0</v>
      </c>
      <c r="BE17">
        <v>265</v>
      </c>
      <c r="BF17">
        <v>6</v>
      </c>
      <c r="BG17">
        <v>0</v>
      </c>
      <c r="BH17">
        <v>69</v>
      </c>
      <c r="BI17">
        <v>257</v>
      </c>
      <c r="BJ17">
        <v>0</v>
      </c>
      <c r="BK17">
        <v>0</v>
      </c>
      <c r="BL17">
        <v>102</v>
      </c>
      <c r="BM17">
        <v>0</v>
      </c>
      <c r="BN17">
        <v>166</v>
      </c>
      <c r="BO17">
        <v>66</v>
      </c>
      <c r="BP17">
        <v>34</v>
      </c>
      <c r="BQ17">
        <v>63</v>
      </c>
      <c r="BR17">
        <v>140</v>
      </c>
      <c r="BS17">
        <v>0</v>
      </c>
      <c r="BT17">
        <v>16</v>
      </c>
      <c r="BU17">
        <v>239</v>
      </c>
      <c r="BV17">
        <f t="shared" si="0"/>
        <v>37</v>
      </c>
      <c r="BW17">
        <f t="shared" si="1"/>
        <v>2271</v>
      </c>
      <c r="BX17">
        <v>2308</v>
      </c>
      <c r="BY17" t="s">
        <v>10</v>
      </c>
      <c r="BZ17">
        <v>0.58250000000000002</v>
      </c>
      <c r="CA17">
        <v>1E-3</v>
      </c>
      <c r="CB17" t="s">
        <v>37</v>
      </c>
      <c r="CC17" t="s">
        <v>38</v>
      </c>
    </row>
    <row r="18" spans="1:81" x14ac:dyDescent="0.15">
      <c r="A18">
        <v>35271</v>
      </c>
      <c r="B18">
        <v>0</v>
      </c>
      <c r="C18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0</v>
      </c>
      <c r="O18">
        <v>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5</v>
      </c>
      <c r="AA18">
        <v>23</v>
      </c>
      <c r="AB18">
        <v>7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96</v>
      </c>
      <c r="AK18">
        <v>32</v>
      </c>
      <c r="AL18">
        <v>3</v>
      </c>
      <c r="AM18">
        <v>0</v>
      </c>
      <c r="AN18">
        <v>2</v>
      </c>
      <c r="AO18">
        <v>1</v>
      </c>
      <c r="AP18">
        <v>0</v>
      </c>
      <c r="AQ18">
        <v>2</v>
      </c>
      <c r="AR18">
        <v>255</v>
      </c>
      <c r="AS18">
        <v>11</v>
      </c>
      <c r="AT18">
        <v>9</v>
      </c>
      <c r="AU18">
        <v>15</v>
      </c>
      <c r="AV18">
        <v>2</v>
      </c>
      <c r="AW18">
        <v>198</v>
      </c>
      <c r="AX18">
        <v>0</v>
      </c>
      <c r="AY18">
        <v>3</v>
      </c>
      <c r="AZ18">
        <v>0</v>
      </c>
      <c r="BA18">
        <v>3</v>
      </c>
      <c r="BB18">
        <v>13</v>
      </c>
      <c r="BC18">
        <v>7</v>
      </c>
      <c r="BD18">
        <v>3</v>
      </c>
      <c r="BE18">
        <v>4</v>
      </c>
      <c r="BF18">
        <v>0</v>
      </c>
      <c r="BG18">
        <v>0</v>
      </c>
      <c r="BH18">
        <v>14</v>
      </c>
      <c r="BI18">
        <v>24</v>
      </c>
      <c r="BJ18">
        <v>3</v>
      </c>
      <c r="BK18">
        <v>0</v>
      </c>
      <c r="BL18">
        <v>2</v>
      </c>
      <c r="BM18">
        <v>0</v>
      </c>
      <c r="BN18">
        <v>0</v>
      </c>
      <c r="BO18">
        <v>34</v>
      </c>
      <c r="BP18">
        <v>0</v>
      </c>
      <c r="BQ18">
        <v>0</v>
      </c>
      <c r="BR18">
        <v>0</v>
      </c>
      <c r="BS18">
        <v>10</v>
      </c>
      <c r="BT18">
        <v>4</v>
      </c>
      <c r="BU18">
        <v>56</v>
      </c>
      <c r="BV18">
        <f t="shared" si="0"/>
        <v>81</v>
      </c>
      <c r="BW18">
        <f t="shared" si="1"/>
        <v>811</v>
      </c>
      <c r="BX18">
        <v>892</v>
      </c>
      <c r="BY18" t="s">
        <v>10</v>
      </c>
      <c r="BZ18">
        <v>0.57679999999999998</v>
      </c>
      <c r="CA18">
        <v>1E-3</v>
      </c>
      <c r="CB18" t="s">
        <v>19</v>
      </c>
      <c r="CC18" t="s">
        <v>39</v>
      </c>
    </row>
    <row r="19" spans="1:81" x14ac:dyDescent="0.15">
      <c r="A19">
        <v>5247</v>
      </c>
      <c r="B19">
        <v>0</v>
      </c>
      <c r="C19">
        <v>0</v>
      </c>
      <c r="D19">
        <v>0</v>
      </c>
      <c r="E19">
        <v>0</v>
      </c>
      <c r="F19">
        <v>4</v>
      </c>
      <c r="G19">
        <v>0</v>
      </c>
      <c r="H19">
        <v>1</v>
      </c>
      <c r="I19">
        <v>0</v>
      </c>
      <c r="J19">
        <v>2</v>
      </c>
      <c r="K19">
        <v>18</v>
      </c>
      <c r="L19">
        <v>3</v>
      </c>
      <c r="M19">
        <v>1</v>
      </c>
      <c r="N19">
        <v>0</v>
      </c>
      <c r="O19">
        <v>3</v>
      </c>
      <c r="P19">
        <v>0</v>
      </c>
      <c r="Q19">
        <v>0</v>
      </c>
      <c r="R19">
        <v>0</v>
      </c>
      <c r="S19">
        <v>9</v>
      </c>
      <c r="T19">
        <v>55</v>
      </c>
      <c r="U19">
        <v>4</v>
      </c>
      <c r="V19">
        <v>0</v>
      </c>
      <c r="W19">
        <v>1</v>
      </c>
      <c r="X19">
        <v>12</v>
      </c>
      <c r="Y19">
        <v>8</v>
      </c>
      <c r="Z19">
        <v>2</v>
      </c>
      <c r="AA19">
        <v>9</v>
      </c>
      <c r="AB19">
        <v>1</v>
      </c>
      <c r="AC19">
        <v>3</v>
      </c>
      <c r="AD19">
        <v>6</v>
      </c>
      <c r="AE19">
        <v>3</v>
      </c>
      <c r="AF19">
        <v>10</v>
      </c>
      <c r="AG19">
        <v>14</v>
      </c>
      <c r="AH19">
        <v>4</v>
      </c>
      <c r="AI19">
        <v>8</v>
      </c>
      <c r="AJ19">
        <v>0</v>
      </c>
      <c r="AK19">
        <v>2</v>
      </c>
      <c r="AL19">
        <v>0</v>
      </c>
      <c r="AM19">
        <v>3</v>
      </c>
      <c r="AN19">
        <v>1</v>
      </c>
      <c r="AO19">
        <v>27</v>
      </c>
      <c r="AP19">
        <v>8</v>
      </c>
      <c r="AQ19">
        <v>19</v>
      </c>
      <c r="AR19">
        <v>56</v>
      </c>
      <c r="AS19">
        <v>13</v>
      </c>
      <c r="AT19">
        <v>1</v>
      </c>
      <c r="AU19">
        <v>14</v>
      </c>
      <c r="AV19">
        <v>3</v>
      </c>
      <c r="AW19">
        <v>5</v>
      </c>
      <c r="AX19">
        <v>0</v>
      </c>
      <c r="AY19">
        <v>34</v>
      </c>
      <c r="AZ19">
        <v>9</v>
      </c>
      <c r="BA19">
        <v>296</v>
      </c>
      <c r="BB19">
        <v>1</v>
      </c>
      <c r="BC19">
        <v>0</v>
      </c>
      <c r="BD19">
        <v>27</v>
      </c>
      <c r="BE19">
        <v>7</v>
      </c>
      <c r="BF19">
        <v>1</v>
      </c>
      <c r="BG19">
        <v>32</v>
      </c>
      <c r="BH19">
        <v>1</v>
      </c>
      <c r="BI19">
        <v>5</v>
      </c>
      <c r="BJ19">
        <v>19</v>
      </c>
      <c r="BK19">
        <v>18</v>
      </c>
      <c r="BL19">
        <v>11</v>
      </c>
      <c r="BM19">
        <v>17</v>
      </c>
      <c r="BN19">
        <v>14</v>
      </c>
      <c r="BO19">
        <v>3</v>
      </c>
      <c r="BP19">
        <v>18</v>
      </c>
      <c r="BQ19">
        <v>1</v>
      </c>
      <c r="BR19">
        <v>5</v>
      </c>
      <c r="BS19">
        <v>12</v>
      </c>
      <c r="BT19">
        <v>0</v>
      </c>
      <c r="BU19">
        <v>2</v>
      </c>
      <c r="BV19">
        <f t="shared" si="0"/>
        <v>173</v>
      </c>
      <c r="BW19">
        <f t="shared" si="1"/>
        <v>693</v>
      </c>
      <c r="BX19">
        <v>866</v>
      </c>
      <c r="BY19" t="s">
        <v>10</v>
      </c>
      <c r="BZ19">
        <v>0.56910000000000005</v>
      </c>
      <c r="CA19">
        <v>4.0000000000000001E-3</v>
      </c>
      <c r="CB19" t="s">
        <v>33</v>
      </c>
      <c r="CC19" t="s">
        <v>40</v>
      </c>
    </row>
    <row r="20" spans="1:81" x14ac:dyDescent="0.15">
      <c r="A20">
        <v>4504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26</v>
      </c>
      <c r="W20">
        <v>0</v>
      </c>
      <c r="X20">
        <v>1</v>
      </c>
      <c r="Y20">
        <v>0</v>
      </c>
      <c r="Z20">
        <v>0</v>
      </c>
      <c r="AA20">
        <v>2</v>
      </c>
      <c r="AB20">
        <v>0</v>
      </c>
      <c r="AC20">
        <v>0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106</v>
      </c>
      <c r="AJ20">
        <v>536</v>
      </c>
      <c r="AK20">
        <v>135</v>
      </c>
      <c r="AL20">
        <v>37</v>
      </c>
      <c r="AM20">
        <v>100</v>
      </c>
      <c r="AN20">
        <v>3453</v>
      </c>
      <c r="AO20">
        <v>7</v>
      </c>
      <c r="AP20">
        <v>0</v>
      </c>
      <c r="AQ20">
        <v>0</v>
      </c>
      <c r="AR20">
        <v>0</v>
      </c>
      <c r="AS20">
        <v>9</v>
      </c>
      <c r="AT20">
        <v>19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34</v>
      </c>
      <c r="BC20">
        <v>16351</v>
      </c>
      <c r="BD20">
        <v>2</v>
      </c>
      <c r="BE20">
        <v>533</v>
      </c>
      <c r="BF20">
        <v>7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89</v>
      </c>
      <c r="BM20">
        <v>0</v>
      </c>
      <c r="BN20">
        <v>0</v>
      </c>
      <c r="BO20">
        <v>0</v>
      </c>
      <c r="BP20">
        <v>1757</v>
      </c>
      <c r="BQ20">
        <v>0</v>
      </c>
      <c r="BR20">
        <v>84</v>
      </c>
      <c r="BS20">
        <v>0</v>
      </c>
      <c r="BT20">
        <v>8</v>
      </c>
      <c r="BU20">
        <v>103</v>
      </c>
      <c r="BV20">
        <f t="shared" si="0"/>
        <v>38</v>
      </c>
      <c r="BW20">
        <f t="shared" si="1"/>
        <v>23374</v>
      </c>
      <c r="BX20">
        <v>23412</v>
      </c>
      <c r="BY20" t="s">
        <v>10</v>
      </c>
      <c r="BZ20">
        <v>0.56340000000000001</v>
      </c>
      <c r="CA20">
        <v>2E-3</v>
      </c>
      <c r="CB20" t="s">
        <v>41</v>
      </c>
      <c r="CC20" t="s">
        <v>42</v>
      </c>
    </row>
    <row r="21" spans="1:81" x14ac:dyDescent="0.15">
      <c r="A21">
        <v>58237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2</v>
      </c>
      <c r="AL21">
        <v>6</v>
      </c>
      <c r="AM21">
        <v>0</v>
      </c>
      <c r="AN21">
        <v>16</v>
      </c>
      <c r="AO21">
        <v>7</v>
      </c>
      <c r="AP21">
        <v>1</v>
      </c>
      <c r="AQ21">
        <v>3</v>
      </c>
      <c r="AR21">
        <v>22</v>
      </c>
      <c r="AS21">
        <v>1</v>
      </c>
      <c r="AT21">
        <v>2</v>
      </c>
      <c r="AU21">
        <v>0</v>
      </c>
      <c r="AV21">
        <v>9</v>
      </c>
      <c r="AW21">
        <v>229</v>
      </c>
      <c r="AX21">
        <v>0</v>
      </c>
      <c r="AY21">
        <v>4</v>
      </c>
      <c r="AZ21">
        <v>0</v>
      </c>
      <c r="BA21">
        <v>2</v>
      </c>
      <c r="BB21">
        <v>14</v>
      </c>
      <c r="BC21">
        <v>0</v>
      </c>
      <c r="BD21">
        <v>85</v>
      </c>
      <c r="BE21">
        <v>13</v>
      </c>
      <c r="BF21">
        <v>0</v>
      </c>
      <c r="BG21">
        <v>0</v>
      </c>
      <c r="BH21">
        <v>28</v>
      </c>
      <c r="BI21">
        <v>14</v>
      </c>
      <c r="BJ21">
        <v>2</v>
      </c>
      <c r="BK21">
        <v>0</v>
      </c>
      <c r="BL21">
        <v>13</v>
      </c>
      <c r="BM21">
        <v>0</v>
      </c>
      <c r="BN21">
        <v>0</v>
      </c>
      <c r="BO21">
        <v>8</v>
      </c>
      <c r="BP21">
        <v>0</v>
      </c>
      <c r="BQ21">
        <v>0</v>
      </c>
      <c r="BR21">
        <v>0</v>
      </c>
      <c r="BS21">
        <v>3</v>
      </c>
      <c r="BT21">
        <v>5</v>
      </c>
      <c r="BU21">
        <v>54</v>
      </c>
      <c r="BV21">
        <f t="shared" si="0"/>
        <v>2</v>
      </c>
      <c r="BW21">
        <f t="shared" si="1"/>
        <v>547</v>
      </c>
      <c r="BX21">
        <v>549</v>
      </c>
      <c r="BY21" t="s">
        <v>10</v>
      </c>
      <c r="BZ21">
        <v>0.56080000000000008</v>
      </c>
      <c r="CA21">
        <v>1E-3</v>
      </c>
      <c r="CB21" t="s">
        <v>13</v>
      </c>
      <c r="CC21" t="s">
        <v>43</v>
      </c>
    </row>
    <row r="22" spans="1:81" x14ac:dyDescent="0.15">
      <c r="A22">
        <v>4941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</v>
      </c>
      <c r="J22">
        <v>164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4</v>
      </c>
      <c r="AR22">
        <v>358</v>
      </c>
      <c r="AS22">
        <v>1</v>
      </c>
      <c r="AT22">
        <v>0</v>
      </c>
      <c r="AU22">
        <v>0</v>
      </c>
      <c r="AV22">
        <v>38</v>
      </c>
      <c r="AW22">
        <v>10993</v>
      </c>
      <c r="AX22">
        <v>0</v>
      </c>
      <c r="AY22">
        <v>30</v>
      </c>
      <c r="AZ22">
        <v>323</v>
      </c>
      <c r="BA22">
        <v>0</v>
      </c>
      <c r="BB22">
        <v>0</v>
      </c>
      <c r="BC22">
        <v>48</v>
      </c>
      <c r="BD22">
        <v>55</v>
      </c>
      <c r="BE22">
        <v>3068</v>
      </c>
      <c r="BF22">
        <v>11</v>
      </c>
      <c r="BG22">
        <v>0</v>
      </c>
      <c r="BH22">
        <v>104</v>
      </c>
      <c r="BI22">
        <v>240</v>
      </c>
      <c r="BJ22">
        <v>19</v>
      </c>
      <c r="BK22">
        <v>524</v>
      </c>
      <c r="BL22">
        <v>409</v>
      </c>
      <c r="BM22">
        <v>0</v>
      </c>
      <c r="BN22">
        <v>0</v>
      </c>
      <c r="BO22">
        <v>0</v>
      </c>
      <c r="BP22">
        <v>5</v>
      </c>
      <c r="BQ22">
        <v>24</v>
      </c>
      <c r="BR22">
        <v>123</v>
      </c>
      <c r="BS22">
        <v>46</v>
      </c>
      <c r="BT22">
        <v>16</v>
      </c>
      <c r="BU22">
        <v>783</v>
      </c>
      <c r="BV22">
        <f t="shared" si="0"/>
        <v>173</v>
      </c>
      <c r="BW22">
        <f t="shared" si="1"/>
        <v>17224</v>
      </c>
      <c r="BX22">
        <v>17397</v>
      </c>
      <c r="BY22" t="s">
        <v>10</v>
      </c>
      <c r="BZ22">
        <v>0.55349999999999999</v>
      </c>
      <c r="CA22">
        <v>2E-3</v>
      </c>
      <c r="CB22" t="s">
        <v>26</v>
      </c>
      <c r="CC22" t="s">
        <v>44</v>
      </c>
    </row>
    <row r="23" spans="1:81" x14ac:dyDescent="0.15">
      <c r="A23">
        <v>5085</v>
      </c>
      <c r="B23">
        <v>0</v>
      </c>
      <c r="C23">
        <v>1</v>
      </c>
      <c r="D23">
        <v>55</v>
      </c>
      <c r="E23">
        <v>1</v>
      </c>
      <c r="F23">
        <v>3</v>
      </c>
      <c r="G23">
        <v>46</v>
      </c>
      <c r="H23">
        <v>398</v>
      </c>
      <c r="I23">
        <v>1</v>
      </c>
      <c r="J23">
        <v>0</v>
      </c>
      <c r="K23">
        <v>40</v>
      </c>
      <c r="L23">
        <v>0</v>
      </c>
      <c r="M23">
        <v>1</v>
      </c>
      <c r="N23">
        <v>0</v>
      </c>
      <c r="O23">
        <v>731</v>
      </c>
      <c r="P23">
        <v>1</v>
      </c>
      <c r="Q23">
        <v>319</v>
      </c>
      <c r="R23">
        <v>0</v>
      </c>
      <c r="S23">
        <v>0</v>
      </c>
      <c r="T23">
        <v>0</v>
      </c>
      <c r="U23">
        <v>0</v>
      </c>
      <c r="V23">
        <v>0</v>
      </c>
      <c r="W23">
        <v>95</v>
      </c>
      <c r="X23">
        <v>0</v>
      </c>
      <c r="Y23">
        <v>11</v>
      </c>
      <c r="Z23">
        <v>0</v>
      </c>
      <c r="AA23">
        <v>1</v>
      </c>
      <c r="AB23">
        <v>9</v>
      </c>
      <c r="AC23">
        <v>0</v>
      </c>
      <c r="AD23">
        <v>0</v>
      </c>
      <c r="AE23">
        <v>1</v>
      </c>
      <c r="AF23">
        <v>23</v>
      </c>
      <c r="AG23">
        <v>1</v>
      </c>
      <c r="AH23">
        <v>0</v>
      </c>
      <c r="AI23">
        <v>16</v>
      </c>
      <c r="AJ23">
        <v>9</v>
      </c>
      <c r="AK23">
        <v>0</v>
      </c>
      <c r="AL23">
        <v>1</v>
      </c>
      <c r="AM23">
        <v>2</v>
      </c>
      <c r="AN23">
        <v>4</v>
      </c>
      <c r="AO23">
        <v>55</v>
      </c>
      <c r="AP23">
        <v>1</v>
      </c>
      <c r="AQ23">
        <v>0</v>
      </c>
      <c r="AR23">
        <v>0</v>
      </c>
      <c r="AS23">
        <v>35</v>
      </c>
      <c r="AT23">
        <v>15</v>
      </c>
      <c r="AU23">
        <v>1</v>
      </c>
      <c r="AV23">
        <v>6</v>
      </c>
      <c r="AW23">
        <v>6</v>
      </c>
      <c r="AX23">
        <v>1085</v>
      </c>
      <c r="AY23">
        <v>4</v>
      </c>
      <c r="AZ23">
        <v>0</v>
      </c>
      <c r="BA23">
        <v>0</v>
      </c>
      <c r="BB23">
        <v>36</v>
      </c>
      <c r="BC23">
        <v>11</v>
      </c>
      <c r="BD23">
        <v>12</v>
      </c>
      <c r="BE23">
        <v>8837</v>
      </c>
      <c r="BF23">
        <v>317</v>
      </c>
      <c r="BG23">
        <v>0</v>
      </c>
      <c r="BH23">
        <v>0</v>
      </c>
      <c r="BI23">
        <v>15</v>
      </c>
      <c r="BJ23">
        <v>3</v>
      </c>
      <c r="BK23">
        <v>340</v>
      </c>
      <c r="BL23">
        <v>132</v>
      </c>
      <c r="BM23">
        <v>0</v>
      </c>
      <c r="BN23">
        <v>1</v>
      </c>
      <c r="BO23">
        <v>0</v>
      </c>
      <c r="BP23">
        <v>1214</v>
      </c>
      <c r="BQ23">
        <v>421</v>
      </c>
      <c r="BR23">
        <v>7348</v>
      </c>
      <c r="BS23">
        <v>0</v>
      </c>
      <c r="BT23">
        <v>11</v>
      </c>
      <c r="BU23">
        <v>17</v>
      </c>
      <c r="BV23">
        <f t="shared" si="0"/>
        <v>1738</v>
      </c>
      <c r="BW23">
        <f t="shared" si="1"/>
        <v>19955</v>
      </c>
      <c r="BX23">
        <v>21693</v>
      </c>
      <c r="BY23" t="s">
        <v>10</v>
      </c>
      <c r="BZ23">
        <v>0.54849999999999999</v>
      </c>
      <c r="CA23">
        <v>2.1000000000000001E-2</v>
      </c>
      <c r="CB23" t="s">
        <v>45</v>
      </c>
      <c r="CC23" t="s">
        <v>46</v>
      </c>
    </row>
    <row r="24" spans="1:81" x14ac:dyDescent="0.15">
      <c r="A24">
        <v>5130</v>
      </c>
      <c r="B24">
        <v>1</v>
      </c>
      <c r="C24">
        <v>0</v>
      </c>
      <c r="D24">
        <v>66</v>
      </c>
      <c r="E24">
        <v>0</v>
      </c>
      <c r="F24">
        <v>4</v>
      </c>
      <c r="G24">
        <v>49</v>
      </c>
      <c r="H24">
        <v>352</v>
      </c>
      <c r="I24">
        <v>1</v>
      </c>
      <c r="J24">
        <v>1</v>
      </c>
      <c r="K24">
        <v>61</v>
      </c>
      <c r="L24">
        <v>0</v>
      </c>
      <c r="M24">
        <v>0</v>
      </c>
      <c r="N24">
        <v>0</v>
      </c>
      <c r="O24">
        <v>669</v>
      </c>
      <c r="P24">
        <v>0</v>
      </c>
      <c r="Q24">
        <v>314</v>
      </c>
      <c r="R24">
        <v>0</v>
      </c>
      <c r="S24">
        <v>0</v>
      </c>
      <c r="T24">
        <v>2</v>
      </c>
      <c r="U24">
        <v>0</v>
      </c>
      <c r="V24">
        <v>0</v>
      </c>
      <c r="W24">
        <v>94</v>
      </c>
      <c r="X24">
        <v>0</v>
      </c>
      <c r="Y24">
        <v>10</v>
      </c>
      <c r="Z24">
        <v>0</v>
      </c>
      <c r="AA24">
        <v>2</v>
      </c>
      <c r="AB24">
        <v>9</v>
      </c>
      <c r="AC24">
        <v>1</v>
      </c>
      <c r="AD24">
        <v>0</v>
      </c>
      <c r="AE24">
        <v>0</v>
      </c>
      <c r="AF24">
        <v>16</v>
      </c>
      <c r="AG24">
        <v>1</v>
      </c>
      <c r="AH24">
        <v>0</v>
      </c>
      <c r="AI24">
        <v>19</v>
      </c>
      <c r="AJ24">
        <v>8</v>
      </c>
      <c r="AK24">
        <v>0</v>
      </c>
      <c r="AL24">
        <v>0</v>
      </c>
      <c r="AM24">
        <v>0</v>
      </c>
      <c r="AN24">
        <v>1</v>
      </c>
      <c r="AO24">
        <v>47</v>
      </c>
      <c r="AP24">
        <v>0</v>
      </c>
      <c r="AQ24">
        <v>0</v>
      </c>
      <c r="AR24">
        <v>0</v>
      </c>
      <c r="AS24">
        <v>29</v>
      </c>
      <c r="AT24">
        <v>13</v>
      </c>
      <c r="AU24">
        <v>1</v>
      </c>
      <c r="AV24">
        <v>5</v>
      </c>
      <c r="AW24">
        <v>5</v>
      </c>
      <c r="AX24">
        <v>1044</v>
      </c>
      <c r="AY24">
        <v>3</v>
      </c>
      <c r="AZ24">
        <v>0</v>
      </c>
      <c r="BA24">
        <v>1</v>
      </c>
      <c r="BB24">
        <v>45</v>
      </c>
      <c r="BC24">
        <v>13</v>
      </c>
      <c r="BD24">
        <v>16</v>
      </c>
      <c r="BE24">
        <v>8497</v>
      </c>
      <c r="BF24">
        <v>290</v>
      </c>
      <c r="BG24">
        <v>2</v>
      </c>
      <c r="BH24">
        <v>0</v>
      </c>
      <c r="BI24">
        <v>23</v>
      </c>
      <c r="BJ24">
        <v>6</v>
      </c>
      <c r="BK24">
        <v>337</v>
      </c>
      <c r="BL24">
        <v>133</v>
      </c>
      <c r="BM24">
        <v>0</v>
      </c>
      <c r="BN24">
        <v>0</v>
      </c>
      <c r="BO24">
        <v>0</v>
      </c>
      <c r="BP24">
        <v>1186</v>
      </c>
      <c r="BQ24">
        <v>387</v>
      </c>
      <c r="BR24">
        <v>6926</v>
      </c>
      <c r="BS24">
        <v>0</v>
      </c>
      <c r="BT24">
        <v>16</v>
      </c>
      <c r="BU24">
        <v>9</v>
      </c>
      <c r="BV24">
        <f t="shared" si="0"/>
        <v>1653</v>
      </c>
      <c r="BW24">
        <f t="shared" si="1"/>
        <v>19062</v>
      </c>
      <c r="BX24">
        <v>20715</v>
      </c>
      <c r="BY24" t="s">
        <v>10</v>
      </c>
      <c r="BZ24">
        <v>0.54720000000000002</v>
      </c>
      <c r="CA24">
        <v>2.9000000000000001E-2</v>
      </c>
      <c r="CB24" t="s">
        <v>45</v>
      </c>
      <c r="CC24" t="s">
        <v>47</v>
      </c>
    </row>
    <row r="25" spans="1:81" x14ac:dyDescent="0.15">
      <c r="A25">
        <v>5369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24</v>
      </c>
      <c r="AK25">
        <v>38</v>
      </c>
      <c r="AL25">
        <v>6</v>
      </c>
      <c r="AM25">
        <v>0</v>
      </c>
      <c r="AN25">
        <v>1</v>
      </c>
      <c r="AO25">
        <v>2</v>
      </c>
      <c r="AP25">
        <v>0</v>
      </c>
      <c r="AQ25">
        <v>1</v>
      </c>
      <c r="AR25">
        <v>5</v>
      </c>
      <c r="AS25">
        <v>2</v>
      </c>
      <c r="AT25">
        <v>1</v>
      </c>
      <c r="AU25">
        <v>0</v>
      </c>
      <c r="AV25">
        <v>1</v>
      </c>
      <c r="AW25">
        <v>19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6</v>
      </c>
      <c r="BF25">
        <v>0</v>
      </c>
      <c r="BG25">
        <v>1</v>
      </c>
      <c r="BH25">
        <v>0</v>
      </c>
      <c r="BI25">
        <v>11</v>
      </c>
      <c r="BJ25">
        <v>0</v>
      </c>
      <c r="BK25">
        <v>0</v>
      </c>
      <c r="BL25">
        <v>4</v>
      </c>
      <c r="BM25">
        <v>1</v>
      </c>
      <c r="BN25">
        <v>2</v>
      </c>
      <c r="BO25">
        <v>14</v>
      </c>
      <c r="BP25">
        <v>4</v>
      </c>
      <c r="BQ25">
        <v>0</v>
      </c>
      <c r="BR25">
        <v>4</v>
      </c>
      <c r="BS25">
        <v>2</v>
      </c>
      <c r="BT25">
        <v>2</v>
      </c>
      <c r="BU25">
        <v>0</v>
      </c>
      <c r="BV25">
        <f t="shared" si="0"/>
        <v>8</v>
      </c>
      <c r="BW25">
        <f t="shared" si="1"/>
        <v>153</v>
      </c>
      <c r="BX25">
        <v>161</v>
      </c>
      <c r="BY25" t="s">
        <v>10</v>
      </c>
      <c r="BZ25">
        <v>0.54060000000000008</v>
      </c>
      <c r="CA25">
        <v>1E-3</v>
      </c>
      <c r="CB25" t="s">
        <v>48</v>
      </c>
      <c r="CC25" t="s">
        <v>49</v>
      </c>
    </row>
    <row r="26" spans="1:81" x14ac:dyDescent="0.15">
      <c r="A26">
        <v>3484</v>
      </c>
      <c r="B26">
        <v>1</v>
      </c>
      <c r="C26">
        <v>0</v>
      </c>
      <c r="D26">
        <v>0</v>
      </c>
      <c r="E26">
        <v>0</v>
      </c>
      <c r="F26">
        <v>34</v>
      </c>
      <c r="G26">
        <v>101</v>
      </c>
      <c r="H26">
        <v>0</v>
      </c>
      <c r="I26">
        <v>27</v>
      </c>
      <c r="J26">
        <v>68</v>
      </c>
      <c r="K26">
        <v>0</v>
      </c>
      <c r="L26">
        <v>0</v>
      </c>
      <c r="M26">
        <v>12</v>
      </c>
      <c r="N26">
        <v>0</v>
      </c>
      <c r="O26">
        <v>1</v>
      </c>
      <c r="P26">
        <v>4</v>
      </c>
      <c r="Q26">
        <v>0</v>
      </c>
      <c r="R26">
        <v>0</v>
      </c>
      <c r="S26">
        <v>0</v>
      </c>
      <c r="T26">
        <v>0</v>
      </c>
      <c r="U26">
        <v>0</v>
      </c>
      <c r="V26">
        <v>7</v>
      </c>
      <c r="W26">
        <v>1</v>
      </c>
      <c r="X26">
        <v>55</v>
      </c>
      <c r="Y26">
        <v>71</v>
      </c>
      <c r="Z26">
        <v>0</v>
      </c>
      <c r="AA26">
        <v>39</v>
      </c>
      <c r="AB26">
        <v>82</v>
      </c>
      <c r="AC26">
        <v>32</v>
      </c>
      <c r="AD26">
        <v>44</v>
      </c>
      <c r="AE26">
        <v>1101</v>
      </c>
      <c r="AF26">
        <v>0</v>
      </c>
      <c r="AG26">
        <v>0</v>
      </c>
      <c r="AH26">
        <v>4</v>
      </c>
      <c r="AI26">
        <v>3</v>
      </c>
      <c r="AJ26">
        <v>206</v>
      </c>
      <c r="AK26">
        <v>5</v>
      </c>
      <c r="AL26">
        <v>1</v>
      </c>
      <c r="AM26">
        <v>9</v>
      </c>
      <c r="AN26">
        <v>231</v>
      </c>
      <c r="AO26">
        <v>0</v>
      </c>
      <c r="AP26">
        <v>1</v>
      </c>
      <c r="AQ26">
        <v>2</v>
      </c>
      <c r="AR26">
        <v>1</v>
      </c>
      <c r="AS26">
        <v>13</v>
      </c>
      <c r="AT26">
        <v>16</v>
      </c>
      <c r="AU26">
        <v>0</v>
      </c>
      <c r="AV26">
        <v>62</v>
      </c>
      <c r="AW26">
        <v>963</v>
      </c>
      <c r="AX26">
        <v>0</v>
      </c>
      <c r="AY26">
        <v>8</v>
      </c>
      <c r="AZ26">
        <v>20</v>
      </c>
      <c r="BA26">
        <v>0</v>
      </c>
      <c r="BB26">
        <v>144</v>
      </c>
      <c r="BC26">
        <v>252</v>
      </c>
      <c r="BD26">
        <v>0</v>
      </c>
      <c r="BE26">
        <v>3931</v>
      </c>
      <c r="BF26">
        <v>1065</v>
      </c>
      <c r="BG26">
        <v>0</v>
      </c>
      <c r="BH26">
        <v>11</v>
      </c>
      <c r="BI26">
        <v>46</v>
      </c>
      <c r="BJ26">
        <v>0</v>
      </c>
      <c r="BK26">
        <v>442</v>
      </c>
      <c r="BL26">
        <v>127</v>
      </c>
      <c r="BM26">
        <v>0</v>
      </c>
      <c r="BN26">
        <v>80</v>
      </c>
      <c r="BO26">
        <v>8</v>
      </c>
      <c r="BP26">
        <v>331</v>
      </c>
      <c r="BQ26">
        <v>64</v>
      </c>
      <c r="BR26">
        <v>188</v>
      </c>
      <c r="BS26">
        <v>0</v>
      </c>
      <c r="BT26">
        <v>0</v>
      </c>
      <c r="BU26">
        <v>8</v>
      </c>
      <c r="BV26">
        <f t="shared" si="0"/>
        <v>1684</v>
      </c>
      <c r="BW26">
        <f t="shared" si="1"/>
        <v>8238</v>
      </c>
      <c r="BX26">
        <v>9922</v>
      </c>
      <c r="BY26" t="s">
        <v>10</v>
      </c>
      <c r="BZ26">
        <v>0.53970000000000007</v>
      </c>
      <c r="CA26">
        <v>2.4E-2</v>
      </c>
      <c r="CB26" t="s">
        <v>24</v>
      </c>
      <c r="CC26" t="s">
        <v>50</v>
      </c>
    </row>
    <row r="27" spans="1:81" x14ac:dyDescent="0.15">
      <c r="A27">
        <v>4916</v>
      </c>
      <c r="B27">
        <v>0</v>
      </c>
      <c r="C27">
        <v>1</v>
      </c>
      <c r="D27">
        <v>0</v>
      </c>
      <c r="E27">
        <v>0</v>
      </c>
      <c r="F27">
        <v>12</v>
      </c>
      <c r="G27">
        <v>1</v>
      </c>
      <c r="H27">
        <v>0</v>
      </c>
      <c r="I27">
        <v>2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60</v>
      </c>
      <c r="AB27">
        <v>16</v>
      </c>
      <c r="AC27">
        <v>0</v>
      </c>
      <c r="AD27">
        <v>0</v>
      </c>
      <c r="AE27">
        <v>7</v>
      </c>
      <c r="AF27">
        <v>0</v>
      </c>
      <c r="AG27">
        <v>3</v>
      </c>
      <c r="AH27">
        <v>1</v>
      </c>
      <c r="AI27">
        <v>1</v>
      </c>
      <c r="AJ27">
        <v>1</v>
      </c>
      <c r="AK27">
        <v>1</v>
      </c>
      <c r="AL27">
        <v>74</v>
      </c>
      <c r="AM27">
        <v>11</v>
      </c>
      <c r="AN27">
        <v>66</v>
      </c>
      <c r="AO27">
        <v>0</v>
      </c>
      <c r="AP27">
        <v>30</v>
      </c>
      <c r="AQ27">
        <v>41</v>
      </c>
      <c r="AR27">
        <v>1</v>
      </c>
      <c r="AS27">
        <v>67</v>
      </c>
      <c r="AT27">
        <v>43</v>
      </c>
      <c r="AU27">
        <v>0</v>
      </c>
      <c r="AV27">
        <v>0</v>
      </c>
      <c r="AW27">
        <v>4</v>
      </c>
      <c r="AX27">
        <v>0</v>
      </c>
      <c r="AY27">
        <v>0</v>
      </c>
      <c r="AZ27">
        <v>0</v>
      </c>
      <c r="BA27">
        <v>2</v>
      </c>
      <c r="BB27">
        <v>86</v>
      </c>
      <c r="BC27">
        <v>4</v>
      </c>
      <c r="BD27">
        <v>0</v>
      </c>
      <c r="BE27">
        <v>174</v>
      </c>
      <c r="BF27">
        <v>13</v>
      </c>
      <c r="BG27">
        <v>0</v>
      </c>
      <c r="BH27">
        <v>60</v>
      </c>
      <c r="BI27">
        <v>15</v>
      </c>
      <c r="BJ27">
        <v>0</v>
      </c>
      <c r="BK27">
        <v>0</v>
      </c>
      <c r="BL27">
        <v>3</v>
      </c>
      <c r="BM27">
        <v>0</v>
      </c>
      <c r="BN27">
        <v>2</v>
      </c>
      <c r="BO27">
        <v>7</v>
      </c>
      <c r="BP27">
        <v>14</v>
      </c>
      <c r="BQ27">
        <v>52</v>
      </c>
      <c r="BR27">
        <v>27</v>
      </c>
      <c r="BS27">
        <v>0</v>
      </c>
      <c r="BT27">
        <v>2</v>
      </c>
      <c r="BU27">
        <v>24</v>
      </c>
      <c r="BV27">
        <f t="shared" si="0"/>
        <v>112</v>
      </c>
      <c r="BW27">
        <f t="shared" si="1"/>
        <v>825</v>
      </c>
      <c r="BX27">
        <v>937</v>
      </c>
      <c r="BY27" t="s">
        <v>10</v>
      </c>
      <c r="BZ27">
        <v>0.53160000000000007</v>
      </c>
      <c r="CA27">
        <v>2E-3</v>
      </c>
      <c r="CB27" t="s">
        <v>51</v>
      </c>
      <c r="CC27" t="s">
        <v>52</v>
      </c>
    </row>
    <row r="28" spans="1:81" x14ac:dyDescent="0.15">
      <c r="A28">
        <v>4957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2</v>
      </c>
      <c r="AR28">
        <v>47</v>
      </c>
      <c r="AS28">
        <v>0</v>
      </c>
      <c r="AT28">
        <v>0</v>
      </c>
      <c r="AU28">
        <v>1</v>
      </c>
      <c r="AV28">
        <v>6</v>
      </c>
      <c r="AW28">
        <v>1471</v>
      </c>
      <c r="AX28">
        <v>0</v>
      </c>
      <c r="AY28">
        <v>5</v>
      </c>
      <c r="AZ28">
        <v>36</v>
      </c>
      <c r="BA28">
        <v>0</v>
      </c>
      <c r="BB28">
        <v>1</v>
      </c>
      <c r="BC28">
        <v>4</v>
      </c>
      <c r="BD28">
        <v>3</v>
      </c>
      <c r="BE28">
        <v>428</v>
      </c>
      <c r="BF28">
        <v>3</v>
      </c>
      <c r="BG28">
        <v>0</v>
      </c>
      <c r="BH28">
        <v>14</v>
      </c>
      <c r="BI28">
        <v>32</v>
      </c>
      <c r="BJ28">
        <v>0</v>
      </c>
      <c r="BK28">
        <v>75</v>
      </c>
      <c r="BL28">
        <v>66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23</v>
      </c>
      <c r="BS28">
        <v>8</v>
      </c>
      <c r="BT28">
        <v>4</v>
      </c>
      <c r="BU28">
        <v>124</v>
      </c>
      <c r="BV28">
        <f t="shared" si="0"/>
        <v>25</v>
      </c>
      <c r="BW28">
        <f t="shared" si="1"/>
        <v>2356</v>
      </c>
      <c r="BX28">
        <v>2381</v>
      </c>
      <c r="BY28" t="s">
        <v>10</v>
      </c>
      <c r="BZ28">
        <v>0.52660000000000007</v>
      </c>
      <c r="CA28">
        <v>1E-3</v>
      </c>
      <c r="CB28" t="s">
        <v>26</v>
      </c>
      <c r="CC28" t="s">
        <v>53</v>
      </c>
    </row>
    <row r="29" spans="1:81" x14ac:dyDescent="0.15">
      <c r="A29">
        <v>5476</v>
      </c>
      <c r="B29">
        <v>3</v>
      </c>
      <c r="C29">
        <v>4</v>
      </c>
      <c r="D29">
        <v>0</v>
      </c>
      <c r="E29">
        <v>2</v>
      </c>
      <c r="F29">
        <v>8</v>
      </c>
      <c r="G29">
        <v>1</v>
      </c>
      <c r="H29">
        <v>3</v>
      </c>
      <c r="I29">
        <v>50</v>
      </c>
      <c r="J29">
        <v>0</v>
      </c>
      <c r="K29">
        <v>17</v>
      </c>
      <c r="L29">
        <v>7</v>
      </c>
      <c r="M29">
        <v>1</v>
      </c>
      <c r="N29">
        <v>1</v>
      </c>
      <c r="O29">
        <v>0</v>
      </c>
      <c r="P29">
        <v>0</v>
      </c>
      <c r="Q29">
        <v>6</v>
      </c>
      <c r="R29">
        <v>0</v>
      </c>
      <c r="S29">
        <v>29</v>
      </c>
      <c r="T29">
        <v>49</v>
      </c>
      <c r="U29">
        <v>7</v>
      </c>
      <c r="V29">
        <v>4</v>
      </c>
      <c r="W29">
        <v>2</v>
      </c>
      <c r="X29">
        <v>3</v>
      </c>
      <c r="Y29">
        <v>0</v>
      </c>
      <c r="Z29">
        <v>0</v>
      </c>
      <c r="AA29">
        <v>10</v>
      </c>
      <c r="AB29">
        <v>12</v>
      </c>
      <c r="AC29">
        <v>1</v>
      </c>
      <c r="AD29">
        <v>0</v>
      </c>
      <c r="AE29">
        <v>5</v>
      </c>
      <c r="AF29">
        <v>8</v>
      </c>
      <c r="AG29">
        <v>9</v>
      </c>
      <c r="AH29">
        <v>0</v>
      </c>
      <c r="AI29">
        <v>5</v>
      </c>
      <c r="AJ29">
        <v>0</v>
      </c>
      <c r="AK29">
        <v>0</v>
      </c>
      <c r="AL29">
        <v>95</v>
      </c>
      <c r="AM29">
        <v>88</v>
      </c>
      <c r="AN29">
        <v>28</v>
      </c>
      <c r="AO29">
        <v>30</v>
      </c>
      <c r="AP29">
        <v>74</v>
      </c>
      <c r="AQ29">
        <v>61</v>
      </c>
      <c r="AR29">
        <v>30</v>
      </c>
      <c r="AS29">
        <v>44</v>
      </c>
      <c r="AT29">
        <v>64</v>
      </c>
      <c r="AU29">
        <v>0</v>
      </c>
      <c r="AV29">
        <v>16</v>
      </c>
      <c r="AW29">
        <v>2</v>
      </c>
      <c r="AX29">
        <v>0</v>
      </c>
      <c r="AY29">
        <v>1</v>
      </c>
      <c r="AZ29">
        <v>2</v>
      </c>
      <c r="BA29">
        <v>24</v>
      </c>
      <c r="BB29">
        <v>0</v>
      </c>
      <c r="BC29">
        <v>0</v>
      </c>
      <c r="BD29">
        <v>12</v>
      </c>
      <c r="BE29">
        <v>5</v>
      </c>
      <c r="BF29">
        <v>6</v>
      </c>
      <c r="BG29">
        <v>6</v>
      </c>
      <c r="BH29">
        <v>1</v>
      </c>
      <c r="BI29">
        <v>3</v>
      </c>
      <c r="BJ29">
        <v>13</v>
      </c>
      <c r="BK29">
        <v>1</v>
      </c>
      <c r="BL29">
        <v>3</v>
      </c>
      <c r="BM29">
        <v>26</v>
      </c>
      <c r="BN29">
        <v>6</v>
      </c>
      <c r="BO29">
        <v>3</v>
      </c>
      <c r="BP29">
        <v>13</v>
      </c>
      <c r="BQ29">
        <v>0</v>
      </c>
      <c r="BR29">
        <v>4</v>
      </c>
      <c r="BS29">
        <v>12</v>
      </c>
      <c r="BT29">
        <v>1</v>
      </c>
      <c r="BU29">
        <v>1</v>
      </c>
      <c r="BV29">
        <f t="shared" si="0"/>
        <v>242</v>
      </c>
      <c r="BW29">
        <f t="shared" si="1"/>
        <v>680</v>
      </c>
      <c r="BX29">
        <v>922</v>
      </c>
      <c r="BY29" t="s">
        <v>10</v>
      </c>
      <c r="BZ29">
        <v>0.51460000000000006</v>
      </c>
      <c r="CA29">
        <v>3.6999999999999998E-2</v>
      </c>
      <c r="CB29" t="s">
        <v>17</v>
      </c>
      <c r="CC29" t="s">
        <v>54</v>
      </c>
    </row>
    <row r="30" spans="1:81" x14ac:dyDescent="0.15">
      <c r="A30">
        <v>21792</v>
      </c>
      <c r="B30">
        <v>0</v>
      </c>
      <c r="C30">
        <v>0</v>
      </c>
      <c r="D30">
        <v>12</v>
      </c>
      <c r="E30">
        <v>0</v>
      </c>
      <c r="F30">
        <v>6</v>
      </c>
      <c r="G30">
        <v>8</v>
      </c>
      <c r="H30">
        <v>3</v>
      </c>
      <c r="I30">
        <v>8</v>
      </c>
      <c r="J30">
        <v>0</v>
      </c>
      <c r="K30">
        <v>3</v>
      </c>
      <c r="L30">
        <v>0</v>
      </c>
      <c r="M30">
        <v>0</v>
      </c>
      <c r="N30">
        <v>5</v>
      </c>
      <c r="O30">
        <v>2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1</v>
      </c>
      <c r="W30">
        <v>0</v>
      </c>
      <c r="X30">
        <v>0</v>
      </c>
      <c r="Y30">
        <v>12</v>
      </c>
      <c r="Z30">
        <v>0</v>
      </c>
      <c r="AA30">
        <v>15</v>
      </c>
      <c r="AB30">
        <v>33</v>
      </c>
      <c r="AC30">
        <v>0</v>
      </c>
      <c r="AD30">
        <v>8</v>
      </c>
      <c r="AE30">
        <v>57</v>
      </c>
      <c r="AF30">
        <v>1</v>
      </c>
      <c r="AG30">
        <v>0</v>
      </c>
      <c r="AH30">
        <v>0</v>
      </c>
      <c r="AI30">
        <v>3</v>
      </c>
      <c r="AJ30">
        <v>7</v>
      </c>
      <c r="AK30">
        <v>0</v>
      </c>
      <c r="AL30">
        <v>4</v>
      </c>
      <c r="AM30">
        <v>1</v>
      </c>
      <c r="AN30">
        <v>3</v>
      </c>
      <c r="AO30">
        <v>0</v>
      </c>
      <c r="AP30">
        <v>0</v>
      </c>
      <c r="AQ30">
        <v>0</v>
      </c>
      <c r="AR30">
        <v>5</v>
      </c>
      <c r="AS30">
        <v>5</v>
      </c>
      <c r="AT30">
        <v>15</v>
      </c>
      <c r="AU30">
        <v>0</v>
      </c>
      <c r="AV30">
        <v>17</v>
      </c>
      <c r="AW30">
        <v>21</v>
      </c>
      <c r="AX30">
        <v>0</v>
      </c>
      <c r="AY30">
        <v>1</v>
      </c>
      <c r="AZ30">
        <v>0</v>
      </c>
      <c r="BA30">
        <v>0</v>
      </c>
      <c r="BB30">
        <v>15</v>
      </c>
      <c r="BC30">
        <v>10</v>
      </c>
      <c r="BD30">
        <v>0</v>
      </c>
      <c r="BE30">
        <v>37</v>
      </c>
      <c r="BF30">
        <v>211</v>
      </c>
      <c r="BG30">
        <v>1</v>
      </c>
      <c r="BH30">
        <v>22</v>
      </c>
      <c r="BI30">
        <v>48</v>
      </c>
      <c r="BJ30">
        <v>1</v>
      </c>
      <c r="BK30">
        <v>0</v>
      </c>
      <c r="BL30">
        <v>21</v>
      </c>
      <c r="BM30">
        <v>0</v>
      </c>
      <c r="BN30">
        <v>3</v>
      </c>
      <c r="BO30">
        <v>30</v>
      </c>
      <c r="BP30">
        <v>29</v>
      </c>
      <c r="BQ30">
        <v>44</v>
      </c>
      <c r="BR30">
        <v>444</v>
      </c>
      <c r="BS30">
        <v>1</v>
      </c>
      <c r="BT30">
        <v>1</v>
      </c>
      <c r="BU30">
        <v>0</v>
      </c>
      <c r="BV30">
        <f t="shared" si="0"/>
        <v>179</v>
      </c>
      <c r="BW30">
        <f t="shared" si="1"/>
        <v>1000</v>
      </c>
      <c r="BX30">
        <v>1179</v>
      </c>
      <c r="BY30" t="s">
        <v>10</v>
      </c>
      <c r="BZ30">
        <v>0.51100000000000001</v>
      </c>
      <c r="CA30">
        <v>2.3E-2</v>
      </c>
      <c r="CB30" t="s">
        <v>48</v>
      </c>
      <c r="CC30" t="s">
        <v>55</v>
      </c>
    </row>
    <row r="31" spans="1:81" x14ac:dyDescent="0.15">
      <c r="A31">
        <v>5298</v>
      </c>
      <c r="B31">
        <v>0</v>
      </c>
      <c r="C31">
        <v>0</v>
      </c>
      <c r="D31">
        <v>0</v>
      </c>
      <c r="E31">
        <v>0</v>
      </c>
      <c r="F31">
        <v>2</v>
      </c>
      <c r="G31">
        <v>3</v>
      </c>
      <c r="H31">
        <v>0</v>
      </c>
      <c r="I31">
        <v>0</v>
      </c>
      <c r="J31">
        <v>346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30</v>
      </c>
      <c r="W31">
        <v>0</v>
      </c>
      <c r="X31">
        <v>0</v>
      </c>
      <c r="Y31">
        <v>0</v>
      </c>
      <c r="Z31">
        <v>245</v>
      </c>
      <c r="AA31">
        <v>498</v>
      </c>
      <c r="AB31">
        <v>297</v>
      </c>
      <c r="AC31">
        <v>52</v>
      </c>
      <c r="AD31">
        <v>1</v>
      </c>
      <c r="AE31">
        <v>42</v>
      </c>
      <c r="AF31">
        <v>0</v>
      </c>
      <c r="AG31">
        <v>0</v>
      </c>
      <c r="AH31">
        <v>0</v>
      </c>
      <c r="AI31">
        <v>52</v>
      </c>
      <c r="AJ31">
        <v>286</v>
      </c>
      <c r="AK31">
        <v>128</v>
      </c>
      <c r="AL31">
        <v>52</v>
      </c>
      <c r="AM31">
        <v>0</v>
      </c>
      <c r="AN31">
        <v>1</v>
      </c>
      <c r="AO31">
        <v>3</v>
      </c>
      <c r="AP31">
        <v>18</v>
      </c>
      <c r="AQ31">
        <v>2</v>
      </c>
      <c r="AR31">
        <v>127</v>
      </c>
      <c r="AS31">
        <v>1</v>
      </c>
      <c r="AT31">
        <v>5</v>
      </c>
      <c r="AU31">
        <v>1</v>
      </c>
      <c r="AV31">
        <v>9</v>
      </c>
      <c r="AW31">
        <v>0</v>
      </c>
      <c r="AX31">
        <v>0</v>
      </c>
      <c r="AY31">
        <v>15</v>
      </c>
      <c r="AZ31">
        <v>0</v>
      </c>
      <c r="BA31">
        <v>90</v>
      </c>
      <c r="BB31">
        <v>10</v>
      </c>
      <c r="BC31">
        <v>0</v>
      </c>
      <c r="BD31">
        <v>64</v>
      </c>
      <c r="BE31">
        <v>261</v>
      </c>
      <c r="BF31">
        <v>0</v>
      </c>
      <c r="BG31">
        <v>92</v>
      </c>
      <c r="BH31">
        <v>327</v>
      </c>
      <c r="BI31">
        <v>783</v>
      </c>
      <c r="BJ31">
        <v>15</v>
      </c>
      <c r="BK31">
        <v>0</v>
      </c>
      <c r="BL31">
        <v>55</v>
      </c>
      <c r="BM31">
        <v>499</v>
      </c>
      <c r="BN31">
        <v>0</v>
      </c>
      <c r="BO31">
        <v>91</v>
      </c>
      <c r="BP31">
        <v>74</v>
      </c>
      <c r="BQ31">
        <v>0</v>
      </c>
      <c r="BR31">
        <v>21</v>
      </c>
      <c r="BS31">
        <v>83</v>
      </c>
      <c r="BT31">
        <v>112</v>
      </c>
      <c r="BU31">
        <v>981</v>
      </c>
      <c r="BV31">
        <f t="shared" si="0"/>
        <v>1526</v>
      </c>
      <c r="BW31">
        <f t="shared" si="1"/>
        <v>4258</v>
      </c>
      <c r="BX31">
        <v>5784</v>
      </c>
      <c r="BY31" t="s">
        <v>10</v>
      </c>
      <c r="BZ31">
        <v>0.51019999999999999</v>
      </c>
      <c r="CA31">
        <v>1.0999999999999999E-2</v>
      </c>
      <c r="CB31" t="s">
        <v>56</v>
      </c>
      <c r="CC31" t="s">
        <v>57</v>
      </c>
    </row>
    <row r="32" spans="1:81" x14ac:dyDescent="0.15">
      <c r="A32">
        <v>5392</v>
      </c>
      <c r="B32">
        <v>0</v>
      </c>
      <c r="C32">
        <v>0</v>
      </c>
      <c r="D32">
        <v>0</v>
      </c>
      <c r="E32">
        <v>1</v>
      </c>
      <c r="F32">
        <v>7</v>
      </c>
      <c r="G32">
        <v>0</v>
      </c>
      <c r="H32">
        <v>0</v>
      </c>
      <c r="I32">
        <v>1</v>
      </c>
      <c r="J32">
        <v>0</v>
      </c>
      <c r="K32">
        <v>4</v>
      </c>
      <c r="L32">
        <v>6</v>
      </c>
      <c r="M32">
        <v>2</v>
      </c>
      <c r="N32">
        <v>0</v>
      </c>
      <c r="O32">
        <v>0</v>
      </c>
      <c r="P32">
        <v>0</v>
      </c>
      <c r="Q32">
        <v>5</v>
      </c>
      <c r="R32">
        <v>2</v>
      </c>
      <c r="S32">
        <v>9</v>
      </c>
      <c r="T32">
        <v>7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3</v>
      </c>
      <c r="AB32">
        <v>1</v>
      </c>
      <c r="AC32">
        <v>0</v>
      </c>
      <c r="AD32">
        <v>0</v>
      </c>
      <c r="AE32">
        <v>7</v>
      </c>
      <c r="AF32">
        <v>2</v>
      </c>
      <c r="AG32">
        <v>3</v>
      </c>
      <c r="AH32">
        <v>3</v>
      </c>
      <c r="AI32">
        <v>0</v>
      </c>
      <c r="AJ32">
        <v>1</v>
      </c>
      <c r="AK32">
        <v>1</v>
      </c>
      <c r="AL32">
        <v>18</v>
      </c>
      <c r="AM32">
        <v>3</v>
      </c>
      <c r="AN32">
        <v>2</v>
      </c>
      <c r="AO32">
        <v>6</v>
      </c>
      <c r="AP32">
        <v>2</v>
      </c>
      <c r="AQ32">
        <v>2</v>
      </c>
      <c r="AR32">
        <v>4</v>
      </c>
      <c r="AS32">
        <v>12</v>
      </c>
      <c r="AT32">
        <v>8</v>
      </c>
      <c r="AU32">
        <v>0</v>
      </c>
      <c r="AV32">
        <v>7</v>
      </c>
      <c r="AW32">
        <v>40</v>
      </c>
      <c r="AX32">
        <v>0</v>
      </c>
      <c r="AY32">
        <v>3</v>
      </c>
      <c r="AZ32">
        <v>6</v>
      </c>
      <c r="BA32">
        <v>0</v>
      </c>
      <c r="BB32">
        <v>2</v>
      </c>
      <c r="BC32">
        <v>0</v>
      </c>
      <c r="BD32">
        <v>59</v>
      </c>
      <c r="BE32">
        <v>18</v>
      </c>
      <c r="BF32">
        <v>9</v>
      </c>
      <c r="BG32">
        <v>0</v>
      </c>
      <c r="BH32">
        <v>2</v>
      </c>
      <c r="BI32">
        <v>2</v>
      </c>
      <c r="BJ32">
        <v>4</v>
      </c>
      <c r="BK32">
        <v>0</v>
      </c>
      <c r="BL32">
        <v>7</v>
      </c>
      <c r="BM32">
        <v>0</v>
      </c>
      <c r="BN32">
        <v>0</v>
      </c>
      <c r="BO32">
        <v>0</v>
      </c>
      <c r="BP32">
        <v>3</v>
      </c>
      <c r="BQ32">
        <v>2</v>
      </c>
      <c r="BR32">
        <v>1</v>
      </c>
      <c r="BS32">
        <v>5</v>
      </c>
      <c r="BT32">
        <v>0</v>
      </c>
      <c r="BU32">
        <v>4</v>
      </c>
      <c r="BV32">
        <f t="shared" si="0"/>
        <v>69</v>
      </c>
      <c r="BW32">
        <f t="shared" si="1"/>
        <v>233</v>
      </c>
      <c r="BX32">
        <v>302</v>
      </c>
      <c r="BY32" t="s">
        <v>10</v>
      </c>
      <c r="BZ32">
        <v>0.50609999999999999</v>
      </c>
      <c r="CA32">
        <v>3.0000000000000001E-3</v>
      </c>
      <c r="CB32" t="s">
        <v>17</v>
      </c>
      <c r="CC32" t="s">
        <v>58</v>
      </c>
    </row>
    <row r="33" spans="1:81" x14ac:dyDescent="0.15">
      <c r="A33">
        <v>5429</v>
      </c>
      <c r="B33">
        <v>0</v>
      </c>
      <c r="C33">
        <v>0</v>
      </c>
      <c r="D33">
        <v>0</v>
      </c>
      <c r="E33">
        <v>137</v>
      </c>
      <c r="F33">
        <v>0</v>
      </c>
      <c r="G33">
        <v>2</v>
      </c>
      <c r="H33">
        <v>0</v>
      </c>
      <c r="I33">
        <v>3</v>
      </c>
      <c r="J33">
        <v>90</v>
      </c>
      <c r="K33">
        <v>0</v>
      </c>
      <c r="L33">
        <v>0</v>
      </c>
      <c r="M33">
        <v>0</v>
      </c>
      <c r="N33">
        <v>0</v>
      </c>
      <c r="O33">
        <v>196</v>
      </c>
      <c r="P33">
        <v>47</v>
      </c>
      <c r="Q33">
        <v>0</v>
      </c>
      <c r="R33">
        <v>0</v>
      </c>
      <c r="S33">
        <v>0</v>
      </c>
      <c r="T33">
        <v>0</v>
      </c>
      <c r="U33">
        <v>1</v>
      </c>
      <c r="V33">
        <v>57</v>
      </c>
      <c r="W33">
        <v>1</v>
      </c>
      <c r="X33">
        <v>1</v>
      </c>
      <c r="Y33">
        <v>0</v>
      </c>
      <c r="Z33">
        <v>1</v>
      </c>
      <c r="AA33">
        <v>89</v>
      </c>
      <c r="AB33">
        <v>132</v>
      </c>
      <c r="AC33">
        <v>0</v>
      </c>
      <c r="AD33">
        <v>0</v>
      </c>
      <c r="AE33">
        <v>6</v>
      </c>
      <c r="AF33">
        <v>0</v>
      </c>
      <c r="AG33">
        <v>0</v>
      </c>
      <c r="AH33">
        <v>0</v>
      </c>
      <c r="AI33">
        <v>0</v>
      </c>
      <c r="AJ33">
        <v>18</v>
      </c>
      <c r="AK33">
        <v>0</v>
      </c>
      <c r="AL33">
        <v>1</v>
      </c>
      <c r="AM33">
        <v>14</v>
      </c>
      <c r="AN33">
        <v>47</v>
      </c>
      <c r="AO33">
        <v>2</v>
      </c>
      <c r="AP33">
        <v>0</v>
      </c>
      <c r="AQ33">
        <v>1</v>
      </c>
      <c r="AR33">
        <v>4</v>
      </c>
      <c r="AS33">
        <v>3</v>
      </c>
      <c r="AT33">
        <v>2</v>
      </c>
      <c r="AU33">
        <v>0</v>
      </c>
      <c r="AV33">
        <v>117</v>
      </c>
      <c r="AW33">
        <v>153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180</v>
      </c>
      <c r="BF33">
        <v>304</v>
      </c>
      <c r="BG33">
        <v>0</v>
      </c>
      <c r="BH33">
        <v>221</v>
      </c>
      <c r="BI33">
        <v>432</v>
      </c>
      <c r="BJ33">
        <v>0</v>
      </c>
      <c r="BK33">
        <v>818</v>
      </c>
      <c r="BL33">
        <v>72</v>
      </c>
      <c r="BM33">
        <v>0</v>
      </c>
      <c r="BN33">
        <v>28</v>
      </c>
      <c r="BO33">
        <v>135</v>
      </c>
      <c r="BP33">
        <v>14</v>
      </c>
      <c r="BQ33">
        <v>468</v>
      </c>
      <c r="BR33">
        <v>2589</v>
      </c>
      <c r="BS33">
        <v>0</v>
      </c>
      <c r="BT33">
        <v>36</v>
      </c>
      <c r="BU33">
        <v>40</v>
      </c>
      <c r="BV33">
        <f t="shared" si="0"/>
        <v>763</v>
      </c>
      <c r="BW33">
        <f t="shared" si="1"/>
        <v>5701</v>
      </c>
      <c r="BX33">
        <v>6464</v>
      </c>
      <c r="BY33" t="s">
        <v>10</v>
      </c>
      <c r="BZ33">
        <v>0.4975</v>
      </c>
      <c r="CA33">
        <v>1.6E-2</v>
      </c>
      <c r="CB33" t="s">
        <v>59</v>
      </c>
      <c r="CC33" t="s">
        <v>60</v>
      </c>
    </row>
    <row r="34" spans="1:81" x14ac:dyDescent="0.15">
      <c r="A34">
        <v>5659</v>
      </c>
      <c r="B34">
        <v>0</v>
      </c>
      <c r="C34">
        <v>1</v>
      </c>
      <c r="D34">
        <v>0</v>
      </c>
      <c r="E34">
        <v>0</v>
      </c>
      <c r="F34">
        <v>70</v>
      </c>
      <c r="G34">
        <v>12</v>
      </c>
      <c r="H34">
        <v>0</v>
      </c>
      <c r="I34">
        <v>76</v>
      </c>
      <c r="J34">
        <v>0</v>
      </c>
      <c r="K34">
        <v>0</v>
      </c>
      <c r="L34">
        <v>17</v>
      </c>
      <c r="M34">
        <v>1</v>
      </c>
      <c r="N34">
        <v>0</v>
      </c>
      <c r="O34">
        <v>0</v>
      </c>
      <c r="P34">
        <v>12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10</v>
      </c>
      <c r="AB34">
        <v>14</v>
      </c>
      <c r="AC34">
        <v>0</v>
      </c>
      <c r="AD34">
        <v>1</v>
      </c>
      <c r="AE34">
        <v>0</v>
      </c>
      <c r="AF34">
        <v>0</v>
      </c>
      <c r="AG34">
        <v>8</v>
      </c>
      <c r="AH34">
        <v>16</v>
      </c>
      <c r="AI34">
        <v>1</v>
      </c>
      <c r="AJ34">
        <v>1</v>
      </c>
      <c r="AK34">
        <v>1</v>
      </c>
      <c r="AL34">
        <v>5</v>
      </c>
      <c r="AM34">
        <v>116</v>
      </c>
      <c r="AN34">
        <v>151</v>
      </c>
      <c r="AO34">
        <v>0</v>
      </c>
      <c r="AP34">
        <v>138</v>
      </c>
      <c r="AQ34">
        <v>126</v>
      </c>
      <c r="AR34">
        <v>2</v>
      </c>
      <c r="AS34">
        <v>208</v>
      </c>
      <c r="AT34">
        <v>17</v>
      </c>
      <c r="AU34">
        <v>0</v>
      </c>
      <c r="AV34">
        <v>3</v>
      </c>
      <c r="AW34">
        <v>17</v>
      </c>
      <c r="AX34">
        <v>0</v>
      </c>
      <c r="AY34">
        <v>0</v>
      </c>
      <c r="AZ34">
        <v>0</v>
      </c>
      <c r="BA34">
        <v>0</v>
      </c>
      <c r="BB34">
        <v>5</v>
      </c>
      <c r="BC34">
        <v>0</v>
      </c>
      <c r="BD34">
        <v>0</v>
      </c>
      <c r="BE34">
        <v>91</v>
      </c>
      <c r="BF34">
        <v>73</v>
      </c>
      <c r="BG34">
        <v>0</v>
      </c>
      <c r="BH34">
        <v>14</v>
      </c>
      <c r="BI34">
        <v>4</v>
      </c>
      <c r="BJ34">
        <v>0</v>
      </c>
      <c r="BK34">
        <v>2</v>
      </c>
      <c r="BL34">
        <v>10</v>
      </c>
      <c r="BM34">
        <v>0</v>
      </c>
      <c r="BN34">
        <v>11</v>
      </c>
      <c r="BO34">
        <v>34</v>
      </c>
      <c r="BP34">
        <v>18</v>
      </c>
      <c r="BQ34">
        <v>42</v>
      </c>
      <c r="BR34">
        <v>55</v>
      </c>
      <c r="BS34">
        <v>0</v>
      </c>
      <c r="BT34">
        <v>1</v>
      </c>
      <c r="BU34">
        <v>0</v>
      </c>
      <c r="BV34">
        <f t="shared" si="0"/>
        <v>240</v>
      </c>
      <c r="BW34">
        <f t="shared" si="1"/>
        <v>1146</v>
      </c>
      <c r="BX34">
        <v>1386</v>
      </c>
      <c r="BY34" t="s">
        <v>10</v>
      </c>
      <c r="BZ34">
        <v>0.49660000000000004</v>
      </c>
      <c r="CA34">
        <v>9.0000000000000011E-3</v>
      </c>
      <c r="CB34" t="s">
        <v>17</v>
      </c>
      <c r="CC34" t="s">
        <v>61</v>
      </c>
    </row>
    <row r="35" spans="1:81" x14ac:dyDescent="0.15">
      <c r="A35">
        <v>4623</v>
      </c>
      <c r="B35">
        <v>0</v>
      </c>
      <c r="C35">
        <v>25</v>
      </c>
      <c r="D35">
        <v>0</v>
      </c>
      <c r="E35">
        <v>0</v>
      </c>
      <c r="F35">
        <v>16</v>
      </c>
      <c r="G35">
        <v>18</v>
      </c>
      <c r="H35">
        <v>0</v>
      </c>
      <c r="I35">
        <v>25</v>
      </c>
      <c r="J35">
        <v>107</v>
      </c>
      <c r="K35">
        <v>0</v>
      </c>
      <c r="L35">
        <v>35</v>
      </c>
      <c r="M35">
        <v>1</v>
      </c>
      <c r="N35">
        <v>0</v>
      </c>
      <c r="O35">
        <v>16</v>
      </c>
      <c r="P35">
        <v>102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2</v>
      </c>
      <c r="X35">
        <v>1</v>
      </c>
      <c r="Y35">
        <v>6</v>
      </c>
      <c r="Z35">
        <v>0</v>
      </c>
      <c r="AA35">
        <v>7</v>
      </c>
      <c r="AB35">
        <v>13</v>
      </c>
      <c r="AC35">
        <v>3</v>
      </c>
      <c r="AD35">
        <v>1</v>
      </c>
      <c r="AE35">
        <v>0</v>
      </c>
      <c r="AF35">
        <v>0</v>
      </c>
      <c r="AG35">
        <v>1</v>
      </c>
      <c r="AH35">
        <v>2</v>
      </c>
      <c r="AI35">
        <v>2</v>
      </c>
      <c r="AJ35">
        <v>0</v>
      </c>
      <c r="AK35">
        <v>0</v>
      </c>
      <c r="AL35">
        <v>4</v>
      </c>
      <c r="AM35">
        <v>38</v>
      </c>
      <c r="AN35">
        <v>83</v>
      </c>
      <c r="AO35">
        <v>0</v>
      </c>
      <c r="AP35">
        <v>27</v>
      </c>
      <c r="AQ35">
        <v>65</v>
      </c>
      <c r="AR35">
        <v>5</v>
      </c>
      <c r="AS35">
        <v>48</v>
      </c>
      <c r="AT35">
        <v>5</v>
      </c>
      <c r="AU35">
        <v>0</v>
      </c>
      <c r="AV35">
        <v>0</v>
      </c>
      <c r="AW35">
        <v>22</v>
      </c>
      <c r="AX35">
        <v>0</v>
      </c>
      <c r="AY35">
        <v>0</v>
      </c>
      <c r="AZ35">
        <v>0</v>
      </c>
      <c r="BA35">
        <v>4</v>
      </c>
      <c r="BB35">
        <v>61</v>
      </c>
      <c r="BC35">
        <v>252</v>
      </c>
      <c r="BD35">
        <v>0</v>
      </c>
      <c r="BE35">
        <v>96</v>
      </c>
      <c r="BF35">
        <v>305</v>
      </c>
      <c r="BG35">
        <v>0</v>
      </c>
      <c r="BH35">
        <v>26</v>
      </c>
      <c r="BI35">
        <v>10</v>
      </c>
      <c r="BJ35">
        <v>0</v>
      </c>
      <c r="BK35">
        <v>53</v>
      </c>
      <c r="BL35">
        <v>27</v>
      </c>
      <c r="BM35">
        <v>0</v>
      </c>
      <c r="BN35">
        <v>22</v>
      </c>
      <c r="BO35">
        <v>26</v>
      </c>
      <c r="BP35">
        <v>70</v>
      </c>
      <c r="BQ35">
        <v>38</v>
      </c>
      <c r="BR35">
        <v>504</v>
      </c>
      <c r="BS35">
        <v>0</v>
      </c>
      <c r="BT35">
        <v>0</v>
      </c>
      <c r="BU35">
        <v>4</v>
      </c>
      <c r="BV35">
        <f t="shared" si="0"/>
        <v>383</v>
      </c>
      <c r="BW35">
        <f t="shared" si="1"/>
        <v>1797</v>
      </c>
      <c r="BX35">
        <v>2180</v>
      </c>
      <c r="BY35" t="s">
        <v>10</v>
      </c>
      <c r="BZ35">
        <v>0.48800000000000004</v>
      </c>
      <c r="CA35">
        <v>3.6999999999999998E-2</v>
      </c>
      <c r="CB35" t="s">
        <v>31</v>
      </c>
      <c r="CC35" t="s">
        <v>62</v>
      </c>
    </row>
    <row r="36" spans="1:81" x14ac:dyDescent="0.15">
      <c r="A36">
        <v>5431</v>
      </c>
      <c r="B36">
        <v>0</v>
      </c>
      <c r="C36">
        <v>0</v>
      </c>
      <c r="D36">
        <v>0</v>
      </c>
      <c r="E36">
        <v>0</v>
      </c>
      <c r="F36">
        <v>6</v>
      </c>
      <c r="G36">
        <v>13</v>
      </c>
      <c r="H36">
        <v>0</v>
      </c>
      <c r="I36">
        <v>3</v>
      </c>
      <c r="J36">
        <v>43</v>
      </c>
      <c r="K36">
        <v>0</v>
      </c>
      <c r="L36">
        <v>0</v>
      </c>
      <c r="M36">
        <v>0</v>
      </c>
      <c r="N36">
        <v>0</v>
      </c>
      <c r="O36">
        <v>0</v>
      </c>
      <c r="P36">
        <v>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29</v>
      </c>
      <c r="AB36">
        <v>46</v>
      </c>
      <c r="AC36">
        <v>8</v>
      </c>
      <c r="AD36">
        <v>84</v>
      </c>
      <c r="AE36">
        <v>42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77</v>
      </c>
      <c r="AM36">
        <v>0</v>
      </c>
      <c r="AN36">
        <v>21</v>
      </c>
      <c r="AO36">
        <v>1</v>
      </c>
      <c r="AP36">
        <v>0</v>
      </c>
      <c r="AQ36">
        <v>1</v>
      </c>
      <c r="AR36">
        <v>0</v>
      </c>
      <c r="AS36">
        <v>15</v>
      </c>
      <c r="AT36">
        <v>3</v>
      </c>
      <c r="AU36">
        <v>0</v>
      </c>
      <c r="AV36">
        <v>14</v>
      </c>
      <c r="AW36">
        <v>6</v>
      </c>
      <c r="AX36">
        <v>0</v>
      </c>
      <c r="AY36">
        <v>0</v>
      </c>
      <c r="AZ36">
        <v>0</v>
      </c>
      <c r="BA36">
        <v>0</v>
      </c>
      <c r="BB36">
        <v>34</v>
      </c>
      <c r="BC36">
        <v>10</v>
      </c>
      <c r="BD36">
        <v>173</v>
      </c>
      <c r="BE36">
        <v>512</v>
      </c>
      <c r="BF36">
        <v>27</v>
      </c>
      <c r="BG36">
        <v>0</v>
      </c>
      <c r="BH36">
        <v>149</v>
      </c>
      <c r="BI36">
        <v>222</v>
      </c>
      <c r="BJ36">
        <v>0</v>
      </c>
      <c r="BK36">
        <v>0</v>
      </c>
      <c r="BL36">
        <v>0</v>
      </c>
      <c r="BM36">
        <v>191</v>
      </c>
      <c r="BN36">
        <v>233</v>
      </c>
      <c r="BO36">
        <v>64</v>
      </c>
      <c r="BP36">
        <v>601</v>
      </c>
      <c r="BQ36">
        <v>9</v>
      </c>
      <c r="BR36">
        <v>687</v>
      </c>
      <c r="BS36">
        <v>0</v>
      </c>
      <c r="BT36">
        <v>3</v>
      </c>
      <c r="BU36">
        <v>0</v>
      </c>
      <c r="BV36">
        <f t="shared" si="0"/>
        <v>278</v>
      </c>
      <c r="BW36">
        <f t="shared" si="1"/>
        <v>3053</v>
      </c>
      <c r="BX36">
        <v>3331</v>
      </c>
      <c r="BY36" t="s">
        <v>10</v>
      </c>
      <c r="BZ36">
        <v>0.4798</v>
      </c>
      <c r="CA36">
        <v>3.0000000000000001E-3</v>
      </c>
      <c r="CB36" t="s">
        <v>63</v>
      </c>
      <c r="CC36" t="s">
        <v>64</v>
      </c>
    </row>
    <row r="37" spans="1:81" x14ac:dyDescent="0.15">
      <c r="A37">
        <v>62988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29</v>
      </c>
      <c r="AB37">
        <v>19</v>
      </c>
      <c r="AC37">
        <v>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38</v>
      </c>
      <c r="AJ37">
        <v>149</v>
      </c>
      <c r="AK37">
        <v>23</v>
      </c>
      <c r="AL37">
        <v>80</v>
      </c>
      <c r="AM37">
        <v>6</v>
      </c>
      <c r="AN37">
        <v>147</v>
      </c>
      <c r="AO37">
        <v>2</v>
      </c>
      <c r="AP37">
        <v>0</v>
      </c>
      <c r="AQ37">
        <v>1</v>
      </c>
      <c r="AR37">
        <v>72</v>
      </c>
      <c r="AS37">
        <v>3</v>
      </c>
      <c r="AT37">
        <v>1</v>
      </c>
      <c r="AU37">
        <v>0</v>
      </c>
      <c r="AV37">
        <v>8</v>
      </c>
      <c r="AW37">
        <v>170</v>
      </c>
      <c r="AX37">
        <v>0</v>
      </c>
      <c r="AY37">
        <v>0</v>
      </c>
      <c r="AZ37">
        <v>0</v>
      </c>
      <c r="BA37">
        <v>74</v>
      </c>
      <c r="BB37">
        <v>7</v>
      </c>
      <c r="BC37">
        <v>40</v>
      </c>
      <c r="BD37">
        <v>47</v>
      </c>
      <c r="BE37">
        <v>28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17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43</v>
      </c>
      <c r="BU37">
        <v>229</v>
      </c>
      <c r="BV37">
        <f t="shared" si="0"/>
        <v>72</v>
      </c>
      <c r="BW37">
        <f t="shared" si="1"/>
        <v>1185</v>
      </c>
      <c r="BX37">
        <v>1257</v>
      </c>
      <c r="BY37" t="s">
        <v>10</v>
      </c>
      <c r="BZ37">
        <v>0.47960000000000003</v>
      </c>
      <c r="CA37">
        <v>1E-3</v>
      </c>
      <c r="CB37" t="s">
        <v>65</v>
      </c>
      <c r="CC37" t="s">
        <v>66</v>
      </c>
    </row>
    <row r="38" spans="1:81" x14ac:dyDescent="0.15">
      <c r="A38">
        <v>6340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3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0</v>
      </c>
      <c r="X38">
        <v>1</v>
      </c>
      <c r="Y38">
        <v>0</v>
      </c>
      <c r="Z38">
        <v>0</v>
      </c>
      <c r="AA38">
        <v>4</v>
      </c>
      <c r="AB38">
        <v>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18</v>
      </c>
      <c r="AK38">
        <v>50</v>
      </c>
      <c r="AL38">
        <v>6</v>
      </c>
      <c r="AM38">
        <v>0</v>
      </c>
      <c r="AN38">
        <v>2</v>
      </c>
      <c r="AO38">
        <v>1</v>
      </c>
      <c r="AP38">
        <v>1</v>
      </c>
      <c r="AQ38">
        <v>5</v>
      </c>
      <c r="AR38">
        <v>2</v>
      </c>
      <c r="AS38">
        <v>3</v>
      </c>
      <c r="AT38">
        <v>2</v>
      </c>
      <c r="AU38">
        <v>0</v>
      </c>
      <c r="AV38">
        <v>4</v>
      </c>
      <c r="AW38">
        <v>4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2</v>
      </c>
      <c r="BF38">
        <v>0</v>
      </c>
      <c r="BG38">
        <v>0</v>
      </c>
      <c r="BH38">
        <v>1</v>
      </c>
      <c r="BI38">
        <v>3</v>
      </c>
      <c r="BJ38">
        <v>2</v>
      </c>
      <c r="BK38">
        <v>0</v>
      </c>
      <c r="BL38">
        <v>1</v>
      </c>
      <c r="BM38">
        <v>0</v>
      </c>
      <c r="BN38">
        <v>1</v>
      </c>
      <c r="BO38">
        <v>9</v>
      </c>
      <c r="BP38">
        <v>1</v>
      </c>
      <c r="BQ38">
        <v>0</v>
      </c>
      <c r="BR38">
        <v>3</v>
      </c>
      <c r="BS38">
        <v>5</v>
      </c>
      <c r="BT38">
        <v>1</v>
      </c>
      <c r="BU38">
        <v>0</v>
      </c>
      <c r="BV38">
        <f t="shared" si="0"/>
        <v>14</v>
      </c>
      <c r="BW38">
        <f t="shared" si="1"/>
        <v>131</v>
      </c>
      <c r="BX38">
        <v>145</v>
      </c>
      <c r="BY38" t="s">
        <v>10</v>
      </c>
      <c r="BZ38">
        <v>0.47850000000000004</v>
      </c>
      <c r="CA38">
        <v>2E-3</v>
      </c>
      <c r="CB38" t="s">
        <v>67</v>
      </c>
      <c r="CC38" t="s">
        <v>68</v>
      </c>
    </row>
    <row r="39" spans="1:81" x14ac:dyDescent="0.15">
      <c r="A39">
        <v>5143</v>
      </c>
      <c r="B39">
        <v>0</v>
      </c>
      <c r="C39">
        <v>0</v>
      </c>
      <c r="D39">
        <v>30</v>
      </c>
      <c r="E39">
        <v>0</v>
      </c>
      <c r="F39">
        <v>3</v>
      </c>
      <c r="G39">
        <v>32</v>
      </c>
      <c r="H39">
        <v>188</v>
      </c>
      <c r="I39">
        <v>1</v>
      </c>
      <c r="J39">
        <v>0</v>
      </c>
      <c r="K39">
        <v>33</v>
      </c>
      <c r="L39">
        <v>0</v>
      </c>
      <c r="M39">
        <v>0</v>
      </c>
      <c r="N39">
        <v>0</v>
      </c>
      <c r="O39">
        <v>313</v>
      </c>
      <c r="P39">
        <v>0</v>
      </c>
      <c r="Q39">
        <v>165</v>
      </c>
      <c r="R39">
        <v>0</v>
      </c>
      <c r="S39">
        <v>0</v>
      </c>
      <c r="T39">
        <v>0</v>
      </c>
      <c r="U39">
        <v>0</v>
      </c>
      <c r="V39">
        <v>0</v>
      </c>
      <c r="W39">
        <v>48</v>
      </c>
      <c r="X39">
        <v>0</v>
      </c>
      <c r="Y39">
        <v>2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16</v>
      </c>
      <c r="AG39">
        <v>1</v>
      </c>
      <c r="AH39">
        <v>0</v>
      </c>
      <c r="AI39">
        <v>19</v>
      </c>
      <c r="AJ39">
        <v>1</v>
      </c>
      <c r="AK39">
        <v>0</v>
      </c>
      <c r="AL39">
        <v>0</v>
      </c>
      <c r="AM39">
        <v>1</v>
      </c>
      <c r="AN39">
        <v>3</v>
      </c>
      <c r="AO39">
        <v>30</v>
      </c>
      <c r="AP39">
        <v>0</v>
      </c>
      <c r="AQ39">
        <v>0</v>
      </c>
      <c r="AR39">
        <v>0</v>
      </c>
      <c r="AS39">
        <v>14</v>
      </c>
      <c r="AT39">
        <v>11</v>
      </c>
      <c r="AU39">
        <v>0</v>
      </c>
      <c r="AV39">
        <v>1</v>
      </c>
      <c r="AW39">
        <v>5</v>
      </c>
      <c r="AX39">
        <v>550</v>
      </c>
      <c r="AY39">
        <v>0</v>
      </c>
      <c r="AZ39">
        <v>1</v>
      </c>
      <c r="BA39">
        <v>0</v>
      </c>
      <c r="BB39">
        <v>22</v>
      </c>
      <c r="BC39">
        <v>6</v>
      </c>
      <c r="BD39">
        <v>10</v>
      </c>
      <c r="BE39">
        <v>4489</v>
      </c>
      <c r="BF39">
        <v>169</v>
      </c>
      <c r="BG39">
        <v>1</v>
      </c>
      <c r="BH39">
        <v>0</v>
      </c>
      <c r="BI39">
        <v>6</v>
      </c>
      <c r="BJ39">
        <v>0</v>
      </c>
      <c r="BK39">
        <v>197</v>
      </c>
      <c r="BL39">
        <v>76</v>
      </c>
      <c r="BM39">
        <v>0</v>
      </c>
      <c r="BN39">
        <v>0</v>
      </c>
      <c r="BO39">
        <v>0</v>
      </c>
      <c r="BP39">
        <v>631</v>
      </c>
      <c r="BQ39">
        <v>252</v>
      </c>
      <c r="BR39">
        <v>3750</v>
      </c>
      <c r="BS39">
        <v>0</v>
      </c>
      <c r="BT39">
        <v>4</v>
      </c>
      <c r="BU39">
        <v>8</v>
      </c>
      <c r="BV39">
        <f t="shared" si="0"/>
        <v>842</v>
      </c>
      <c r="BW39">
        <f t="shared" si="1"/>
        <v>10257</v>
      </c>
      <c r="BX39">
        <v>11099</v>
      </c>
      <c r="BY39" t="s">
        <v>10</v>
      </c>
      <c r="BZ39">
        <v>0.46510000000000001</v>
      </c>
      <c r="CA39">
        <v>3.5000000000000003E-2</v>
      </c>
      <c r="CB39" t="s">
        <v>45</v>
      </c>
      <c r="CC39" t="s">
        <v>69</v>
      </c>
    </row>
    <row r="40" spans="1:81" x14ac:dyDescent="0.15">
      <c r="A40">
        <v>5836</v>
      </c>
      <c r="B40">
        <v>0</v>
      </c>
      <c r="C40">
        <v>0</v>
      </c>
      <c r="D40">
        <v>0</v>
      </c>
      <c r="E40">
        <v>1</v>
      </c>
      <c r="F40">
        <v>8</v>
      </c>
      <c r="G40">
        <v>1</v>
      </c>
      <c r="H40">
        <v>0</v>
      </c>
      <c r="I40">
        <v>5</v>
      </c>
      <c r="J40">
        <v>0</v>
      </c>
      <c r="K40">
        <v>1</v>
      </c>
      <c r="L40">
        <v>1</v>
      </c>
      <c r="M40">
        <v>3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4</v>
      </c>
      <c r="V40">
        <v>5</v>
      </c>
      <c r="W40">
        <v>0</v>
      </c>
      <c r="X40">
        <v>0</v>
      </c>
      <c r="Y40">
        <v>0</v>
      </c>
      <c r="Z40">
        <v>0</v>
      </c>
      <c r="AA40">
        <v>14</v>
      </c>
      <c r="AB40">
        <v>2</v>
      </c>
      <c r="AC40">
        <v>1</v>
      </c>
      <c r="AD40">
        <v>0</v>
      </c>
      <c r="AE40">
        <v>28</v>
      </c>
      <c r="AF40">
        <v>0</v>
      </c>
      <c r="AG40">
        <v>1</v>
      </c>
      <c r="AH40">
        <v>1</v>
      </c>
      <c r="AI40">
        <v>1</v>
      </c>
      <c r="AJ40">
        <v>2</v>
      </c>
      <c r="AK40">
        <v>0</v>
      </c>
      <c r="AL40">
        <v>2</v>
      </c>
      <c r="AM40">
        <v>0</v>
      </c>
      <c r="AN40">
        <v>29</v>
      </c>
      <c r="AO40">
        <v>2</v>
      </c>
      <c r="AP40">
        <v>9</v>
      </c>
      <c r="AQ40">
        <v>0</v>
      </c>
      <c r="AR40">
        <v>5</v>
      </c>
      <c r="AS40">
        <v>1</v>
      </c>
      <c r="AT40">
        <v>2</v>
      </c>
      <c r="AU40">
        <v>3</v>
      </c>
      <c r="AV40">
        <v>3</v>
      </c>
      <c r="AW40">
        <v>34</v>
      </c>
      <c r="AX40">
        <v>0</v>
      </c>
      <c r="AY40">
        <v>2</v>
      </c>
      <c r="AZ40">
        <v>1</v>
      </c>
      <c r="BA40">
        <v>1</v>
      </c>
      <c r="BB40">
        <v>8</v>
      </c>
      <c r="BC40">
        <v>0</v>
      </c>
      <c r="BD40">
        <v>2</v>
      </c>
      <c r="BE40">
        <v>54</v>
      </c>
      <c r="BF40">
        <v>22</v>
      </c>
      <c r="BG40">
        <v>0</v>
      </c>
      <c r="BH40">
        <v>5</v>
      </c>
      <c r="BI40">
        <v>7</v>
      </c>
      <c r="BJ40">
        <v>2</v>
      </c>
      <c r="BK40">
        <v>0</v>
      </c>
      <c r="BL40">
        <v>1</v>
      </c>
      <c r="BM40">
        <v>0</v>
      </c>
      <c r="BN40">
        <v>1</v>
      </c>
      <c r="BO40">
        <v>1</v>
      </c>
      <c r="BP40">
        <v>4</v>
      </c>
      <c r="BQ40">
        <v>26</v>
      </c>
      <c r="BR40">
        <v>7</v>
      </c>
      <c r="BS40">
        <v>0</v>
      </c>
      <c r="BT40">
        <v>1</v>
      </c>
      <c r="BU40">
        <v>5</v>
      </c>
      <c r="BV40">
        <f t="shared" si="0"/>
        <v>79</v>
      </c>
      <c r="BW40">
        <f t="shared" si="1"/>
        <v>243</v>
      </c>
      <c r="BX40">
        <v>322</v>
      </c>
      <c r="BY40" t="s">
        <v>10</v>
      </c>
      <c r="BZ40">
        <v>0.4622</v>
      </c>
      <c r="CA40">
        <v>3.3000000000000002E-2</v>
      </c>
      <c r="CB40" t="s">
        <v>33</v>
      </c>
      <c r="CC40" t="s">
        <v>70</v>
      </c>
    </row>
    <row r="41" spans="1:81" x14ac:dyDescent="0.15">
      <c r="A41">
        <v>5801</v>
      </c>
      <c r="B41">
        <v>0</v>
      </c>
      <c r="C41">
        <v>1</v>
      </c>
      <c r="D41">
        <v>0</v>
      </c>
      <c r="E41">
        <v>2</v>
      </c>
      <c r="F41">
        <v>4</v>
      </c>
      <c r="G41">
        <v>1</v>
      </c>
      <c r="H41">
        <v>3</v>
      </c>
      <c r="I41">
        <v>6</v>
      </c>
      <c r="J41">
        <v>1</v>
      </c>
      <c r="K41">
        <v>25</v>
      </c>
      <c r="L41">
        <v>1</v>
      </c>
      <c r="M41">
        <v>0</v>
      </c>
      <c r="N41">
        <v>3</v>
      </c>
      <c r="O41">
        <v>0</v>
      </c>
      <c r="P41">
        <v>0</v>
      </c>
      <c r="Q41">
        <v>6</v>
      </c>
      <c r="R41">
        <v>1</v>
      </c>
      <c r="S41">
        <v>4</v>
      </c>
      <c r="T41">
        <v>45</v>
      </c>
      <c r="U41">
        <v>4</v>
      </c>
      <c r="V41">
        <v>0</v>
      </c>
      <c r="W41">
        <v>1</v>
      </c>
      <c r="X41">
        <v>1</v>
      </c>
      <c r="Y41">
        <v>0</v>
      </c>
      <c r="Z41">
        <v>0</v>
      </c>
      <c r="AA41">
        <v>8</v>
      </c>
      <c r="AB41">
        <v>3</v>
      </c>
      <c r="AC41">
        <v>1</v>
      </c>
      <c r="AD41">
        <v>0</v>
      </c>
      <c r="AE41">
        <v>0</v>
      </c>
      <c r="AF41">
        <v>9</v>
      </c>
      <c r="AG41">
        <v>8</v>
      </c>
      <c r="AH41">
        <v>0</v>
      </c>
      <c r="AI41">
        <v>11</v>
      </c>
      <c r="AJ41">
        <v>1</v>
      </c>
      <c r="AK41">
        <v>0</v>
      </c>
      <c r="AL41">
        <v>76</v>
      </c>
      <c r="AM41">
        <v>3</v>
      </c>
      <c r="AN41">
        <v>2</v>
      </c>
      <c r="AO41">
        <v>20</v>
      </c>
      <c r="AP41">
        <v>21</v>
      </c>
      <c r="AQ41">
        <v>66</v>
      </c>
      <c r="AR41">
        <v>39</v>
      </c>
      <c r="AS41">
        <v>5</v>
      </c>
      <c r="AT41">
        <v>5</v>
      </c>
      <c r="AU41">
        <v>0</v>
      </c>
      <c r="AV41">
        <v>4</v>
      </c>
      <c r="AW41">
        <v>2</v>
      </c>
      <c r="AX41">
        <v>0</v>
      </c>
      <c r="AY41">
        <v>0</v>
      </c>
      <c r="AZ41">
        <v>1</v>
      </c>
      <c r="BA41">
        <v>22</v>
      </c>
      <c r="BB41">
        <v>1</v>
      </c>
      <c r="BC41">
        <v>0</v>
      </c>
      <c r="BD41">
        <v>6</v>
      </c>
      <c r="BE41">
        <v>2</v>
      </c>
      <c r="BF41">
        <v>2</v>
      </c>
      <c r="BG41">
        <v>8</v>
      </c>
      <c r="BH41">
        <v>1</v>
      </c>
      <c r="BI41">
        <v>1</v>
      </c>
      <c r="BJ41">
        <v>8</v>
      </c>
      <c r="BK41">
        <v>0</v>
      </c>
      <c r="BL41">
        <v>0</v>
      </c>
      <c r="BM41">
        <v>13</v>
      </c>
      <c r="BN41">
        <v>12</v>
      </c>
      <c r="BO41">
        <v>2</v>
      </c>
      <c r="BP41">
        <v>18</v>
      </c>
      <c r="BQ41">
        <v>0</v>
      </c>
      <c r="BR41">
        <v>2</v>
      </c>
      <c r="BS41">
        <v>15</v>
      </c>
      <c r="BT41">
        <v>2</v>
      </c>
      <c r="BU41">
        <v>0</v>
      </c>
      <c r="BV41">
        <f t="shared" si="0"/>
        <v>138</v>
      </c>
      <c r="BW41">
        <f t="shared" si="1"/>
        <v>371</v>
      </c>
      <c r="BX41">
        <v>509</v>
      </c>
      <c r="BY41" t="s">
        <v>10</v>
      </c>
      <c r="BZ41">
        <v>0.45860000000000001</v>
      </c>
      <c r="CA41">
        <v>3.7999999999999999E-2</v>
      </c>
      <c r="CB41" t="s">
        <v>33</v>
      </c>
      <c r="CC41" t="s">
        <v>71</v>
      </c>
    </row>
    <row r="42" spans="1:81" x14ac:dyDescent="0.15">
      <c r="A42">
        <v>55878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2</v>
      </c>
      <c r="AB42">
        <v>3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5</v>
      </c>
      <c r="AJ42">
        <v>74</v>
      </c>
      <c r="AK42">
        <v>23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1</v>
      </c>
      <c r="AW42">
        <v>181</v>
      </c>
      <c r="AX42">
        <v>0</v>
      </c>
      <c r="AY42">
        <v>1</v>
      </c>
      <c r="AZ42">
        <v>0</v>
      </c>
      <c r="BA42">
        <v>3</v>
      </c>
      <c r="BB42">
        <v>0</v>
      </c>
      <c r="BC42">
        <v>5</v>
      </c>
      <c r="BD42">
        <v>4</v>
      </c>
      <c r="BE42">
        <v>7</v>
      </c>
      <c r="BF42">
        <v>0</v>
      </c>
      <c r="BG42">
        <v>0</v>
      </c>
      <c r="BH42">
        <v>11</v>
      </c>
      <c r="BI42">
        <v>23</v>
      </c>
      <c r="BJ42">
        <v>1</v>
      </c>
      <c r="BK42">
        <v>0</v>
      </c>
      <c r="BL42">
        <v>7</v>
      </c>
      <c r="BM42">
        <v>1</v>
      </c>
      <c r="BN42">
        <v>6</v>
      </c>
      <c r="BO42">
        <v>31</v>
      </c>
      <c r="BP42">
        <v>3</v>
      </c>
      <c r="BQ42">
        <v>0</v>
      </c>
      <c r="BR42">
        <v>4</v>
      </c>
      <c r="BS42">
        <v>2</v>
      </c>
      <c r="BT42">
        <v>1</v>
      </c>
      <c r="BU42">
        <v>19</v>
      </c>
      <c r="BV42">
        <f t="shared" si="0"/>
        <v>8</v>
      </c>
      <c r="BW42">
        <f t="shared" si="1"/>
        <v>419</v>
      </c>
      <c r="BX42">
        <v>427</v>
      </c>
      <c r="BY42" t="s">
        <v>10</v>
      </c>
      <c r="BZ42">
        <v>0.45240000000000002</v>
      </c>
      <c r="CA42">
        <v>1E-3</v>
      </c>
      <c r="CB42" t="s">
        <v>13</v>
      </c>
      <c r="CC42" t="s">
        <v>72</v>
      </c>
    </row>
    <row r="43" spans="1:81" x14ac:dyDescent="0.15">
      <c r="A43">
        <v>4798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119</v>
      </c>
      <c r="AS43">
        <v>0</v>
      </c>
      <c r="AT43">
        <v>0</v>
      </c>
      <c r="AU43">
        <v>1</v>
      </c>
      <c r="AV43">
        <v>6</v>
      </c>
      <c r="AW43">
        <v>3324</v>
      </c>
      <c r="AX43">
        <v>0</v>
      </c>
      <c r="AY43">
        <v>10</v>
      </c>
      <c r="AZ43">
        <v>98</v>
      </c>
      <c r="BA43">
        <v>1</v>
      </c>
      <c r="BB43">
        <v>0</v>
      </c>
      <c r="BC43">
        <v>4</v>
      </c>
      <c r="BD43">
        <v>18</v>
      </c>
      <c r="BE43">
        <v>977</v>
      </c>
      <c r="BF43">
        <v>3</v>
      </c>
      <c r="BG43">
        <v>0</v>
      </c>
      <c r="BH43">
        <v>37</v>
      </c>
      <c r="BI43">
        <v>63</v>
      </c>
      <c r="BJ43">
        <v>0</v>
      </c>
      <c r="BK43">
        <v>175</v>
      </c>
      <c r="BL43">
        <v>119</v>
      </c>
      <c r="BM43">
        <v>0</v>
      </c>
      <c r="BN43">
        <v>0</v>
      </c>
      <c r="BO43">
        <v>0</v>
      </c>
      <c r="BP43">
        <v>1</v>
      </c>
      <c r="BQ43">
        <v>7</v>
      </c>
      <c r="BR43">
        <v>49</v>
      </c>
      <c r="BS43">
        <v>10</v>
      </c>
      <c r="BT43">
        <v>3</v>
      </c>
      <c r="BU43">
        <v>235</v>
      </c>
      <c r="BV43">
        <f t="shared" si="0"/>
        <v>45</v>
      </c>
      <c r="BW43">
        <f t="shared" si="1"/>
        <v>5263</v>
      </c>
      <c r="BX43">
        <v>5308</v>
      </c>
      <c r="BY43" t="s">
        <v>10</v>
      </c>
      <c r="BZ43">
        <v>0.45080000000000003</v>
      </c>
      <c r="CA43">
        <v>2E-3</v>
      </c>
      <c r="CB43" t="s">
        <v>26</v>
      </c>
      <c r="CC43" t="s">
        <v>73</v>
      </c>
    </row>
    <row r="44" spans="1:81" x14ac:dyDescent="0.15">
      <c r="A44">
        <v>6014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9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13</v>
      </c>
      <c r="AM44">
        <v>4</v>
      </c>
      <c r="AN44">
        <v>14</v>
      </c>
      <c r="AO44">
        <v>0</v>
      </c>
      <c r="AP44">
        <v>5</v>
      </c>
      <c r="AQ44">
        <v>8</v>
      </c>
      <c r="AR44">
        <v>0</v>
      </c>
      <c r="AS44">
        <v>16</v>
      </c>
      <c r="AT44">
        <v>3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5</v>
      </c>
      <c r="BC44">
        <v>0</v>
      </c>
      <c r="BD44">
        <v>0</v>
      </c>
      <c r="BE44">
        <v>25</v>
      </c>
      <c r="BF44">
        <v>9</v>
      </c>
      <c r="BG44">
        <v>0</v>
      </c>
      <c r="BH44">
        <v>6</v>
      </c>
      <c r="BI44">
        <v>5</v>
      </c>
      <c r="BJ44">
        <v>0</v>
      </c>
      <c r="BK44">
        <v>0</v>
      </c>
      <c r="BL44">
        <v>8</v>
      </c>
      <c r="BM44">
        <v>0</v>
      </c>
      <c r="BN44">
        <v>0</v>
      </c>
      <c r="BO44">
        <v>1</v>
      </c>
      <c r="BP44">
        <v>6</v>
      </c>
      <c r="BQ44">
        <v>12</v>
      </c>
      <c r="BR44">
        <v>5</v>
      </c>
      <c r="BS44">
        <v>0</v>
      </c>
      <c r="BT44">
        <v>0</v>
      </c>
      <c r="BU44">
        <v>4</v>
      </c>
      <c r="BV44">
        <f t="shared" si="0"/>
        <v>14</v>
      </c>
      <c r="BW44">
        <f t="shared" si="1"/>
        <v>151</v>
      </c>
      <c r="BX44">
        <v>165</v>
      </c>
      <c r="BY44" t="s">
        <v>10</v>
      </c>
      <c r="BZ44">
        <v>0.43420000000000003</v>
      </c>
      <c r="CA44">
        <v>1E-3</v>
      </c>
      <c r="CB44" t="s">
        <v>17</v>
      </c>
      <c r="CC44" t="s">
        <v>74</v>
      </c>
    </row>
    <row r="45" spans="1:81" x14ac:dyDescent="0.15">
      <c r="A45">
        <v>5634</v>
      </c>
      <c r="B45">
        <v>0</v>
      </c>
      <c r="C45">
        <v>0</v>
      </c>
      <c r="D45">
        <v>0</v>
      </c>
      <c r="E45">
        <v>7</v>
      </c>
      <c r="F45">
        <v>12</v>
      </c>
      <c r="G45">
        <v>4</v>
      </c>
      <c r="H45">
        <v>4</v>
      </c>
      <c r="I45">
        <v>8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3</v>
      </c>
      <c r="S45">
        <v>4</v>
      </c>
      <c r="T45">
        <v>4</v>
      </c>
      <c r="U45">
        <v>9</v>
      </c>
      <c r="V45">
        <v>8</v>
      </c>
      <c r="W45">
        <v>0</v>
      </c>
      <c r="X45">
        <v>3</v>
      </c>
      <c r="Y45">
        <v>5</v>
      </c>
      <c r="Z45">
        <v>0</v>
      </c>
      <c r="AA45">
        <v>29</v>
      </c>
      <c r="AB45">
        <v>15</v>
      </c>
      <c r="AC45">
        <v>0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11</v>
      </c>
      <c r="AN45">
        <v>44</v>
      </c>
      <c r="AO45">
        <v>0</v>
      </c>
      <c r="AP45">
        <v>15</v>
      </c>
      <c r="AQ45">
        <v>6</v>
      </c>
      <c r="AR45">
        <v>2</v>
      </c>
      <c r="AS45">
        <v>1</v>
      </c>
      <c r="AT45">
        <v>6</v>
      </c>
      <c r="AU45">
        <v>0</v>
      </c>
      <c r="AV45">
        <v>23</v>
      </c>
      <c r="AW45">
        <v>43</v>
      </c>
      <c r="AX45">
        <v>0</v>
      </c>
      <c r="AY45">
        <v>3</v>
      </c>
      <c r="AZ45">
        <v>3</v>
      </c>
      <c r="BA45">
        <v>5</v>
      </c>
      <c r="BB45">
        <v>0</v>
      </c>
      <c r="BC45">
        <v>0</v>
      </c>
      <c r="BD45">
        <v>2</v>
      </c>
      <c r="BE45">
        <v>31</v>
      </c>
      <c r="BF45">
        <v>11</v>
      </c>
      <c r="BG45">
        <v>0</v>
      </c>
      <c r="BH45">
        <v>16</v>
      </c>
      <c r="BI45">
        <v>26</v>
      </c>
      <c r="BJ45">
        <v>0</v>
      </c>
      <c r="BK45">
        <v>1</v>
      </c>
      <c r="BL45">
        <v>8</v>
      </c>
      <c r="BM45">
        <v>0</v>
      </c>
      <c r="BN45">
        <v>8</v>
      </c>
      <c r="BO45">
        <v>16</v>
      </c>
      <c r="BP45">
        <v>0</v>
      </c>
      <c r="BQ45">
        <v>14</v>
      </c>
      <c r="BR45">
        <v>11</v>
      </c>
      <c r="BS45">
        <v>0</v>
      </c>
      <c r="BT45">
        <v>3</v>
      </c>
      <c r="BU45">
        <v>8</v>
      </c>
      <c r="BV45">
        <f t="shared" si="0"/>
        <v>126</v>
      </c>
      <c r="BW45">
        <f t="shared" si="1"/>
        <v>319</v>
      </c>
      <c r="BX45">
        <v>445</v>
      </c>
      <c r="BY45" t="s">
        <v>10</v>
      </c>
      <c r="BZ45">
        <v>0.42380000000000001</v>
      </c>
      <c r="CA45">
        <v>3.6999999999999998E-2</v>
      </c>
      <c r="CB45" t="s">
        <v>17</v>
      </c>
      <c r="CC45" t="s">
        <v>75</v>
      </c>
    </row>
    <row r="46" spans="1:81" x14ac:dyDescent="0.15">
      <c r="A46">
        <v>6734</v>
      </c>
      <c r="B46">
        <v>0</v>
      </c>
      <c r="C46">
        <v>0</v>
      </c>
      <c r="D46">
        <v>0</v>
      </c>
      <c r="E46">
        <v>0</v>
      </c>
      <c r="F46">
        <v>2</v>
      </c>
      <c r="G46">
        <v>1</v>
      </c>
      <c r="H46">
        <v>0</v>
      </c>
      <c r="I46">
        <v>1</v>
      </c>
      <c r="J46">
        <v>2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0</v>
      </c>
      <c r="AJ46">
        <v>0</v>
      </c>
      <c r="AK46">
        <v>0</v>
      </c>
      <c r="AL46">
        <v>10</v>
      </c>
      <c r="AM46">
        <v>3</v>
      </c>
      <c r="AN46">
        <v>3</v>
      </c>
      <c r="AO46">
        <v>0</v>
      </c>
      <c r="AP46">
        <v>9</v>
      </c>
      <c r="AQ46">
        <v>38</v>
      </c>
      <c r="AR46">
        <v>1</v>
      </c>
      <c r="AS46">
        <v>11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9</v>
      </c>
      <c r="BF46">
        <v>7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2</v>
      </c>
      <c r="BM46">
        <v>0</v>
      </c>
      <c r="BN46">
        <v>9</v>
      </c>
      <c r="BO46">
        <v>2</v>
      </c>
      <c r="BP46">
        <v>13</v>
      </c>
      <c r="BQ46">
        <v>3</v>
      </c>
      <c r="BR46">
        <v>4</v>
      </c>
      <c r="BS46">
        <v>1</v>
      </c>
      <c r="BT46">
        <v>0</v>
      </c>
      <c r="BU46">
        <v>0</v>
      </c>
      <c r="BV46">
        <f t="shared" si="0"/>
        <v>13</v>
      </c>
      <c r="BW46">
        <f t="shared" si="1"/>
        <v>129</v>
      </c>
      <c r="BX46">
        <v>142</v>
      </c>
      <c r="BY46" t="s">
        <v>10</v>
      </c>
      <c r="BZ46">
        <v>0.42200000000000004</v>
      </c>
      <c r="CA46">
        <v>1E-3</v>
      </c>
      <c r="CB46" t="s">
        <v>17</v>
      </c>
      <c r="CC46" t="s">
        <v>76</v>
      </c>
    </row>
    <row r="47" spans="1:81" x14ac:dyDescent="0.15">
      <c r="A47">
        <v>4727</v>
      </c>
      <c r="B47">
        <v>0</v>
      </c>
      <c r="C47">
        <v>0</v>
      </c>
      <c r="D47">
        <v>0</v>
      </c>
      <c r="E47">
        <v>0</v>
      </c>
      <c r="F47">
        <v>9</v>
      </c>
      <c r="G47">
        <v>30</v>
      </c>
      <c r="H47">
        <v>0</v>
      </c>
      <c r="I47">
        <v>5</v>
      </c>
      <c r="J47">
        <v>50</v>
      </c>
      <c r="K47">
        <v>0</v>
      </c>
      <c r="L47">
        <v>0</v>
      </c>
      <c r="M47">
        <v>0</v>
      </c>
      <c r="N47">
        <v>0</v>
      </c>
      <c r="O47">
        <v>63</v>
      </c>
      <c r="P47">
        <v>22</v>
      </c>
      <c r="Q47">
        <v>0</v>
      </c>
      <c r="R47">
        <v>2</v>
      </c>
      <c r="S47">
        <v>0</v>
      </c>
      <c r="T47">
        <v>1</v>
      </c>
      <c r="U47">
        <v>2</v>
      </c>
      <c r="V47">
        <v>17</v>
      </c>
      <c r="W47">
        <v>0</v>
      </c>
      <c r="X47">
        <v>17</v>
      </c>
      <c r="Y47">
        <v>16</v>
      </c>
      <c r="Z47">
        <v>0</v>
      </c>
      <c r="AA47">
        <v>3</v>
      </c>
      <c r="AB47">
        <v>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0</v>
      </c>
      <c r="AJ47">
        <v>0</v>
      </c>
      <c r="AK47">
        <v>0</v>
      </c>
      <c r="AL47">
        <v>0</v>
      </c>
      <c r="AM47">
        <v>5</v>
      </c>
      <c r="AN47">
        <v>37</v>
      </c>
      <c r="AO47">
        <v>0</v>
      </c>
      <c r="AP47">
        <v>0</v>
      </c>
      <c r="AQ47">
        <v>0</v>
      </c>
      <c r="AR47">
        <v>25</v>
      </c>
      <c r="AS47">
        <v>2</v>
      </c>
      <c r="AT47">
        <v>4</v>
      </c>
      <c r="AU47">
        <v>0</v>
      </c>
      <c r="AV47">
        <v>40</v>
      </c>
      <c r="AW47">
        <v>491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3</v>
      </c>
      <c r="BD47">
        <v>0</v>
      </c>
      <c r="BE47">
        <v>184</v>
      </c>
      <c r="BF47">
        <v>110</v>
      </c>
      <c r="BG47">
        <v>0</v>
      </c>
      <c r="BH47">
        <v>144</v>
      </c>
      <c r="BI47">
        <v>328</v>
      </c>
      <c r="BJ47">
        <v>0</v>
      </c>
      <c r="BK47">
        <v>137</v>
      </c>
      <c r="BL47">
        <v>13</v>
      </c>
      <c r="BM47">
        <v>0</v>
      </c>
      <c r="BN47">
        <v>0</v>
      </c>
      <c r="BO47">
        <v>8</v>
      </c>
      <c r="BP47">
        <v>12</v>
      </c>
      <c r="BQ47">
        <v>30</v>
      </c>
      <c r="BR47">
        <v>190</v>
      </c>
      <c r="BS47">
        <v>0</v>
      </c>
      <c r="BT47">
        <v>17</v>
      </c>
      <c r="BU47">
        <v>0</v>
      </c>
      <c r="BV47">
        <f t="shared" si="0"/>
        <v>244</v>
      </c>
      <c r="BW47">
        <f t="shared" si="1"/>
        <v>1780</v>
      </c>
      <c r="BX47">
        <v>2024</v>
      </c>
      <c r="BY47" t="s">
        <v>10</v>
      </c>
      <c r="BZ47">
        <v>0.42070000000000002</v>
      </c>
      <c r="CA47">
        <v>4.9000000000000002E-2</v>
      </c>
      <c r="CB47" t="s">
        <v>59</v>
      </c>
      <c r="CC47" t="s">
        <v>77</v>
      </c>
    </row>
    <row r="48" spans="1:81" x14ac:dyDescent="0.15">
      <c r="A48">
        <v>58059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20</v>
      </c>
      <c r="AK48">
        <v>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7</v>
      </c>
      <c r="AS48">
        <v>1</v>
      </c>
      <c r="AT48">
        <v>1</v>
      </c>
      <c r="AU48">
        <v>0</v>
      </c>
      <c r="AV48">
        <v>3</v>
      </c>
      <c r="AW48">
        <v>79</v>
      </c>
      <c r="AX48">
        <v>0</v>
      </c>
      <c r="AY48">
        <v>0</v>
      </c>
      <c r="AZ48">
        <v>0</v>
      </c>
      <c r="BA48">
        <v>5</v>
      </c>
      <c r="BB48">
        <v>0</v>
      </c>
      <c r="BC48">
        <v>4</v>
      </c>
      <c r="BD48">
        <v>0</v>
      </c>
      <c r="BE48">
        <v>0</v>
      </c>
      <c r="BF48">
        <v>0</v>
      </c>
      <c r="BG48">
        <v>0</v>
      </c>
      <c r="BH48">
        <v>3</v>
      </c>
      <c r="BI48">
        <v>6</v>
      </c>
      <c r="BJ48">
        <v>2</v>
      </c>
      <c r="BK48">
        <v>0</v>
      </c>
      <c r="BL48">
        <v>15</v>
      </c>
      <c r="BM48">
        <v>0</v>
      </c>
      <c r="BN48">
        <v>0</v>
      </c>
      <c r="BO48">
        <v>7</v>
      </c>
      <c r="BP48">
        <v>2</v>
      </c>
      <c r="BQ48">
        <v>0</v>
      </c>
      <c r="BR48">
        <v>3</v>
      </c>
      <c r="BS48">
        <v>13</v>
      </c>
      <c r="BT48">
        <v>2</v>
      </c>
      <c r="BU48">
        <v>22</v>
      </c>
      <c r="BV48">
        <f t="shared" si="0"/>
        <v>7</v>
      </c>
      <c r="BW48">
        <f t="shared" si="1"/>
        <v>202</v>
      </c>
      <c r="BX48">
        <v>209</v>
      </c>
      <c r="BY48" t="s">
        <v>10</v>
      </c>
      <c r="BZ48">
        <v>0.4178</v>
      </c>
      <c r="CA48">
        <v>2E-3</v>
      </c>
      <c r="CB48" t="s">
        <v>78</v>
      </c>
      <c r="CC48" t="s">
        <v>79</v>
      </c>
    </row>
    <row r="49" spans="1:81" x14ac:dyDescent="0.15">
      <c r="A49">
        <v>5144</v>
      </c>
      <c r="B49">
        <v>0</v>
      </c>
      <c r="C49">
        <v>0</v>
      </c>
      <c r="D49">
        <v>0</v>
      </c>
      <c r="E49">
        <v>34</v>
      </c>
      <c r="F49">
        <v>0</v>
      </c>
      <c r="G49">
        <v>82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24</v>
      </c>
      <c r="AB49">
        <v>2</v>
      </c>
      <c r="AC49">
        <v>1</v>
      </c>
      <c r="AD49">
        <v>0</v>
      </c>
      <c r="AE49">
        <v>22</v>
      </c>
      <c r="AF49">
        <v>0</v>
      </c>
      <c r="AG49">
        <v>0</v>
      </c>
      <c r="AH49">
        <v>0</v>
      </c>
      <c r="AI49">
        <v>0</v>
      </c>
      <c r="AJ49">
        <v>29</v>
      </c>
      <c r="AK49">
        <v>0</v>
      </c>
      <c r="AL49">
        <v>0</v>
      </c>
      <c r="AM49">
        <v>1</v>
      </c>
      <c r="AN49">
        <v>9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2</v>
      </c>
      <c r="AU49">
        <v>0</v>
      </c>
      <c r="AV49">
        <v>16</v>
      </c>
      <c r="AW49">
        <v>206</v>
      </c>
      <c r="AX49">
        <v>0</v>
      </c>
      <c r="AY49">
        <v>0</v>
      </c>
      <c r="AZ49">
        <v>0</v>
      </c>
      <c r="BA49">
        <v>0</v>
      </c>
      <c r="BB49">
        <v>51</v>
      </c>
      <c r="BC49">
        <v>8</v>
      </c>
      <c r="BD49">
        <v>0</v>
      </c>
      <c r="BE49">
        <v>42</v>
      </c>
      <c r="BF49">
        <v>52</v>
      </c>
      <c r="BG49">
        <v>0</v>
      </c>
      <c r="BH49">
        <v>6</v>
      </c>
      <c r="BI49">
        <v>2</v>
      </c>
      <c r="BJ49">
        <v>2</v>
      </c>
      <c r="BK49">
        <v>53</v>
      </c>
      <c r="BL49">
        <v>31</v>
      </c>
      <c r="BM49">
        <v>0</v>
      </c>
      <c r="BN49">
        <v>5</v>
      </c>
      <c r="BO49">
        <v>2</v>
      </c>
      <c r="BP49">
        <v>0</v>
      </c>
      <c r="BQ49">
        <v>88</v>
      </c>
      <c r="BR49">
        <v>35</v>
      </c>
      <c r="BS49">
        <v>3</v>
      </c>
      <c r="BT49">
        <v>0</v>
      </c>
      <c r="BU49">
        <v>0</v>
      </c>
      <c r="BV49">
        <f t="shared" si="0"/>
        <v>166</v>
      </c>
      <c r="BW49">
        <f t="shared" si="1"/>
        <v>645</v>
      </c>
      <c r="BX49">
        <v>811</v>
      </c>
      <c r="BY49" t="s">
        <v>10</v>
      </c>
      <c r="BZ49">
        <v>0.4128</v>
      </c>
      <c r="CA49">
        <v>2E-3</v>
      </c>
      <c r="CB49" t="s">
        <v>80</v>
      </c>
      <c r="CC49" t="s">
        <v>81</v>
      </c>
    </row>
    <row r="50" spans="1:81" x14ac:dyDescent="0.15">
      <c r="A50">
        <v>5379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</v>
      </c>
      <c r="AB50">
        <v>14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4</v>
      </c>
      <c r="AN50">
        <v>18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57</v>
      </c>
      <c r="AW50">
        <v>2570</v>
      </c>
      <c r="AX50">
        <v>0</v>
      </c>
      <c r="AY50">
        <v>3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266</v>
      </c>
      <c r="BF50">
        <v>837</v>
      </c>
      <c r="BG50">
        <v>0</v>
      </c>
      <c r="BH50">
        <v>69</v>
      </c>
      <c r="BI50">
        <v>93</v>
      </c>
      <c r="BJ50">
        <v>0</v>
      </c>
      <c r="BK50">
        <v>109</v>
      </c>
      <c r="BL50">
        <v>22</v>
      </c>
      <c r="BM50">
        <v>0</v>
      </c>
      <c r="BN50">
        <v>0</v>
      </c>
      <c r="BO50">
        <v>19</v>
      </c>
      <c r="BP50">
        <v>3</v>
      </c>
      <c r="BQ50">
        <v>169</v>
      </c>
      <c r="BR50">
        <v>119</v>
      </c>
      <c r="BS50">
        <v>0</v>
      </c>
      <c r="BT50">
        <v>0</v>
      </c>
      <c r="BU50">
        <v>0</v>
      </c>
      <c r="BV50">
        <f t="shared" si="0"/>
        <v>22</v>
      </c>
      <c r="BW50">
        <f t="shared" si="1"/>
        <v>4359</v>
      </c>
      <c r="BX50">
        <v>4381</v>
      </c>
      <c r="BY50" t="s">
        <v>10</v>
      </c>
      <c r="BZ50">
        <v>0.4088</v>
      </c>
      <c r="CA50">
        <v>3.0000000000000001E-3</v>
      </c>
      <c r="CB50" t="s">
        <v>82</v>
      </c>
      <c r="CC50" t="s">
        <v>83</v>
      </c>
    </row>
    <row r="51" spans="1:81" x14ac:dyDescent="0.15">
      <c r="A51">
        <v>5537</v>
      </c>
      <c r="B51">
        <v>1</v>
      </c>
      <c r="C51">
        <v>0</v>
      </c>
      <c r="D51">
        <v>0</v>
      </c>
      <c r="E51">
        <v>2</v>
      </c>
      <c r="F51">
        <v>1</v>
      </c>
      <c r="G51">
        <v>1</v>
      </c>
      <c r="H51">
        <v>0</v>
      </c>
      <c r="I51">
        <v>1</v>
      </c>
      <c r="J51">
        <v>2</v>
      </c>
      <c r="K51">
        <v>0</v>
      </c>
      <c r="L51">
        <v>0</v>
      </c>
      <c r="M51">
        <v>0</v>
      </c>
      <c r="N51">
        <v>0</v>
      </c>
      <c r="O51">
        <v>61</v>
      </c>
      <c r="P51">
        <v>17</v>
      </c>
      <c r="Q51">
        <v>0</v>
      </c>
      <c r="R51">
        <v>0</v>
      </c>
      <c r="S51">
        <v>0</v>
      </c>
      <c r="T51">
        <v>1</v>
      </c>
      <c r="U51">
        <v>4</v>
      </c>
      <c r="V51">
        <v>18</v>
      </c>
      <c r="W51">
        <v>0</v>
      </c>
      <c r="X51">
        <v>0</v>
      </c>
      <c r="Y51">
        <v>0</v>
      </c>
      <c r="Z51">
        <v>0</v>
      </c>
      <c r="AA51">
        <v>30</v>
      </c>
      <c r="AB51">
        <v>38</v>
      </c>
      <c r="AC51">
        <v>0</v>
      </c>
      <c r="AD51">
        <v>0</v>
      </c>
      <c r="AE51">
        <v>9</v>
      </c>
      <c r="AF51">
        <v>0</v>
      </c>
      <c r="AG51">
        <v>0</v>
      </c>
      <c r="AH51">
        <v>0</v>
      </c>
      <c r="AI51">
        <v>0</v>
      </c>
      <c r="AJ51">
        <v>3</v>
      </c>
      <c r="AK51">
        <v>0</v>
      </c>
      <c r="AL51">
        <v>1</v>
      </c>
      <c r="AM51">
        <v>2</v>
      </c>
      <c r="AN51">
        <v>5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1</v>
      </c>
      <c r="AU51">
        <v>0</v>
      </c>
      <c r="AV51">
        <v>44</v>
      </c>
      <c r="AW51">
        <v>136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121</v>
      </c>
      <c r="BF51">
        <v>61</v>
      </c>
      <c r="BG51">
        <v>0</v>
      </c>
      <c r="BH51">
        <v>88</v>
      </c>
      <c r="BI51">
        <v>200</v>
      </c>
      <c r="BJ51">
        <v>0</v>
      </c>
      <c r="BK51">
        <v>78</v>
      </c>
      <c r="BL51">
        <v>11</v>
      </c>
      <c r="BM51">
        <v>1</v>
      </c>
      <c r="BN51">
        <v>5</v>
      </c>
      <c r="BO51">
        <v>20</v>
      </c>
      <c r="BP51">
        <v>8</v>
      </c>
      <c r="BQ51">
        <v>39</v>
      </c>
      <c r="BR51">
        <v>98</v>
      </c>
      <c r="BS51">
        <v>0</v>
      </c>
      <c r="BT51">
        <v>7</v>
      </c>
      <c r="BU51">
        <v>16</v>
      </c>
      <c r="BV51">
        <f t="shared" si="0"/>
        <v>186</v>
      </c>
      <c r="BW51">
        <f t="shared" si="1"/>
        <v>947</v>
      </c>
      <c r="BX51">
        <v>1133</v>
      </c>
      <c r="BY51" t="s">
        <v>10</v>
      </c>
      <c r="BZ51">
        <v>0.40490000000000004</v>
      </c>
      <c r="CA51">
        <v>1.4E-2</v>
      </c>
      <c r="CB51" t="s">
        <v>59</v>
      </c>
      <c r="CC51" t="s">
        <v>84</v>
      </c>
    </row>
    <row r="52" spans="1:81" x14ac:dyDescent="0.15">
      <c r="A52">
        <v>6418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2</v>
      </c>
      <c r="I52">
        <v>0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3</v>
      </c>
      <c r="U52">
        <v>2</v>
      </c>
      <c r="V52">
        <v>3</v>
      </c>
      <c r="W52">
        <v>0</v>
      </c>
      <c r="X52">
        <v>0</v>
      </c>
      <c r="Y52">
        <v>0</v>
      </c>
      <c r="Z52">
        <v>0</v>
      </c>
      <c r="AA52">
        <v>12</v>
      </c>
      <c r="AB52">
        <v>6</v>
      </c>
      <c r="AC52">
        <v>2</v>
      </c>
      <c r="AD52">
        <v>0</v>
      </c>
      <c r="AE52">
        <v>2</v>
      </c>
      <c r="AF52">
        <v>2</v>
      </c>
      <c r="AG52">
        <v>3</v>
      </c>
      <c r="AH52">
        <v>2</v>
      </c>
      <c r="AI52">
        <v>0</v>
      </c>
      <c r="AJ52">
        <v>0</v>
      </c>
      <c r="AK52">
        <v>0</v>
      </c>
      <c r="AL52">
        <v>8</v>
      </c>
      <c r="AM52">
        <v>0</v>
      </c>
      <c r="AN52">
        <v>1</v>
      </c>
      <c r="AO52">
        <v>6</v>
      </c>
      <c r="AP52">
        <v>1</v>
      </c>
      <c r="AQ52">
        <v>0</v>
      </c>
      <c r="AR52">
        <v>3</v>
      </c>
      <c r="AS52">
        <v>1</v>
      </c>
      <c r="AT52">
        <v>0</v>
      </c>
      <c r="AU52">
        <v>0</v>
      </c>
      <c r="AV52">
        <v>6</v>
      </c>
      <c r="AW52">
        <v>5</v>
      </c>
      <c r="AX52">
        <v>0</v>
      </c>
      <c r="AY52">
        <v>1</v>
      </c>
      <c r="AZ52">
        <v>0</v>
      </c>
      <c r="BA52">
        <v>3</v>
      </c>
      <c r="BB52">
        <v>0</v>
      </c>
      <c r="BC52">
        <v>0</v>
      </c>
      <c r="BD52">
        <v>2</v>
      </c>
      <c r="BE52">
        <v>37</v>
      </c>
      <c r="BF52">
        <v>1</v>
      </c>
      <c r="BG52">
        <v>0</v>
      </c>
      <c r="BH52">
        <v>3</v>
      </c>
      <c r="BI52">
        <v>10</v>
      </c>
      <c r="BJ52">
        <v>1</v>
      </c>
      <c r="BK52">
        <v>0</v>
      </c>
      <c r="BL52">
        <v>0</v>
      </c>
      <c r="BM52">
        <v>1</v>
      </c>
      <c r="BN52">
        <v>3</v>
      </c>
      <c r="BO52">
        <v>0</v>
      </c>
      <c r="BP52">
        <v>2</v>
      </c>
      <c r="BQ52">
        <v>4</v>
      </c>
      <c r="BR52">
        <v>5</v>
      </c>
      <c r="BS52">
        <v>1</v>
      </c>
      <c r="BT52">
        <v>1</v>
      </c>
      <c r="BU52">
        <v>4</v>
      </c>
      <c r="BV52">
        <f t="shared" si="0"/>
        <v>44</v>
      </c>
      <c r="BW52">
        <f t="shared" si="1"/>
        <v>110</v>
      </c>
      <c r="BX52">
        <v>154</v>
      </c>
      <c r="BY52" t="s">
        <v>10</v>
      </c>
      <c r="BZ52">
        <v>0.39590000000000003</v>
      </c>
      <c r="CA52">
        <v>1.0999999999999999E-2</v>
      </c>
      <c r="CB52" t="s">
        <v>17</v>
      </c>
      <c r="CC52" t="s">
        <v>85</v>
      </c>
    </row>
    <row r="53" spans="1:81" x14ac:dyDescent="0.15">
      <c r="A53">
        <v>5646</v>
      </c>
      <c r="B53">
        <v>0</v>
      </c>
      <c r="C53">
        <v>3</v>
      </c>
      <c r="D53">
        <v>0</v>
      </c>
      <c r="E53">
        <v>0</v>
      </c>
      <c r="F53">
        <v>20</v>
      </c>
      <c r="G53">
        <v>1</v>
      </c>
      <c r="H53">
        <v>0</v>
      </c>
      <c r="I53">
        <v>12</v>
      </c>
      <c r="J53">
        <v>0</v>
      </c>
      <c r="K53">
        <v>0</v>
      </c>
      <c r="L53">
        <v>7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  <c r="Y53">
        <v>0</v>
      </c>
      <c r="Z53">
        <v>0</v>
      </c>
      <c r="AA53">
        <v>9</v>
      </c>
      <c r="AB53">
        <v>8</v>
      </c>
      <c r="AC53">
        <v>0</v>
      </c>
      <c r="AD53">
        <v>0</v>
      </c>
      <c r="AE53">
        <v>1</v>
      </c>
      <c r="AF53">
        <v>0</v>
      </c>
      <c r="AG53">
        <v>3</v>
      </c>
      <c r="AH53">
        <v>5</v>
      </c>
      <c r="AI53">
        <v>0</v>
      </c>
      <c r="AJ53">
        <v>0</v>
      </c>
      <c r="AK53">
        <v>0</v>
      </c>
      <c r="AL53">
        <v>5</v>
      </c>
      <c r="AM53">
        <v>26</v>
      </c>
      <c r="AN53">
        <v>25</v>
      </c>
      <c r="AO53">
        <v>0</v>
      </c>
      <c r="AP53">
        <v>60</v>
      </c>
      <c r="AQ53">
        <v>62</v>
      </c>
      <c r="AR53">
        <v>1</v>
      </c>
      <c r="AS53">
        <v>63</v>
      </c>
      <c r="AT53">
        <v>8</v>
      </c>
      <c r="AU53">
        <v>0</v>
      </c>
      <c r="AV53">
        <v>0</v>
      </c>
      <c r="AW53">
        <v>3</v>
      </c>
      <c r="AX53">
        <v>0</v>
      </c>
      <c r="AY53">
        <v>0</v>
      </c>
      <c r="AZ53">
        <v>0</v>
      </c>
      <c r="BA53">
        <v>1</v>
      </c>
      <c r="BB53">
        <v>7</v>
      </c>
      <c r="BC53">
        <v>0</v>
      </c>
      <c r="BD53">
        <v>0</v>
      </c>
      <c r="BE53">
        <v>49</v>
      </c>
      <c r="BF53">
        <v>23</v>
      </c>
      <c r="BG53">
        <v>0</v>
      </c>
      <c r="BH53">
        <v>11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9</v>
      </c>
      <c r="BP53">
        <v>11</v>
      </c>
      <c r="BQ53">
        <v>15</v>
      </c>
      <c r="BR53">
        <v>26</v>
      </c>
      <c r="BS53">
        <v>0</v>
      </c>
      <c r="BT53">
        <v>0</v>
      </c>
      <c r="BU53">
        <v>1</v>
      </c>
      <c r="BV53">
        <f t="shared" si="0"/>
        <v>73</v>
      </c>
      <c r="BW53">
        <f t="shared" si="1"/>
        <v>407</v>
      </c>
      <c r="BX53">
        <v>480</v>
      </c>
      <c r="BY53" t="s">
        <v>10</v>
      </c>
      <c r="BZ53">
        <v>0.3876</v>
      </c>
      <c r="CA53">
        <v>2.1000000000000001E-2</v>
      </c>
      <c r="CB53" t="s">
        <v>17</v>
      </c>
      <c r="CC53" t="s">
        <v>86</v>
      </c>
    </row>
    <row r="54" spans="1:81" x14ac:dyDescent="0.15">
      <c r="A54">
        <v>5185</v>
      </c>
      <c r="B54">
        <v>0</v>
      </c>
      <c r="C54">
        <v>1</v>
      </c>
      <c r="D54">
        <v>0</v>
      </c>
      <c r="E54">
        <v>0</v>
      </c>
      <c r="F54">
        <v>2</v>
      </c>
      <c r="G54">
        <v>6</v>
      </c>
      <c r="H54">
        <v>0</v>
      </c>
      <c r="I54">
        <v>5</v>
      </c>
      <c r="J54">
        <v>8</v>
      </c>
      <c r="K54">
        <v>0</v>
      </c>
      <c r="L54">
        <v>5</v>
      </c>
      <c r="M54">
        <v>0</v>
      </c>
      <c r="N54">
        <v>0</v>
      </c>
      <c r="O54">
        <v>3</v>
      </c>
      <c r="P54">
        <v>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0</v>
      </c>
      <c r="AA54">
        <v>2</v>
      </c>
      <c r="AB54">
        <v>2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2</v>
      </c>
      <c r="AM54">
        <v>3</v>
      </c>
      <c r="AN54">
        <v>4</v>
      </c>
      <c r="AO54">
        <v>0</v>
      </c>
      <c r="AP54">
        <v>9</v>
      </c>
      <c r="AQ54">
        <v>18</v>
      </c>
      <c r="AR54">
        <v>1</v>
      </c>
      <c r="AS54">
        <v>15</v>
      </c>
      <c r="AT54">
        <v>2</v>
      </c>
      <c r="AU54">
        <v>0</v>
      </c>
      <c r="AV54">
        <v>0</v>
      </c>
      <c r="AW54">
        <v>4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15</v>
      </c>
      <c r="BF54">
        <v>24</v>
      </c>
      <c r="BG54">
        <v>0</v>
      </c>
      <c r="BH54">
        <v>2</v>
      </c>
      <c r="BI54">
        <v>0</v>
      </c>
      <c r="BJ54">
        <v>0</v>
      </c>
      <c r="BK54">
        <v>4</v>
      </c>
      <c r="BL54">
        <v>2</v>
      </c>
      <c r="BM54">
        <v>0</v>
      </c>
      <c r="BN54">
        <v>3</v>
      </c>
      <c r="BO54">
        <v>1</v>
      </c>
      <c r="BP54">
        <v>10</v>
      </c>
      <c r="BQ54">
        <v>5</v>
      </c>
      <c r="BR54">
        <v>73</v>
      </c>
      <c r="BS54">
        <v>0</v>
      </c>
      <c r="BT54">
        <v>0</v>
      </c>
      <c r="BU54">
        <v>0</v>
      </c>
      <c r="BV54">
        <f t="shared" si="0"/>
        <v>45</v>
      </c>
      <c r="BW54">
        <f t="shared" si="1"/>
        <v>199</v>
      </c>
      <c r="BX54">
        <v>244</v>
      </c>
      <c r="BY54" t="s">
        <v>10</v>
      </c>
      <c r="BZ54">
        <v>0.38590000000000002</v>
      </c>
      <c r="CA54">
        <v>3.9E-2</v>
      </c>
      <c r="CB54" t="s">
        <v>17</v>
      </c>
      <c r="CC54" t="s">
        <v>87</v>
      </c>
    </row>
    <row r="55" spans="1:81" x14ac:dyDescent="0.15">
      <c r="A55">
        <v>5446</v>
      </c>
      <c r="B55">
        <v>0</v>
      </c>
      <c r="C55">
        <v>0</v>
      </c>
      <c r="D55">
        <v>0</v>
      </c>
      <c r="E55">
        <v>0</v>
      </c>
      <c r="F55">
        <v>0</v>
      </c>
      <c r="G55">
        <v>12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65</v>
      </c>
      <c r="U55">
        <v>0</v>
      </c>
      <c r="V55">
        <v>5</v>
      </c>
      <c r="W55">
        <v>67</v>
      </c>
      <c r="X55">
        <v>0</v>
      </c>
      <c r="Y55">
        <v>47</v>
      </c>
      <c r="Z55">
        <v>0</v>
      </c>
      <c r="AA55">
        <v>2</v>
      </c>
      <c r="AB55">
        <v>8</v>
      </c>
      <c r="AC55">
        <v>0</v>
      </c>
      <c r="AD55">
        <v>0</v>
      </c>
      <c r="AE55">
        <v>29</v>
      </c>
      <c r="AF55">
        <v>1</v>
      </c>
      <c r="AG55">
        <v>1</v>
      </c>
      <c r="AH55">
        <v>0</v>
      </c>
      <c r="AI55">
        <v>54</v>
      </c>
      <c r="AJ55">
        <v>21</v>
      </c>
      <c r="AK55">
        <v>17</v>
      </c>
      <c r="AL55">
        <v>18</v>
      </c>
      <c r="AM55">
        <v>1</v>
      </c>
      <c r="AN55">
        <v>5</v>
      </c>
      <c r="AO55">
        <v>38</v>
      </c>
      <c r="AP55">
        <v>0</v>
      </c>
      <c r="AQ55">
        <v>0</v>
      </c>
      <c r="AR55">
        <v>24</v>
      </c>
      <c r="AS55">
        <v>2</v>
      </c>
      <c r="AT55">
        <v>1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17</v>
      </c>
      <c r="BC55">
        <v>0</v>
      </c>
      <c r="BD55">
        <v>4</v>
      </c>
      <c r="BE55">
        <v>2</v>
      </c>
      <c r="BF55">
        <v>44</v>
      </c>
      <c r="BG55">
        <v>0</v>
      </c>
      <c r="BH55">
        <v>3</v>
      </c>
      <c r="BI55">
        <v>18</v>
      </c>
      <c r="BJ55">
        <v>0</v>
      </c>
      <c r="BK55">
        <v>0</v>
      </c>
      <c r="BL55">
        <v>22</v>
      </c>
      <c r="BM55">
        <v>0</v>
      </c>
      <c r="BN55">
        <v>0</v>
      </c>
      <c r="BO55">
        <v>9</v>
      </c>
      <c r="BP55">
        <v>191</v>
      </c>
      <c r="BQ55">
        <v>0</v>
      </c>
      <c r="BR55">
        <v>92</v>
      </c>
      <c r="BS55">
        <v>8</v>
      </c>
      <c r="BT55">
        <v>1</v>
      </c>
      <c r="BU55">
        <v>6</v>
      </c>
      <c r="BV55">
        <f t="shared" si="0"/>
        <v>240</v>
      </c>
      <c r="BW55">
        <f t="shared" si="1"/>
        <v>599</v>
      </c>
      <c r="BX55">
        <v>839</v>
      </c>
      <c r="BY55" t="s">
        <v>10</v>
      </c>
      <c r="BZ55">
        <v>0.38500000000000001</v>
      </c>
      <c r="CA55">
        <v>4.2000000000000003E-2</v>
      </c>
      <c r="CB55" t="s">
        <v>88</v>
      </c>
      <c r="CC55" t="s">
        <v>89</v>
      </c>
    </row>
    <row r="56" spans="1:81" x14ac:dyDescent="0.15">
      <c r="A56">
        <v>12987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0</v>
      </c>
      <c r="X56">
        <v>0</v>
      </c>
      <c r="Y56">
        <v>0</v>
      </c>
      <c r="Z56">
        <v>0</v>
      </c>
      <c r="AA56">
        <v>8</v>
      </c>
      <c r="AB56">
        <v>1</v>
      </c>
      <c r="AC56">
        <v>0</v>
      </c>
      <c r="AD56">
        <v>10</v>
      </c>
      <c r="AE56">
        <v>4</v>
      </c>
      <c r="AF56">
        <v>0</v>
      </c>
      <c r="AG56">
        <v>0</v>
      </c>
      <c r="AH56">
        <v>0</v>
      </c>
      <c r="AI56">
        <v>4</v>
      </c>
      <c r="AJ56">
        <v>256</v>
      </c>
      <c r="AK56">
        <v>64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31</v>
      </c>
      <c r="AS56">
        <v>2</v>
      </c>
      <c r="AT56">
        <v>1</v>
      </c>
      <c r="AU56">
        <v>0</v>
      </c>
      <c r="AV56">
        <v>4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12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2</v>
      </c>
      <c r="BI56">
        <v>10</v>
      </c>
      <c r="BJ56">
        <v>3</v>
      </c>
      <c r="BK56">
        <v>0</v>
      </c>
      <c r="BL56">
        <v>3</v>
      </c>
      <c r="BM56">
        <v>0</v>
      </c>
      <c r="BN56">
        <v>0</v>
      </c>
      <c r="BO56">
        <v>5</v>
      </c>
      <c r="BP56">
        <v>0</v>
      </c>
      <c r="BQ56">
        <v>0</v>
      </c>
      <c r="BR56">
        <v>0</v>
      </c>
      <c r="BS56">
        <v>0</v>
      </c>
      <c r="BT56">
        <v>6</v>
      </c>
      <c r="BU56">
        <v>104</v>
      </c>
      <c r="BV56">
        <f t="shared" si="0"/>
        <v>28</v>
      </c>
      <c r="BW56">
        <f t="shared" si="1"/>
        <v>514</v>
      </c>
      <c r="BX56">
        <v>542</v>
      </c>
      <c r="BY56" t="s">
        <v>10</v>
      </c>
      <c r="BZ56">
        <v>0.38430000000000003</v>
      </c>
      <c r="CA56">
        <v>5.0000000000000001E-3</v>
      </c>
      <c r="CB56" t="s">
        <v>90</v>
      </c>
      <c r="CC56" t="s">
        <v>91</v>
      </c>
    </row>
    <row r="57" spans="1:81" x14ac:dyDescent="0.15">
      <c r="A57">
        <v>5441</v>
      </c>
      <c r="B57">
        <v>0</v>
      </c>
      <c r="C57">
        <v>0</v>
      </c>
      <c r="D57">
        <v>1</v>
      </c>
      <c r="E57">
        <v>0</v>
      </c>
      <c r="F57">
        <v>0</v>
      </c>
      <c r="G57">
        <v>2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11</v>
      </c>
      <c r="P57">
        <v>18</v>
      </c>
      <c r="Q57">
        <v>1</v>
      </c>
      <c r="R57">
        <v>0</v>
      </c>
      <c r="S57">
        <v>0</v>
      </c>
      <c r="T57">
        <v>0</v>
      </c>
      <c r="U57">
        <v>2</v>
      </c>
      <c r="V57">
        <v>55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129</v>
      </c>
      <c r="AS57">
        <v>0</v>
      </c>
      <c r="AT57">
        <v>0</v>
      </c>
      <c r="AU57">
        <v>100</v>
      </c>
      <c r="AV57">
        <v>8</v>
      </c>
      <c r="AW57">
        <v>2</v>
      </c>
      <c r="AX57">
        <v>0</v>
      </c>
      <c r="AY57">
        <v>16</v>
      </c>
      <c r="AZ57">
        <v>0</v>
      </c>
      <c r="BA57">
        <v>3</v>
      </c>
      <c r="BB57">
        <v>13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16</v>
      </c>
      <c r="BK57">
        <v>1</v>
      </c>
      <c r="BL57">
        <v>237</v>
      </c>
      <c r="BM57">
        <v>0</v>
      </c>
      <c r="BN57">
        <v>0</v>
      </c>
      <c r="BO57">
        <v>3</v>
      </c>
      <c r="BP57">
        <v>28</v>
      </c>
      <c r="BQ57">
        <v>9</v>
      </c>
      <c r="BR57">
        <v>7</v>
      </c>
      <c r="BS57">
        <v>19</v>
      </c>
      <c r="BT57">
        <v>108</v>
      </c>
      <c r="BU57">
        <v>772</v>
      </c>
      <c r="BV57">
        <f t="shared" si="0"/>
        <v>92</v>
      </c>
      <c r="BW57">
        <f t="shared" si="1"/>
        <v>1472</v>
      </c>
      <c r="BX57">
        <v>1564</v>
      </c>
      <c r="BY57" t="s">
        <v>10</v>
      </c>
      <c r="BZ57">
        <v>0.38100000000000001</v>
      </c>
      <c r="CA57">
        <v>2.1000000000000001E-2</v>
      </c>
      <c r="CB57" t="s">
        <v>92</v>
      </c>
      <c r="CC57" t="s">
        <v>93</v>
      </c>
    </row>
    <row r="58" spans="1:81" x14ac:dyDescent="0.15">
      <c r="A58">
        <v>4815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4</v>
      </c>
      <c r="J58">
        <v>1</v>
      </c>
      <c r="K58">
        <v>1</v>
      </c>
      <c r="L58">
        <v>0</v>
      </c>
      <c r="M58">
        <v>0</v>
      </c>
      <c r="N58">
        <v>10</v>
      </c>
      <c r="O58">
        <v>2</v>
      </c>
      <c r="P58">
        <v>2</v>
      </c>
      <c r="Q58">
        <v>0</v>
      </c>
      <c r="R58">
        <v>0</v>
      </c>
      <c r="S58">
        <v>0</v>
      </c>
      <c r="T58">
        <v>6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52</v>
      </c>
      <c r="AB58">
        <v>96</v>
      </c>
      <c r="AC58">
        <v>2</v>
      </c>
      <c r="AD58">
        <v>0</v>
      </c>
      <c r="AE58">
        <v>15</v>
      </c>
      <c r="AF58">
        <v>0</v>
      </c>
      <c r="AG58">
        <v>0</v>
      </c>
      <c r="AH58">
        <v>0</v>
      </c>
      <c r="AI58">
        <v>5</v>
      </c>
      <c r="AJ58">
        <v>0</v>
      </c>
      <c r="AK58">
        <v>0</v>
      </c>
      <c r="AL58">
        <v>20</v>
      </c>
      <c r="AM58">
        <v>2</v>
      </c>
      <c r="AN58">
        <v>5</v>
      </c>
      <c r="AO58">
        <v>1</v>
      </c>
      <c r="AP58">
        <v>0</v>
      </c>
      <c r="AQ58">
        <v>0</v>
      </c>
      <c r="AR58">
        <v>3</v>
      </c>
      <c r="AS58">
        <v>16</v>
      </c>
      <c r="AT58">
        <v>50</v>
      </c>
      <c r="AU58">
        <v>0</v>
      </c>
      <c r="AV58">
        <v>0</v>
      </c>
      <c r="AW58">
        <v>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72</v>
      </c>
      <c r="BF58">
        <v>558</v>
      </c>
      <c r="BG58">
        <v>3</v>
      </c>
      <c r="BH58">
        <v>21</v>
      </c>
      <c r="BI58">
        <v>93</v>
      </c>
      <c r="BJ58">
        <v>0</v>
      </c>
      <c r="BK58">
        <v>0</v>
      </c>
      <c r="BL58">
        <v>2</v>
      </c>
      <c r="BM58">
        <v>0</v>
      </c>
      <c r="BN58">
        <v>0</v>
      </c>
      <c r="BO58">
        <v>6</v>
      </c>
      <c r="BP58">
        <v>268</v>
      </c>
      <c r="BQ58">
        <v>54</v>
      </c>
      <c r="BR58">
        <v>877</v>
      </c>
      <c r="BS58">
        <v>1</v>
      </c>
      <c r="BT58">
        <v>0</v>
      </c>
      <c r="BU58">
        <v>0</v>
      </c>
      <c r="BV58">
        <f t="shared" si="0"/>
        <v>194</v>
      </c>
      <c r="BW58">
        <f t="shared" si="1"/>
        <v>2062</v>
      </c>
      <c r="BX58">
        <v>2256</v>
      </c>
      <c r="BY58" t="s">
        <v>10</v>
      </c>
      <c r="BZ58">
        <v>0.3795</v>
      </c>
      <c r="CA58">
        <v>3.9E-2</v>
      </c>
      <c r="CB58" t="s">
        <v>48</v>
      </c>
      <c r="CC58" t="s">
        <v>94</v>
      </c>
    </row>
    <row r="59" spans="1:81" x14ac:dyDescent="0.15">
      <c r="A59">
        <v>5285</v>
      </c>
      <c r="B59">
        <v>0</v>
      </c>
      <c r="C59">
        <v>0</v>
      </c>
      <c r="D59">
        <v>0</v>
      </c>
      <c r="E59">
        <v>29</v>
      </c>
      <c r="F59">
        <v>0</v>
      </c>
      <c r="G59">
        <v>52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6</v>
      </c>
      <c r="AA59">
        <v>7</v>
      </c>
      <c r="AB59">
        <v>6</v>
      </c>
      <c r="AC59">
        <v>0</v>
      </c>
      <c r="AD59">
        <v>0</v>
      </c>
      <c r="AE59">
        <v>16</v>
      </c>
      <c r="AF59">
        <v>0</v>
      </c>
      <c r="AG59">
        <v>0</v>
      </c>
      <c r="AH59">
        <v>0</v>
      </c>
      <c r="AI59">
        <v>1</v>
      </c>
      <c r="AJ59">
        <v>20</v>
      </c>
      <c r="AK59">
        <v>0</v>
      </c>
      <c r="AL59">
        <v>0</v>
      </c>
      <c r="AM59">
        <v>3</v>
      </c>
      <c r="AN59">
        <v>6</v>
      </c>
      <c r="AO59">
        <v>0</v>
      </c>
      <c r="AP59">
        <v>5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12</v>
      </c>
      <c r="AW59">
        <v>136</v>
      </c>
      <c r="AX59">
        <v>0</v>
      </c>
      <c r="AY59">
        <v>1</v>
      </c>
      <c r="AZ59">
        <v>0</v>
      </c>
      <c r="BA59">
        <v>0</v>
      </c>
      <c r="BB59">
        <v>21</v>
      </c>
      <c r="BC59">
        <v>3</v>
      </c>
      <c r="BD59">
        <v>0</v>
      </c>
      <c r="BE59">
        <v>28</v>
      </c>
      <c r="BF59">
        <v>42</v>
      </c>
      <c r="BG59">
        <v>0</v>
      </c>
      <c r="BH59">
        <v>4</v>
      </c>
      <c r="BI59">
        <v>2</v>
      </c>
      <c r="BJ59">
        <v>1</v>
      </c>
      <c r="BK59">
        <v>41</v>
      </c>
      <c r="BL59">
        <v>17</v>
      </c>
      <c r="BM59">
        <v>0</v>
      </c>
      <c r="BN59">
        <v>1</v>
      </c>
      <c r="BO59">
        <v>1</v>
      </c>
      <c r="BP59">
        <v>1</v>
      </c>
      <c r="BQ59">
        <v>53</v>
      </c>
      <c r="BR59">
        <v>25</v>
      </c>
      <c r="BS59">
        <v>1</v>
      </c>
      <c r="BT59">
        <v>0</v>
      </c>
      <c r="BU59">
        <v>0</v>
      </c>
      <c r="BV59">
        <f t="shared" si="0"/>
        <v>121</v>
      </c>
      <c r="BW59">
        <f t="shared" si="1"/>
        <v>427</v>
      </c>
      <c r="BX59">
        <v>548</v>
      </c>
      <c r="BY59" t="s">
        <v>10</v>
      </c>
      <c r="BZ59">
        <v>0.37930000000000003</v>
      </c>
      <c r="CA59">
        <v>2.1999999999999999E-2</v>
      </c>
      <c r="CB59" t="s">
        <v>80</v>
      </c>
      <c r="CC59" t="s">
        <v>95</v>
      </c>
    </row>
    <row r="60" spans="1:81" x14ac:dyDescent="0.15">
      <c r="A60">
        <v>5427</v>
      </c>
      <c r="B60">
        <v>0</v>
      </c>
      <c r="C60">
        <v>0</v>
      </c>
      <c r="D60">
        <v>0</v>
      </c>
      <c r="E60">
        <v>7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41</v>
      </c>
      <c r="P60">
        <v>23</v>
      </c>
      <c r="Q60">
        <v>0</v>
      </c>
      <c r="R60">
        <v>0</v>
      </c>
      <c r="S60">
        <v>0</v>
      </c>
      <c r="T60">
        <v>0</v>
      </c>
      <c r="U60">
        <v>0</v>
      </c>
      <c r="V60">
        <v>42</v>
      </c>
      <c r="W60">
        <v>0</v>
      </c>
      <c r="X60">
        <v>0</v>
      </c>
      <c r="Y60">
        <v>0</v>
      </c>
      <c r="Z60">
        <v>0</v>
      </c>
      <c r="AA60">
        <v>50</v>
      </c>
      <c r="AB60">
        <v>59</v>
      </c>
      <c r="AC60">
        <v>0</v>
      </c>
      <c r="AD60">
        <v>0</v>
      </c>
      <c r="AE60">
        <v>18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2</v>
      </c>
      <c r="AM60">
        <v>1</v>
      </c>
      <c r="AN60">
        <v>10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28</v>
      </c>
      <c r="AW60">
        <v>43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180</v>
      </c>
      <c r="BF60">
        <v>25</v>
      </c>
      <c r="BG60">
        <v>0</v>
      </c>
      <c r="BH60">
        <v>112</v>
      </c>
      <c r="BI60">
        <v>220</v>
      </c>
      <c r="BJ60">
        <v>0</v>
      </c>
      <c r="BK60">
        <v>33</v>
      </c>
      <c r="BL60">
        <v>0</v>
      </c>
      <c r="BM60">
        <v>0</v>
      </c>
      <c r="BN60">
        <v>9</v>
      </c>
      <c r="BO60">
        <v>85</v>
      </c>
      <c r="BP60">
        <v>0</v>
      </c>
      <c r="BQ60">
        <v>77</v>
      </c>
      <c r="BR60">
        <v>325</v>
      </c>
      <c r="BS60">
        <v>0</v>
      </c>
      <c r="BT60">
        <v>17</v>
      </c>
      <c r="BU60">
        <v>58</v>
      </c>
      <c r="BV60">
        <f t="shared" si="0"/>
        <v>242</v>
      </c>
      <c r="BW60">
        <f t="shared" si="1"/>
        <v>1230</v>
      </c>
      <c r="BX60">
        <v>1472</v>
      </c>
      <c r="BY60" t="s">
        <v>10</v>
      </c>
      <c r="BZ60">
        <v>0.37210000000000004</v>
      </c>
      <c r="CA60">
        <v>0.02</v>
      </c>
      <c r="CB60" t="s">
        <v>59</v>
      </c>
      <c r="CC60" t="s">
        <v>96</v>
      </c>
    </row>
    <row r="61" spans="1:81" x14ac:dyDescent="0.15">
      <c r="A61">
        <v>5346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19</v>
      </c>
      <c r="AB61">
        <v>33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49</v>
      </c>
      <c r="AM61">
        <v>0</v>
      </c>
      <c r="AN61">
        <v>1</v>
      </c>
      <c r="AO61">
        <v>9</v>
      </c>
      <c r="AP61">
        <v>0</v>
      </c>
      <c r="AQ61">
        <v>0</v>
      </c>
      <c r="AR61">
        <v>8</v>
      </c>
      <c r="AS61">
        <v>2</v>
      </c>
      <c r="AT61">
        <v>6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25</v>
      </c>
      <c r="BE61">
        <v>3</v>
      </c>
      <c r="BF61">
        <v>0</v>
      </c>
      <c r="BG61">
        <v>0</v>
      </c>
      <c r="BH61">
        <v>49</v>
      </c>
      <c r="BI61">
        <v>153</v>
      </c>
      <c r="BJ61">
        <v>0</v>
      </c>
      <c r="BK61">
        <v>0</v>
      </c>
      <c r="BL61">
        <v>0</v>
      </c>
      <c r="BM61">
        <v>175</v>
      </c>
      <c r="BN61">
        <v>274</v>
      </c>
      <c r="BO61">
        <v>72</v>
      </c>
      <c r="BP61">
        <v>0</v>
      </c>
      <c r="BQ61">
        <v>1</v>
      </c>
      <c r="BR61">
        <v>0</v>
      </c>
      <c r="BS61">
        <v>21</v>
      </c>
      <c r="BT61">
        <v>1</v>
      </c>
      <c r="BU61">
        <v>37</v>
      </c>
      <c r="BV61">
        <f t="shared" si="0"/>
        <v>52</v>
      </c>
      <c r="BW61">
        <f t="shared" si="1"/>
        <v>886</v>
      </c>
      <c r="BX61">
        <v>938</v>
      </c>
      <c r="BY61" t="s">
        <v>10</v>
      </c>
      <c r="BZ61">
        <v>0.36580000000000001</v>
      </c>
      <c r="CA61">
        <v>3.0000000000000001E-3</v>
      </c>
      <c r="CB61" t="s">
        <v>97</v>
      </c>
      <c r="CC61" t="s">
        <v>98</v>
      </c>
    </row>
    <row r="62" spans="1:81" x14ac:dyDescent="0.15">
      <c r="A62">
        <v>5453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28</v>
      </c>
      <c r="AJ62">
        <v>117</v>
      </c>
      <c r="AK62">
        <v>48</v>
      </c>
      <c r="AL62">
        <v>6</v>
      </c>
      <c r="AM62">
        <v>23</v>
      </c>
      <c r="AN62">
        <v>839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320</v>
      </c>
      <c r="BD62">
        <v>0</v>
      </c>
      <c r="BE62">
        <v>26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23</v>
      </c>
      <c r="BM62">
        <v>0</v>
      </c>
      <c r="BN62">
        <v>0</v>
      </c>
      <c r="BO62">
        <v>0</v>
      </c>
      <c r="BP62">
        <v>441</v>
      </c>
      <c r="BQ62">
        <v>0</v>
      </c>
      <c r="BR62">
        <v>16</v>
      </c>
      <c r="BS62">
        <v>0</v>
      </c>
      <c r="BT62">
        <v>1</v>
      </c>
      <c r="BU62">
        <v>35</v>
      </c>
      <c r="BV62">
        <f t="shared" si="0"/>
        <v>2</v>
      </c>
      <c r="BW62">
        <f t="shared" si="1"/>
        <v>1927</v>
      </c>
      <c r="BX62">
        <v>1929</v>
      </c>
      <c r="BY62" t="s">
        <v>10</v>
      </c>
      <c r="BZ62">
        <v>0.35860000000000003</v>
      </c>
      <c r="CA62">
        <v>2E-3</v>
      </c>
      <c r="CB62" t="s">
        <v>41</v>
      </c>
      <c r="CC62" t="s">
        <v>99</v>
      </c>
    </row>
    <row r="63" spans="1:81" x14ac:dyDescent="0.15">
      <c r="A63">
        <v>5311</v>
      </c>
      <c r="B63">
        <v>0</v>
      </c>
      <c r="C63">
        <v>0</v>
      </c>
      <c r="D63">
        <v>0</v>
      </c>
      <c r="E63">
        <v>0</v>
      </c>
      <c r="F63">
        <v>1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76</v>
      </c>
      <c r="P63">
        <v>11</v>
      </c>
      <c r="Q63">
        <v>0</v>
      </c>
      <c r="R63">
        <v>0</v>
      </c>
      <c r="S63">
        <v>0</v>
      </c>
      <c r="T63">
        <v>0</v>
      </c>
      <c r="U63">
        <v>0</v>
      </c>
      <c r="V63">
        <v>51</v>
      </c>
      <c r="W63">
        <v>0</v>
      </c>
      <c r="X63">
        <v>0</v>
      </c>
      <c r="Y63">
        <v>0</v>
      </c>
      <c r="Z63">
        <v>0</v>
      </c>
      <c r="AA63">
        <v>79</v>
      </c>
      <c r="AB63">
        <v>97</v>
      </c>
      <c r="AC63">
        <v>0</v>
      </c>
      <c r="AD63">
        <v>0</v>
      </c>
      <c r="AE63">
        <v>369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2</v>
      </c>
      <c r="AN63">
        <v>29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6</v>
      </c>
      <c r="AU63">
        <v>0</v>
      </c>
      <c r="AV63">
        <v>22</v>
      </c>
      <c r="AW63">
        <v>21</v>
      </c>
      <c r="AX63">
        <v>0</v>
      </c>
      <c r="AY63">
        <v>0</v>
      </c>
      <c r="AZ63">
        <v>53</v>
      </c>
      <c r="BA63">
        <v>0</v>
      </c>
      <c r="BB63">
        <v>0</v>
      </c>
      <c r="BC63">
        <v>0</v>
      </c>
      <c r="BD63">
        <v>0</v>
      </c>
      <c r="BE63">
        <v>161</v>
      </c>
      <c r="BF63">
        <v>59</v>
      </c>
      <c r="BG63">
        <v>0</v>
      </c>
      <c r="BH63">
        <v>125</v>
      </c>
      <c r="BI63">
        <v>210</v>
      </c>
      <c r="BJ63">
        <v>0</v>
      </c>
      <c r="BK63">
        <v>0</v>
      </c>
      <c r="BL63">
        <v>0</v>
      </c>
      <c r="BM63">
        <v>0</v>
      </c>
      <c r="BN63">
        <v>121</v>
      </c>
      <c r="BO63">
        <v>308</v>
      </c>
      <c r="BP63">
        <v>0</v>
      </c>
      <c r="BQ63">
        <v>109</v>
      </c>
      <c r="BR63">
        <v>229</v>
      </c>
      <c r="BS63">
        <v>0</v>
      </c>
      <c r="BT63">
        <v>15</v>
      </c>
      <c r="BU63">
        <v>88</v>
      </c>
      <c r="BV63">
        <f t="shared" si="0"/>
        <v>686</v>
      </c>
      <c r="BW63">
        <f t="shared" si="1"/>
        <v>1561</v>
      </c>
      <c r="BX63">
        <v>2247</v>
      </c>
      <c r="BY63" t="s">
        <v>10</v>
      </c>
      <c r="BZ63">
        <v>0.35270000000000001</v>
      </c>
      <c r="CA63">
        <v>3.2000000000000001E-2</v>
      </c>
      <c r="CB63" t="s">
        <v>59</v>
      </c>
      <c r="CC63" t="s">
        <v>100</v>
      </c>
    </row>
    <row r="64" spans="1:81" x14ac:dyDescent="0.15">
      <c r="A64">
        <v>5136</v>
      </c>
      <c r="B64">
        <v>0</v>
      </c>
      <c r="C64">
        <v>0</v>
      </c>
      <c r="D64">
        <v>0</v>
      </c>
      <c r="E64">
        <v>0</v>
      </c>
      <c r="F64">
        <v>2</v>
      </c>
      <c r="G64">
        <v>7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19</v>
      </c>
      <c r="AB64">
        <v>8</v>
      </c>
      <c r="AC64">
        <v>5</v>
      </c>
      <c r="AD64">
        <v>0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21</v>
      </c>
      <c r="AK64">
        <v>3</v>
      </c>
      <c r="AL64">
        <v>2</v>
      </c>
      <c r="AM64">
        <v>6</v>
      </c>
      <c r="AN64">
        <v>36</v>
      </c>
      <c r="AO64">
        <v>0</v>
      </c>
      <c r="AP64">
        <v>0</v>
      </c>
      <c r="AQ64">
        <v>0</v>
      </c>
      <c r="AR64">
        <v>0</v>
      </c>
      <c r="AS64">
        <v>4</v>
      </c>
      <c r="AT64">
        <v>2</v>
      </c>
      <c r="AU64">
        <v>0</v>
      </c>
      <c r="AV64">
        <v>1</v>
      </c>
      <c r="AW64">
        <v>17</v>
      </c>
      <c r="AX64">
        <v>0</v>
      </c>
      <c r="AY64">
        <v>17</v>
      </c>
      <c r="AZ64">
        <v>25</v>
      </c>
      <c r="BA64">
        <v>0</v>
      </c>
      <c r="BB64">
        <v>13</v>
      </c>
      <c r="BC64">
        <v>43</v>
      </c>
      <c r="BD64">
        <v>0</v>
      </c>
      <c r="BE64">
        <v>88</v>
      </c>
      <c r="BF64">
        <v>11</v>
      </c>
      <c r="BG64">
        <v>0</v>
      </c>
      <c r="BH64">
        <v>0</v>
      </c>
      <c r="BI64">
        <v>0</v>
      </c>
      <c r="BJ64">
        <v>0</v>
      </c>
      <c r="BK64">
        <v>11</v>
      </c>
      <c r="BL64">
        <v>7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17</v>
      </c>
      <c r="BV64">
        <f t="shared" si="0"/>
        <v>48</v>
      </c>
      <c r="BW64">
        <f t="shared" si="1"/>
        <v>325</v>
      </c>
      <c r="BX64">
        <v>373</v>
      </c>
      <c r="BY64" t="s">
        <v>10</v>
      </c>
      <c r="BZ64">
        <v>0.34910000000000002</v>
      </c>
      <c r="CA64">
        <v>1.0999999999999999E-2</v>
      </c>
      <c r="CB64" t="s">
        <v>28</v>
      </c>
      <c r="CC64" t="s">
        <v>101</v>
      </c>
    </row>
    <row r="65" spans="1:81" x14ac:dyDescent="0.15">
      <c r="A65">
        <v>5711</v>
      </c>
      <c r="B65">
        <v>0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3</v>
      </c>
      <c r="AF65">
        <v>0</v>
      </c>
      <c r="AG65">
        <v>0</v>
      </c>
      <c r="AH65">
        <v>2</v>
      </c>
      <c r="AI65">
        <v>0</v>
      </c>
      <c r="AJ65">
        <v>1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2</v>
      </c>
      <c r="AT65">
        <v>2</v>
      </c>
      <c r="AU65">
        <v>0</v>
      </c>
      <c r="AV65">
        <v>2</v>
      </c>
      <c r="AW65">
        <v>32</v>
      </c>
      <c r="AX65">
        <v>0</v>
      </c>
      <c r="AY65">
        <v>3</v>
      </c>
      <c r="AZ65">
        <v>8</v>
      </c>
      <c r="BA65">
        <v>0</v>
      </c>
      <c r="BB65">
        <v>3</v>
      </c>
      <c r="BC65">
        <v>0</v>
      </c>
      <c r="BD65">
        <v>11</v>
      </c>
      <c r="BE65">
        <v>26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8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6</v>
      </c>
      <c r="BV65">
        <f t="shared" si="0"/>
        <v>12</v>
      </c>
      <c r="BW65">
        <f t="shared" si="1"/>
        <v>111</v>
      </c>
      <c r="BX65">
        <v>123</v>
      </c>
      <c r="BY65" t="s">
        <v>10</v>
      </c>
      <c r="BZ65">
        <v>0.3417</v>
      </c>
      <c r="CA65">
        <v>5.0000000000000001E-3</v>
      </c>
      <c r="CB65" t="s">
        <v>17</v>
      </c>
      <c r="CC65" t="s">
        <v>102</v>
      </c>
    </row>
    <row r="66" spans="1:81" x14ac:dyDescent="0.15">
      <c r="A66">
        <v>5200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</v>
      </c>
      <c r="P66">
        <v>35</v>
      </c>
      <c r="Q66">
        <v>0</v>
      </c>
      <c r="R66">
        <v>0</v>
      </c>
      <c r="S66">
        <v>0</v>
      </c>
      <c r="T66">
        <v>0</v>
      </c>
      <c r="U66">
        <v>1</v>
      </c>
      <c r="V66">
        <v>121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46</v>
      </c>
      <c r="AS66">
        <v>0</v>
      </c>
      <c r="AT66">
        <v>0</v>
      </c>
      <c r="AU66">
        <v>1</v>
      </c>
      <c r="AV66">
        <v>22</v>
      </c>
      <c r="AW66">
        <v>2</v>
      </c>
      <c r="AX66">
        <v>0</v>
      </c>
      <c r="AY66">
        <v>10</v>
      </c>
      <c r="AZ66">
        <v>1</v>
      </c>
      <c r="BA66">
        <v>1</v>
      </c>
      <c r="BB66">
        <v>13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24</v>
      </c>
      <c r="BK66">
        <v>1</v>
      </c>
      <c r="BL66">
        <v>209</v>
      </c>
      <c r="BM66">
        <v>0</v>
      </c>
      <c r="BN66">
        <v>0</v>
      </c>
      <c r="BO66">
        <v>2</v>
      </c>
      <c r="BP66">
        <v>32</v>
      </c>
      <c r="BQ66">
        <v>7</v>
      </c>
      <c r="BR66">
        <v>3</v>
      </c>
      <c r="BS66">
        <v>12</v>
      </c>
      <c r="BT66">
        <v>192</v>
      </c>
      <c r="BU66">
        <v>1273</v>
      </c>
      <c r="BV66">
        <f t="shared" si="0"/>
        <v>161</v>
      </c>
      <c r="BW66">
        <f t="shared" si="1"/>
        <v>1852</v>
      </c>
      <c r="BX66">
        <v>2013</v>
      </c>
      <c r="BY66" t="s">
        <v>10</v>
      </c>
      <c r="BZ66">
        <v>0.34090000000000004</v>
      </c>
      <c r="CA66">
        <v>1.8000000000000002E-2</v>
      </c>
      <c r="CB66" t="s">
        <v>92</v>
      </c>
      <c r="CC66" t="s">
        <v>103</v>
      </c>
    </row>
    <row r="67" spans="1:81" x14ac:dyDescent="0.15">
      <c r="A67">
        <v>4835</v>
      </c>
      <c r="B67">
        <v>0</v>
      </c>
      <c r="C67">
        <v>0</v>
      </c>
      <c r="D67">
        <v>0</v>
      </c>
      <c r="E67">
        <v>0</v>
      </c>
      <c r="F67">
        <v>2</v>
      </c>
      <c r="G67">
        <v>7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3</v>
      </c>
      <c r="AC67">
        <v>1</v>
      </c>
      <c r="AD67">
        <v>1</v>
      </c>
      <c r="AE67">
        <v>22</v>
      </c>
      <c r="AF67">
        <v>0</v>
      </c>
      <c r="AG67">
        <v>0</v>
      </c>
      <c r="AH67">
        <v>0</v>
      </c>
      <c r="AI67">
        <v>0</v>
      </c>
      <c r="AJ67">
        <v>5</v>
      </c>
      <c r="AK67">
        <v>0</v>
      </c>
      <c r="AL67">
        <v>0</v>
      </c>
      <c r="AM67">
        <v>0</v>
      </c>
      <c r="AN67">
        <v>16</v>
      </c>
      <c r="AO67">
        <v>0</v>
      </c>
      <c r="AP67">
        <v>0</v>
      </c>
      <c r="AQ67">
        <v>1</v>
      </c>
      <c r="AR67">
        <v>0</v>
      </c>
      <c r="AS67">
        <v>3</v>
      </c>
      <c r="AT67">
        <v>0</v>
      </c>
      <c r="AU67">
        <v>0</v>
      </c>
      <c r="AV67">
        <v>4</v>
      </c>
      <c r="AW67">
        <v>11</v>
      </c>
      <c r="AX67">
        <v>0</v>
      </c>
      <c r="AY67">
        <v>1</v>
      </c>
      <c r="AZ67">
        <v>0</v>
      </c>
      <c r="BA67">
        <v>0</v>
      </c>
      <c r="BB67">
        <v>2</v>
      </c>
      <c r="BC67">
        <v>1</v>
      </c>
      <c r="BD67">
        <v>0</v>
      </c>
      <c r="BE67">
        <v>80</v>
      </c>
      <c r="BF67">
        <v>27</v>
      </c>
      <c r="BG67">
        <v>0</v>
      </c>
      <c r="BH67">
        <v>0</v>
      </c>
      <c r="BI67">
        <v>2</v>
      </c>
      <c r="BJ67">
        <v>0</v>
      </c>
      <c r="BK67">
        <v>2</v>
      </c>
      <c r="BL67">
        <v>4</v>
      </c>
      <c r="BM67">
        <v>0</v>
      </c>
      <c r="BN67">
        <v>1</v>
      </c>
      <c r="BO67">
        <v>1</v>
      </c>
      <c r="BP67">
        <v>8</v>
      </c>
      <c r="BQ67">
        <v>0</v>
      </c>
      <c r="BR67">
        <v>8</v>
      </c>
      <c r="BS67">
        <v>0</v>
      </c>
      <c r="BT67">
        <v>0</v>
      </c>
      <c r="BU67">
        <v>2</v>
      </c>
      <c r="BV67">
        <f t="shared" ref="BV67:BV130" si="2">SUM(B67:AH67)</f>
        <v>45</v>
      </c>
      <c r="BW67">
        <f t="shared" ref="BW67:BW130" si="3">SUM(AI67:BU67)</f>
        <v>179</v>
      </c>
      <c r="BX67">
        <v>224</v>
      </c>
      <c r="BY67" t="s">
        <v>10</v>
      </c>
      <c r="BZ67">
        <v>0.33900000000000002</v>
      </c>
      <c r="CA67">
        <v>4.4999999999999998E-2</v>
      </c>
      <c r="CB67" t="s">
        <v>24</v>
      </c>
      <c r="CC67" t="s">
        <v>104</v>
      </c>
    </row>
    <row r="68" spans="1:81" x14ac:dyDescent="0.15">
      <c r="A68">
        <v>5117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7</v>
      </c>
      <c r="W68">
        <v>0</v>
      </c>
      <c r="X68">
        <v>0</v>
      </c>
      <c r="Y68">
        <v>0</v>
      </c>
      <c r="Z68">
        <v>0</v>
      </c>
      <c r="AA68">
        <v>7</v>
      </c>
      <c r="AB68">
        <v>11</v>
      </c>
      <c r="AC68">
        <v>0</v>
      </c>
      <c r="AD68">
        <v>0</v>
      </c>
      <c r="AE68">
        <v>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18</v>
      </c>
      <c r="AW68">
        <v>4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19</v>
      </c>
      <c r="BF68">
        <v>5</v>
      </c>
      <c r="BG68">
        <v>0</v>
      </c>
      <c r="BH68">
        <v>21</v>
      </c>
      <c r="BI68">
        <v>36</v>
      </c>
      <c r="BJ68">
        <v>0</v>
      </c>
      <c r="BK68">
        <v>13</v>
      </c>
      <c r="BL68">
        <v>1</v>
      </c>
      <c r="BM68">
        <v>0</v>
      </c>
      <c r="BN68">
        <v>51</v>
      </c>
      <c r="BO68">
        <v>121</v>
      </c>
      <c r="BP68">
        <v>0</v>
      </c>
      <c r="BQ68">
        <v>30</v>
      </c>
      <c r="BR68">
        <v>134</v>
      </c>
      <c r="BS68">
        <v>0</v>
      </c>
      <c r="BT68">
        <v>1</v>
      </c>
      <c r="BU68">
        <v>5</v>
      </c>
      <c r="BV68">
        <f t="shared" si="2"/>
        <v>34</v>
      </c>
      <c r="BW68">
        <f t="shared" si="3"/>
        <v>460</v>
      </c>
      <c r="BX68">
        <v>494</v>
      </c>
      <c r="BY68" t="s">
        <v>10</v>
      </c>
      <c r="BZ68">
        <v>0.33840000000000003</v>
      </c>
      <c r="CA68">
        <v>1.8000000000000002E-2</v>
      </c>
      <c r="CB68" t="s">
        <v>59</v>
      </c>
      <c r="CC68" t="s">
        <v>105</v>
      </c>
    </row>
    <row r="69" spans="1:81" x14ac:dyDescent="0.15">
      <c r="A69">
        <v>19550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2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3</v>
      </c>
      <c r="U69">
        <v>3</v>
      </c>
      <c r="V69">
        <v>0</v>
      </c>
      <c r="W69">
        <v>0</v>
      </c>
      <c r="X69">
        <v>1</v>
      </c>
      <c r="Y69">
        <v>1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0</v>
      </c>
      <c r="AF69">
        <v>4</v>
      </c>
      <c r="AG69">
        <v>2</v>
      </c>
      <c r="AH69">
        <v>0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4</v>
      </c>
      <c r="AP69">
        <v>2</v>
      </c>
      <c r="AQ69">
        <v>2</v>
      </c>
      <c r="AR69">
        <v>7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43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12</v>
      </c>
      <c r="BH69">
        <v>0</v>
      </c>
      <c r="BI69">
        <v>0</v>
      </c>
      <c r="BJ69">
        <v>2</v>
      </c>
      <c r="BK69">
        <v>2</v>
      </c>
      <c r="BL69">
        <v>2</v>
      </c>
      <c r="BM69">
        <v>4</v>
      </c>
      <c r="BN69">
        <v>4</v>
      </c>
      <c r="BO69">
        <v>1</v>
      </c>
      <c r="BP69">
        <v>2</v>
      </c>
      <c r="BQ69">
        <v>0</v>
      </c>
      <c r="BR69">
        <v>0</v>
      </c>
      <c r="BS69">
        <v>1</v>
      </c>
      <c r="BT69">
        <v>0</v>
      </c>
      <c r="BU69">
        <v>0</v>
      </c>
      <c r="BV69">
        <f t="shared" si="2"/>
        <v>23</v>
      </c>
      <c r="BW69">
        <f t="shared" si="3"/>
        <v>91</v>
      </c>
      <c r="BX69">
        <v>114</v>
      </c>
      <c r="BY69" t="s">
        <v>10</v>
      </c>
      <c r="BZ69">
        <v>0.33450000000000002</v>
      </c>
      <c r="CA69">
        <v>3.5000000000000003E-2</v>
      </c>
      <c r="CB69" t="s">
        <v>33</v>
      </c>
      <c r="CC69" t="s">
        <v>106</v>
      </c>
    </row>
    <row r="70" spans="1:81" x14ac:dyDescent="0.15">
      <c r="A70">
        <v>61772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107</v>
      </c>
      <c r="AK70">
        <v>25</v>
      </c>
      <c r="AL70">
        <v>2</v>
      </c>
      <c r="AM70">
        <v>5</v>
      </c>
      <c r="AN70">
        <v>16</v>
      </c>
      <c r="AO70">
        <v>0</v>
      </c>
      <c r="AP70">
        <v>0</v>
      </c>
      <c r="AQ70">
        <v>2</v>
      </c>
      <c r="AR70">
        <v>8</v>
      </c>
      <c r="AS70">
        <v>0</v>
      </c>
      <c r="AT70">
        <v>0</v>
      </c>
      <c r="AU70">
        <v>0</v>
      </c>
      <c r="AV70">
        <v>0</v>
      </c>
      <c r="AW70">
        <v>1212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12</v>
      </c>
      <c r="BD70">
        <v>0</v>
      </c>
      <c r="BE70">
        <v>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312</v>
      </c>
      <c r="BL70">
        <v>6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56</v>
      </c>
      <c r="BS70">
        <v>0</v>
      </c>
      <c r="BT70">
        <v>3</v>
      </c>
      <c r="BU70">
        <v>0</v>
      </c>
      <c r="BV70">
        <f t="shared" si="2"/>
        <v>0</v>
      </c>
      <c r="BW70">
        <f t="shared" si="3"/>
        <v>1772</v>
      </c>
      <c r="BX70">
        <v>1772</v>
      </c>
      <c r="BY70" t="s">
        <v>10</v>
      </c>
      <c r="BZ70">
        <v>0.33330000000000004</v>
      </c>
      <c r="CA70">
        <v>1E-3</v>
      </c>
      <c r="CB70" t="s">
        <v>107</v>
      </c>
      <c r="CC70" t="s">
        <v>108</v>
      </c>
    </row>
    <row r="71" spans="1:81" x14ac:dyDescent="0.15">
      <c r="A71">
        <v>30770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165</v>
      </c>
      <c r="P71">
        <v>15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61</v>
      </c>
      <c r="AB71">
        <v>103</v>
      </c>
      <c r="AC71">
        <v>76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6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0</v>
      </c>
      <c r="BD71">
        <v>451</v>
      </c>
      <c r="BE71">
        <v>36</v>
      </c>
      <c r="BF71">
        <v>0</v>
      </c>
      <c r="BG71">
        <v>0</v>
      </c>
      <c r="BH71">
        <v>0</v>
      </c>
      <c r="BI71">
        <v>0</v>
      </c>
      <c r="BJ71">
        <v>59</v>
      </c>
      <c r="BK71">
        <v>0</v>
      </c>
      <c r="BL71">
        <v>249</v>
      </c>
      <c r="BM71">
        <v>0</v>
      </c>
      <c r="BN71">
        <v>558</v>
      </c>
      <c r="BO71">
        <v>821</v>
      </c>
      <c r="BP71">
        <v>101</v>
      </c>
      <c r="BQ71">
        <v>13</v>
      </c>
      <c r="BR71">
        <v>25</v>
      </c>
      <c r="BS71">
        <v>23</v>
      </c>
      <c r="BT71">
        <v>75</v>
      </c>
      <c r="BU71">
        <v>1073</v>
      </c>
      <c r="BV71">
        <f t="shared" si="2"/>
        <v>420</v>
      </c>
      <c r="BW71">
        <f t="shared" si="3"/>
        <v>3496</v>
      </c>
      <c r="BX71">
        <v>3916</v>
      </c>
      <c r="BY71" t="s">
        <v>10</v>
      </c>
      <c r="BZ71">
        <v>0.31780000000000003</v>
      </c>
      <c r="CA71">
        <v>2.8000000000000001E-2</v>
      </c>
      <c r="CB71" t="s">
        <v>109</v>
      </c>
      <c r="CC71" t="s">
        <v>110</v>
      </c>
    </row>
    <row r="72" spans="1:81" x14ac:dyDescent="0.15">
      <c r="A72">
        <v>5073</v>
      </c>
      <c r="B72">
        <v>0</v>
      </c>
      <c r="C72">
        <v>0</v>
      </c>
      <c r="D72">
        <v>0</v>
      </c>
      <c r="E72">
        <v>0</v>
      </c>
      <c r="F72">
        <v>4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</v>
      </c>
      <c r="AF72">
        <v>0</v>
      </c>
      <c r="AG72">
        <v>1</v>
      </c>
      <c r="AH72">
        <v>0</v>
      </c>
      <c r="AI72">
        <v>1</v>
      </c>
      <c r="AJ72">
        <v>24</v>
      </c>
      <c r="AK72">
        <v>157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0</v>
      </c>
      <c r="AV72">
        <v>8</v>
      </c>
      <c r="AW72">
        <v>0</v>
      </c>
      <c r="AX72">
        <v>0</v>
      </c>
      <c r="AY72">
        <v>53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11</v>
      </c>
      <c r="BI72">
        <v>18</v>
      </c>
      <c r="BJ72">
        <v>1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47</v>
      </c>
      <c r="BR72">
        <v>0</v>
      </c>
      <c r="BS72">
        <v>3</v>
      </c>
      <c r="BT72">
        <v>7</v>
      </c>
      <c r="BU72">
        <v>25</v>
      </c>
      <c r="BV72">
        <f t="shared" si="2"/>
        <v>22</v>
      </c>
      <c r="BW72">
        <f t="shared" si="3"/>
        <v>358</v>
      </c>
      <c r="BX72">
        <v>380</v>
      </c>
      <c r="BY72" t="s">
        <v>10</v>
      </c>
      <c r="BZ72">
        <v>0.31740000000000002</v>
      </c>
      <c r="CA72">
        <v>3.7999999999999999E-2</v>
      </c>
      <c r="CB72" t="s">
        <v>111</v>
      </c>
      <c r="CC72" t="s">
        <v>112</v>
      </c>
    </row>
    <row r="73" spans="1:81" x14ac:dyDescent="0.15">
      <c r="A73">
        <v>52745</v>
      </c>
      <c r="B73">
        <v>0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14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2</v>
      </c>
      <c r="AU73">
        <v>0</v>
      </c>
      <c r="AV73">
        <v>3</v>
      </c>
      <c r="AW73">
        <v>9</v>
      </c>
      <c r="AX73">
        <v>0</v>
      </c>
      <c r="AY73">
        <v>0</v>
      </c>
      <c r="AZ73">
        <v>1</v>
      </c>
      <c r="BA73">
        <v>0</v>
      </c>
      <c r="BB73">
        <v>7</v>
      </c>
      <c r="BC73">
        <v>0</v>
      </c>
      <c r="BD73">
        <v>3</v>
      </c>
      <c r="BE73">
        <v>2</v>
      </c>
      <c r="BF73">
        <v>16</v>
      </c>
      <c r="BG73">
        <v>0</v>
      </c>
      <c r="BH73">
        <v>2</v>
      </c>
      <c r="BI73">
        <v>3</v>
      </c>
      <c r="BJ73">
        <v>0</v>
      </c>
      <c r="BK73">
        <v>4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3</v>
      </c>
      <c r="BR73">
        <v>12</v>
      </c>
      <c r="BS73">
        <v>0</v>
      </c>
      <c r="BT73">
        <v>0</v>
      </c>
      <c r="BU73">
        <v>0</v>
      </c>
      <c r="BV73">
        <f t="shared" si="2"/>
        <v>24</v>
      </c>
      <c r="BW73">
        <f t="shared" si="3"/>
        <v>72</v>
      </c>
      <c r="BX73">
        <v>96</v>
      </c>
      <c r="BY73" t="s">
        <v>10</v>
      </c>
      <c r="BZ73">
        <v>0.31659999999999999</v>
      </c>
      <c r="CA73">
        <v>1.3000000000000001E-2</v>
      </c>
      <c r="CB73" t="s">
        <v>113</v>
      </c>
      <c r="CC73" t="s">
        <v>114</v>
      </c>
    </row>
    <row r="74" spans="1:81" x14ac:dyDescent="0.15">
      <c r="A74">
        <v>5145</v>
      </c>
      <c r="B74">
        <v>1</v>
      </c>
      <c r="C74">
        <v>0</v>
      </c>
      <c r="D74">
        <v>2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2</v>
      </c>
      <c r="AB74">
        <v>12</v>
      </c>
      <c r="AC74">
        <v>1</v>
      </c>
      <c r="AD74">
        <v>0</v>
      </c>
      <c r="AE74">
        <v>58</v>
      </c>
      <c r="AF74">
        <v>0</v>
      </c>
      <c r="AG74">
        <v>0</v>
      </c>
      <c r="AH74">
        <v>0</v>
      </c>
      <c r="AI74">
        <v>0</v>
      </c>
      <c r="AJ74">
        <v>4</v>
      </c>
      <c r="AK74">
        <v>0</v>
      </c>
      <c r="AL74">
        <v>0</v>
      </c>
      <c r="AM74">
        <v>3</v>
      </c>
      <c r="AN74">
        <v>17</v>
      </c>
      <c r="AO74">
        <v>0</v>
      </c>
      <c r="AP74">
        <v>0</v>
      </c>
      <c r="AQ74">
        <v>0</v>
      </c>
      <c r="AR74">
        <v>0</v>
      </c>
      <c r="AS74">
        <v>7</v>
      </c>
      <c r="AT74">
        <v>1</v>
      </c>
      <c r="AU74">
        <v>0</v>
      </c>
      <c r="AV74">
        <v>0</v>
      </c>
      <c r="AW74">
        <v>98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58</v>
      </c>
      <c r="BF74">
        <v>231</v>
      </c>
      <c r="BG74">
        <v>0</v>
      </c>
      <c r="BH74">
        <v>21</v>
      </c>
      <c r="BI74">
        <v>22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3</v>
      </c>
      <c r="BP74">
        <v>20</v>
      </c>
      <c r="BQ74">
        <v>2</v>
      </c>
      <c r="BR74">
        <v>723</v>
      </c>
      <c r="BS74">
        <v>0</v>
      </c>
      <c r="BT74">
        <v>0</v>
      </c>
      <c r="BU74">
        <v>0</v>
      </c>
      <c r="BV74">
        <f t="shared" si="2"/>
        <v>78</v>
      </c>
      <c r="BW74">
        <f t="shared" si="3"/>
        <v>1211</v>
      </c>
      <c r="BX74">
        <v>1289</v>
      </c>
      <c r="BY74" t="s">
        <v>10</v>
      </c>
      <c r="BZ74">
        <v>0.3105</v>
      </c>
      <c r="CA74">
        <v>3.4000000000000002E-2</v>
      </c>
      <c r="CB74" t="s">
        <v>115</v>
      </c>
      <c r="CC74" t="s">
        <v>116</v>
      </c>
    </row>
    <row r="75" spans="1:81" x14ac:dyDescent="0.15">
      <c r="A75">
        <v>43422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5</v>
      </c>
      <c r="AB75">
        <v>0</v>
      </c>
      <c r="AC75">
        <v>0</v>
      </c>
      <c r="AD75">
        <v>21</v>
      </c>
      <c r="AE75">
        <v>147</v>
      </c>
      <c r="AF75">
        <v>0</v>
      </c>
      <c r="AG75">
        <v>0</v>
      </c>
      <c r="AH75">
        <v>0</v>
      </c>
      <c r="AI75">
        <v>0</v>
      </c>
      <c r="AJ75">
        <v>83</v>
      </c>
      <c r="AK75">
        <v>1</v>
      </c>
      <c r="AL75">
        <v>0</v>
      </c>
      <c r="AM75">
        <v>1</v>
      </c>
      <c r="AN75">
        <v>4</v>
      </c>
      <c r="AO75">
        <v>0</v>
      </c>
      <c r="AP75">
        <v>0</v>
      </c>
      <c r="AQ75">
        <v>0</v>
      </c>
      <c r="AR75">
        <v>0</v>
      </c>
      <c r="AS75">
        <v>5</v>
      </c>
      <c r="AT75">
        <v>0</v>
      </c>
      <c r="AU75">
        <v>0</v>
      </c>
      <c r="AV75">
        <v>1</v>
      </c>
      <c r="AW75">
        <v>42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</v>
      </c>
      <c r="BE75">
        <v>27</v>
      </c>
      <c r="BF75">
        <v>11</v>
      </c>
      <c r="BG75">
        <v>0</v>
      </c>
      <c r="BH75">
        <v>6</v>
      </c>
      <c r="BI75">
        <v>26</v>
      </c>
      <c r="BJ75">
        <v>0</v>
      </c>
      <c r="BK75">
        <v>487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484</v>
      </c>
      <c r="BR75">
        <v>657</v>
      </c>
      <c r="BS75">
        <v>0</v>
      </c>
      <c r="BT75">
        <v>0</v>
      </c>
      <c r="BU75">
        <v>0</v>
      </c>
      <c r="BV75">
        <f t="shared" si="2"/>
        <v>175</v>
      </c>
      <c r="BW75">
        <f t="shared" si="3"/>
        <v>1837</v>
      </c>
      <c r="BX75">
        <v>2012</v>
      </c>
      <c r="BY75" t="s">
        <v>10</v>
      </c>
      <c r="BZ75">
        <v>0.309</v>
      </c>
      <c r="CA75">
        <v>3.3000000000000002E-2</v>
      </c>
      <c r="CB75" t="s">
        <v>117</v>
      </c>
      <c r="CC75" t="s">
        <v>118</v>
      </c>
    </row>
    <row r="76" spans="1:81" x14ac:dyDescent="0.15">
      <c r="A76">
        <v>38059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12</v>
      </c>
      <c r="AJ76">
        <v>57</v>
      </c>
      <c r="AK76">
        <v>14</v>
      </c>
      <c r="AL76">
        <v>9</v>
      </c>
      <c r="AM76">
        <v>5</v>
      </c>
      <c r="AN76">
        <v>218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43</v>
      </c>
      <c r="BD76">
        <v>0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9</v>
      </c>
      <c r="BM76">
        <v>0</v>
      </c>
      <c r="BN76">
        <v>0</v>
      </c>
      <c r="BO76">
        <v>0</v>
      </c>
      <c r="BP76">
        <v>128</v>
      </c>
      <c r="BQ76">
        <v>0</v>
      </c>
      <c r="BR76">
        <v>5</v>
      </c>
      <c r="BS76">
        <v>0</v>
      </c>
      <c r="BT76">
        <v>0</v>
      </c>
      <c r="BU76">
        <v>8</v>
      </c>
      <c r="BV76">
        <f t="shared" si="2"/>
        <v>0</v>
      </c>
      <c r="BW76">
        <f t="shared" si="3"/>
        <v>511</v>
      </c>
      <c r="BX76">
        <v>511</v>
      </c>
      <c r="BY76" t="s">
        <v>10</v>
      </c>
      <c r="BZ76">
        <v>0.30770000000000003</v>
      </c>
      <c r="CA76">
        <v>2E-3</v>
      </c>
      <c r="CB76" t="s">
        <v>41</v>
      </c>
      <c r="CC76" t="s">
        <v>119</v>
      </c>
    </row>
    <row r="77" spans="1:81" x14ac:dyDescent="0.15">
      <c r="A77">
        <v>57935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</v>
      </c>
      <c r="AM77">
        <v>0</v>
      </c>
      <c r="AN77">
        <v>8</v>
      </c>
      <c r="AO77">
        <v>0</v>
      </c>
      <c r="AP77">
        <v>0</v>
      </c>
      <c r="AQ77">
        <v>0</v>
      </c>
      <c r="AR77">
        <v>42</v>
      </c>
      <c r="AS77">
        <v>0</v>
      </c>
      <c r="AT77">
        <v>0</v>
      </c>
      <c r="AU77">
        <v>0</v>
      </c>
      <c r="AV77">
        <v>3</v>
      </c>
      <c r="AW77">
        <v>52</v>
      </c>
      <c r="AX77">
        <v>0</v>
      </c>
      <c r="AY77">
        <v>0</v>
      </c>
      <c r="AZ77">
        <v>0</v>
      </c>
      <c r="BA77">
        <v>19</v>
      </c>
      <c r="BB77">
        <v>19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36</v>
      </c>
      <c r="BK77">
        <v>0</v>
      </c>
      <c r="BL77">
        <v>25</v>
      </c>
      <c r="BM77">
        <v>0</v>
      </c>
      <c r="BN77">
        <v>0</v>
      </c>
      <c r="BO77">
        <v>31</v>
      </c>
      <c r="BP77">
        <v>0</v>
      </c>
      <c r="BQ77">
        <v>15</v>
      </c>
      <c r="BR77">
        <v>83</v>
      </c>
      <c r="BS77">
        <v>0</v>
      </c>
      <c r="BT77">
        <v>0</v>
      </c>
      <c r="BU77">
        <v>0</v>
      </c>
      <c r="BV77">
        <f t="shared" si="2"/>
        <v>1</v>
      </c>
      <c r="BW77">
        <f t="shared" si="3"/>
        <v>337</v>
      </c>
      <c r="BX77">
        <v>338</v>
      </c>
      <c r="BY77" t="s">
        <v>10</v>
      </c>
      <c r="BZ77">
        <v>0.30770000000000003</v>
      </c>
      <c r="CA77">
        <v>2E-3</v>
      </c>
      <c r="CB77" t="s">
        <v>120</v>
      </c>
      <c r="CC77" t="s">
        <v>121</v>
      </c>
    </row>
    <row r="78" spans="1:81" x14ac:dyDescent="0.15">
      <c r="A78">
        <v>58343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14</v>
      </c>
      <c r="AJ78">
        <v>21</v>
      </c>
      <c r="AK78">
        <v>8</v>
      </c>
      <c r="AL78">
        <v>3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8</v>
      </c>
      <c r="AS78">
        <v>2</v>
      </c>
      <c r="AT78">
        <v>0</v>
      </c>
      <c r="AU78">
        <v>0</v>
      </c>
      <c r="AV78">
        <v>6</v>
      </c>
      <c r="AW78">
        <v>21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0</v>
      </c>
      <c r="BG78">
        <v>0</v>
      </c>
      <c r="BH78">
        <v>9</v>
      </c>
      <c r="BI78">
        <v>5</v>
      </c>
      <c r="BJ78">
        <v>0</v>
      </c>
      <c r="BK78">
        <v>0</v>
      </c>
      <c r="BL78">
        <v>34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</v>
      </c>
      <c r="BU78">
        <v>14</v>
      </c>
      <c r="BV78">
        <f t="shared" si="2"/>
        <v>0</v>
      </c>
      <c r="BW78">
        <f t="shared" si="3"/>
        <v>152</v>
      </c>
      <c r="BX78">
        <v>152</v>
      </c>
      <c r="BY78" t="s">
        <v>10</v>
      </c>
      <c r="BZ78">
        <v>0.30770000000000003</v>
      </c>
      <c r="CA78">
        <v>2E-3</v>
      </c>
      <c r="CB78" t="s">
        <v>122</v>
      </c>
      <c r="CC78" t="s">
        <v>123</v>
      </c>
    </row>
    <row r="79" spans="1:81" x14ac:dyDescent="0.15">
      <c r="A79">
        <v>13694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</v>
      </c>
      <c r="AP79">
        <v>1</v>
      </c>
      <c r="AQ79">
        <v>0</v>
      </c>
      <c r="AR79">
        <v>7</v>
      </c>
      <c r="AS79">
        <v>2</v>
      </c>
      <c r="AT79">
        <v>3</v>
      </c>
      <c r="AU79">
        <v>0</v>
      </c>
      <c r="AV79">
        <v>2</v>
      </c>
      <c r="AW79">
        <v>0</v>
      </c>
      <c r="AX79">
        <v>0</v>
      </c>
      <c r="AY79">
        <v>15</v>
      </c>
      <c r="AZ79">
        <v>0</v>
      </c>
      <c r="BA79">
        <v>44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12</v>
      </c>
      <c r="BI79">
        <v>22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6</v>
      </c>
      <c r="BQ79">
        <v>0</v>
      </c>
      <c r="BR79">
        <v>3</v>
      </c>
      <c r="BS79">
        <v>0</v>
      </c>
      <c r="BT79">
        <v>9</v>
      </c>
      <c r="BU79">
        <v>52</v>
      </c>
      <c r="BV79">
        <f t="shared" si="2"/>
        <v>5</v>
      </c>
      <c r="BW79">
        <f t="shared" si="3"/>
        <v>188</v>
      </c>
      <c r="BX79">
        <v>193</v>
      </c>
      <c r="BY79" t="s">
        <v>10</v>
      </c>
      <c r="BZ79">
        <v>0.30560000000000004</v>
      </c>
      <c r="CA79">
        <v>2E-3</v>
      </c>
      <c r="CB79" t="s">
        <v>124</v>
      </c>
      <c r="CC79" t="s">
        <v>125</v>
      </c>
    </row>
    <row r="80" spans="1:81" x14ac:dyDescent="0.15">
      <c r="A80">
        <v>52343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>
        <v>0</v>
      </c>
      <c r="AT80">
        <v>0</v>
      </c>
      <c r="AU80">
        <v>0</v>
      </c>
      <c r="AV80">
        <v>1</v>
      </c>
      <c r="AW80">
        <v>89</v>
      </c>
      <c r="AX80">
        <v>0</v>
      </c>
      <c r="AY80">
        <v>0</v>
      </c>
      <c r="AZ80">
        <v>12</v>
      </c>
      <c r="BA80">
        <v>0</v>
      </c>
      <c r="BB80">
        <v>0</v>
      </c>
      <c r="BC80">
        <v>0</v>
      </c>
      <c r="BD80">
        <v>1</v>
      </c>
      <c r="BE80">
        <v>83</v>
      </c>
      <c r="BF80">
        <v>0</v>
      </c>
      <c r="BG80">
        <v>0</v>
      </c>
      <c r="BH80">
        <v>1</v>
      </c>
      <c r="BI80">
        <v>4</v>
      </c>
      <c r="BJ80">
        <v>0</v>
      </c>
      <c r="BK80">
        <v>4</v>
      </c>
      <c r="BL80">
        <v>6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2</v>
      </c>
      <c r="BS80">
        <v>1</v>
      </c>
      <c r="BT80">
        <v>2</v>
      </c>
      <c r="BU80">
        <v>13</v>
      </c>
      <c r="BV80">
        <f t="shared" si="2"/>
        <v>1</v>
      </c>
      <c r="BW80">
        <f t="shared" si="3"/>
        <v>222</v>
      </c>
      <c r="BX80">
        <v>223</v>
      </c>
      <c r="BY80" t="s">
        <v>10</v>
      </c>
      <c r="BZ80">
        <v>0.30260000000000004</v>
      </c>
      <c r="CA80">
        <v>4.0000000000000001E-3</v>
      </c>
      <c r="CB80" t="s">
        <v>26</v>
      </c>
      <c r="CC80" t="s">
        <v>126</v>
      </c>
    </row>
    <row r="81" spans="1:81" x14ac:dyDescent="0.15">
      <c r="A81">
        <v>5320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3</v>
      </c>
      <c r="AB81">
        <v>0</v>
      </c>
      <c r="AC81">
        <v>1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3</v>
      </c>
      <c r="AO81">
        <v>0</v>
      </c>
      <c r="AP81">
        <v>0</v>
      </c>
      <c r="AQ81">
        <v>2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9</v>
      </c>
      <c r="BC81">
        <v>26</v>
      </c>
      <c r="BD81">
        <v>0</v>
      </c>
      <c r="BE81">
        <v>74</v>
      </c>
      <c r="BF81">
        <v>3</v>
      </c>
      <c r="BG81">
        <v>0</v>
      </c>
      <c r="BH81">
        <v>3</v>
      </c>
      <c r="BI81">
        <v>3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1</v>
      </c>
      <c r="BQ81">
        <v>6</v>
      </c>
      <c r="BR81">
        <v>12</v>
      </c>
      <c r="BS81">
        <v>0</v>
      </c>
      <c r="BT81">
        <v>0</v>
      </c>
      <c r="BU81">
        <v>2</v>
      </c>
      <c r="BV81">
        <f t="shared" si="2"/>
        <v>9</v>
      </c>
      <c r="BW81">
        <f t="shared" si="3"/>
        <v>149</v>
      </c>
      <c r="BX81">
        <v>158</v>
      </c>
      <c r="BY81" t="s">
        <v>10</v>
      </c>
      <c r="BZ81">
        <v>0.30230000000000001</v>
      </c>
      <c r="CA81">
        <v>3.1E-2</v>
      </c>
      <c r="CB81" t="s">
        <v>17</v>
      </c>
      <c r="CC81" t="s">
        <v>127</v>
      </c>
    </row>
    <row r="82" spans="1:81" x14ac:dyDescent="0.15">
      <c r="A82">
        <v>63111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6</v>
      </c>
      <c r="AK82">
        <v>1</v>
      </c>
      <c r="AL82">
        <v>0</v>
      </c>
      <c r="AM82">
        <v>0</v>
      </c>
      <c r="AN82">
        <v>5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4</v>
      </c>
      <c r="AX82">
        <v>0</v>
      </c>
      <c r="AY82">
        <v>1</v>
      </c>
      <c r="AZ82">
        <v>0</v>
      </c>
      <c r="BA82">
        <v>0</v>
      </c>
      <c r="BB82">
        <v>2</v>
      </c>
      <c r="BC82">
        <v>1</v>
      </c>
      <c r="BD82">
        <v>0</v>
      </c>
      <c r="BE82">
        <v>13</v>
      </c>
      <c r="BF82">
        <v>4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3</v>
      </c>
      <c r="BQ82">
        <v>3</v>
      </c>
      <c r="BR82">
        <v>0</v>
      </c>
      <c r="BS82">
        <v>0</v>
      </c>
      <c r="BT82">
        <v>0</v>
      </c>
      <c r="BU82">
        <v>1</v>
      </c>
      <c r="BV82">
        <f t="shared" si="2"/>
        <v>4</v>
      </c>
      <c r="BW82">
        <f t="shared" si="3"/>
        <v>46</v>
      </c>
      <c r="BX82">
        <v>50</v>
      </c>
      <c r="BY82" t="s">
        <v>10</v>
      </c>
      <c r="BZ82">
        <v>0.29330000000000001</v>
      </c>
      <c r="CA82">
        <v>7.0000000000000001E-3</v>
      </c>
      <c r="CB82" t="s">
        <v>28</v>
      </c>
      <c r="CC82" t="s">
        <v>128</v>
      </c>
    </row>
    <row r="83" spans="1:81" x14ac:dyDescent="0.15">
      <c r="A83">
        <v>5819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4</v>
      </c>
      <c r="AW83">
        <v>4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6</v>
      </c>
      <c r="BF83">
        <v>16</v>
      </c>
      <c r="BG83">
        <v>0</v>
      </c>
      <c r="BH83">
        <v>10</v>
      </c>
      <c r="BI83">
        <v>6</v>
      </c>
      <c r="BJ83">
        <v>0</v>
      </c>
      <c r="BK83">
        <v>0</v>
      </c>
      <c r="BL83">
        <v>13</v>
      </c>
      <c r="BM83">
        <v>0</v>
      </c>
      <c r="BN83">
        <v>1</v>
      </c>
      <c r="BO83">
        <v>2</v>
      </c>
      <c r="BP83">
        <v>1</v>
      </c>
      <c r="BQ83">
        <v>12</v>
      </c>
      <c r="BR83">
        <v>135</v>
      </c>
      <c r="BS83">
        <v>0</v>
      </c>
      <c r="BT83">
        <v>0</v>
      </c>
      <c r="BU83">
        <v>0</v>
      </c>
      <c r="BV83">
        <f t="shared" si="2"/>
        <v>9</v>
      </c>
      <c r="BW83">
        <f t="shared" si="3"/>
        <v>213</v>
      </c>
      <c r="BX83">
        <v>222</v>
      </c>
      <c r="BY83" t="s">
        <v>10</v>
      </c>
      <c r="BZ83">
        <v>0.28589999999999999</v>
      </c>
      <c r="CA83">
        <v>1.6E-2</v>
      </c>
      <c r="CB83" t="s">
        <v>129</v>
      </c>
      <c r="CC83" t="s">
        <v>130</v>
      </c>
    </row>
    <row r="84" spans="1:81" x14ac:dyDescent="0.15">
      <c r="A84">
        <v>5464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3</v>
      </c>
      <c r="J84">
        <v>1</v>
      </c>
      <c r="K84">
        <v>0</v>
      </c>
      <c r="L84">
        <v>1</v>
      </c>
      <c r="M84">
        <v>0</v>
      </c>
      <c r="N84">
        <v>0</v>
      </c>
      <c r="O84">
        <v>1</v>
      </c>
      <c r="P84">
        <v>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</v>
      </c>
      <c r="AN84">
        <v>1</v>
      </c>
      <c r="AO84">
        <v>0</v>
      </c>
      <c r="AP84">
        <v>5</v>
      </c>
      <c r="AQ84">
        <v>8</v>
      </c>
      <c r="AR84">
        <v>1</v>
      </c>
      <c r="AS84">
        <v>9</v>
      </c>
      <c r="AT84">
        <v>1</v>
      </c>
      <c r="AU84">
        <v>0</v>
      </c>
      <c r="AV84">
        <v>1</v>
      </c>
      <c r="AW84">
        <v>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3</v>
      </c>
      <c r="BF84">
        <v>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2</v>
      </c>
      <c r="BP84">
        <v>4</v>
      </c>
      <c r="BQ84">
        <v>1</v>
      </c>
      <c r="BR84">
        <v>21</v>
      </c>
      <c r="BS84">
        <v>0</v>
      </c>
      <c r="BT84">
        <v>0</v>
      </c>
      <c r="BU84">
        <v>0</v>
      </c>
      <c r="BV84">
        <f t="shared" si="2"/>
        <v>15</v>
      </c>
      <c r="BW84">
        <f t="shared" si="3"/>
        <v>81</v>
      </c>
      <c r="BX84">
        <v>96</v>
      </c>
      <c r="BY84" t="s">
        <v>10</v>
      </c>
      <c r="BZ84">
        <v>0.2843</v>
      </c>
      <c r="CA84">
        <v>1.7000000000000001E-2</v>
      </c>
      <c r="CB84" t="s">
        <v>51</v>
      </c>
      <c r="CC84" t="s">
        <v>131</v>
      </c>
    </row>
    <row r="85" spans="1:81" x14ac:dyDescent="0.15">
      <c r="A85">
        <v>10393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36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11</v>
      </c>
      <c r="BF85">
        <v>38</v>
      </c>
      <c r="BG85">
        <v>0</v>
      </c>
      <c r="BH85">
        <v>1</v>
      </c>
      <c r="BI85">
        <v>4</v>
      </c>
      <c r="BJ85">
        <v>0</v>
      </c>
      <c r="BK85">
        <v>1</v>
      </c>
      <c r="BL85">
        <v>2</v>
      </c>
      <c r="BM85">
        <v>0</v>
      </c>
      <c r="BN85">
        <v>0</v>
      </c>
      <c r="BO85">
        <v>2</v>
      </c>
      <c r="BP85">
        <v>1</v>
      </c>
      <c r="BQ85">
        <v>3</v>
      </c>
      <c r="BR85">
        <v>15</v>
      </c>
      <c r="BS85">
        <v>0</v>
      </c>
      <c r="BT85">
        <v>0</v>
      </c>
      <c r="BU85">
        <v>0</v>
      </c>
      <c r="BV85">
        <f t="shared" si="2"/>
        <v>1</v>
      </c>
      <c r="BW85">
        <f t="shared" si="3"/>
        <v>116</v>
      </c>
      <c r="BX85">
        <v>117</v>
      </c>
      <c r="BY85" t="s">
        <v>10</v>
      </c>
      <c r="BZ85">
        <v>0.28210000000000002</v>
      </c>
      <c r="CA85">
        <v>3.0000000000000001E-3</v>
      </c>
      <c r="CB85" t="s">
        <v>82</v>
      </c>
      <c r="CC85" t="s">
        <v>132</v>
      </c>
    </row>
    <row r="86" spans="1:81" x14ac:dyDescent="0.15">
      <c r="A86">
        <v>58125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9</v>
      </c>
      <c r="AS86">
        <v>0</v>
      </c>
      <c r="AT86">
        <v>0</v>
      </c>
      <c r="AU86">
        <v>0</v>
      </c>
      <c r="AV86">
        <v>1</v>
      </c>
      <c r="AW86">
        <v>102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2</v>
      </c>
      <c r="BE86">
        <v>35</v>
      </c>
      <c r="BF86">
        <v>1</v>
      </c>
      <c r="BG86">
        <v>0</v>
      </c>
      <c r="BH86">
        <v>0</v>
      </c>
      <c r="BI86">
        <v>11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3</v>
      </c>
      <c r="BS86">
        <v>1</v>
      </c>
      <c r="BT86">
        <v>0</v>
      </c>
      <c r="BU86">
        <v>2</v>
      </c>
      <c r="BV86">
        <f t="shared" si="2"/>
        <v>0</v>
      </c>
      <c r="BW86">
        <f t="shared" si="3"/>
        <v>169</v>
      </c>
      <c r="BX86">
        <v>169</v>
      </c>
      <c r="BY86" t="s">
        <v>10</v>
      </c>
      <c r="BZ86">
        <v>0.28210000000000002</v>
      </c>
      <c r="CA86">
        <v>3.0000000000000001E-3</v>
      </c>
      <c r="CB86" t="s">
        <v>133</v>
      </c>
      <c r="CC86" t="s">
        <v>134</v>
      </c>
    </row>
    <row r="87" spans="1:81" x14ac:dyDescent="0.15">
      <c r="A87">
        <v>60456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13</v>
      </c>
      <c r="AJ87">
        <v>17</v>
      </c>
      <c r="AK87">
        <v>10</v>
      </c>
      <c r="AL87">
        <v>5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16</v>
      </c>
      <c r="AS87">
        <v>1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6</v>
      </c>
      <c r="BF87">
        <v>0</v>
      </c>
      <c r="BG87">
        <v>0</v>
      </c>
      <c r="BH87">
        <v>7</v>
      </c>
      <c r="BI87">
        <v>7</v>
      </c>
      <c r="BJ87">
        <v>0</v>
      </c>
      <c r="BK87">
        <v>0</v>
      </c>
      <c r="BL87">
        <v>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</v>
      </c>
      <c r="BU87">
        <v>18</v>
      </c>
      <c r="BV87">
        <f t="shared" si="2"/>
        <v>0</v>
      </c>
      <c r="BW87">
        <f t="shared" si="3"/>
        <v>113</v>
      </c>
      <c r="BX87">
        <v>113</v>
      </c>
      <c r="BY87" t="s">
        <v>10</v>
      </c>
      <c r="BZ87">
        <v>0.28210000000000002</v>
      </c>
      <c r="CA87">
        <v>2E-3</v>
      </c>
      <c r="CB87" t="s">
        <v>122</v>
      </c>
      <c r="CC87" t="s">
        <v>135</v>
      </c>
    </row>
    <row r="88" spans="1:81" x14ac:dyDescent="0.15">
      <c r="A88">
        <v>61960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0</v>
      </c>
      <c r="AQ88">
        <v>1</v>
      </c>
      <c r="AR88">
        <v>34</v>
      </c>
      <c r="AS88">
        <v>2</v>
      </c>
      <c r="AT88">
        <v>5</v>
      </c>
      <c r="AU88">
        <v>0</v>
      </c>
      <c r="AV88">
        <v>0</v>
      </c>
      <c r="AW88">
        <v>0</v>
      </c>
      <c r="AX88">
        <v>0</v>
      </c>
      <c r="AY88">
        <v>18</v>
      </c>
      <c r="AZ88">
        <v>73</v>
      </c>
      <c r="BA88">
        <v>0</v>
      </c>
      <c r="BB88">
        <v>9</v>
      </c>
      <c r="BC88">
        <v>13</v>
      </c>
      <c r="BD88">
        <v>1</v>
      </c>
      <c r="BE88">
        <v>13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47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f t="shared" si="2"/>
        <v>0</v>
      </c>
      <c r="BW88">
        <f t="shared" si="3"/>
        <v>218</v>
      </c>
      <c r="BX88">
        <v>218</v>
      </c>
      <c r="BY88" t="s">
        <v>10</v>
      </c>
      <c r="BZ88">
        <v>0.28210000000000002</v>
      </c>
      <c r="CA88">
        <v>2E-3</v>
      </c>
      <c r="CB88" t="s">
        <v>136</v>
      </c>
      <c r="CC88" t="s">
        <v>137</v>
      </c>
    </row>
    <row r="89" spans="1:81" x14ac:dyDescent="0.15">
      <c r="A89">
        <v>62358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239</v>
      </c>
      <c r="AK89">
        <v>106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106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24</v>
      </c>
      <c r="BC89">
        <v>71</v>
      </c>
      <c r="BD89">
        <v>105</v>
      </c>
      <c r="BE89">
        <v>22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121</v>
      </c>
      <c r="BQ89">
        <v>0</v>
      </c>
      <c r="BR89">
        <v>50</v>
      </c>
      <c r="BS89">
        <v>0</v>
      </c>
      <c r="BT89">
        <v>0</v>
      </c>
      <c r="BU89">
        <v>0</v>
      </c>
      <c r="BV89">
        <f t="shared" si="2"/>
        <v>3</v>
      </c>
      <c r="BW89">
        <f t="shared" si="3"/>
        <v>862</v>
      </c>
      <c r="BX89">
        <v>865</v>
      </c>
      <c r="BY89" t="s">
        <v>10</v>
      </c>
      <c r="BZ89">
        <v>0.28060000000000002</v>
      </c>
      <c r="CA89">
        <v>7.0000000000000001E-3</v>
      </c>
      <c r="CB89" t="s">
        <v>138</v>
      </c>
      <c r="CC89" t="s">
        <v>139</v>
      </c>
    </row>
    <row r="90" spans="1:81" x14ac:dyDescent="0.15">
      <c r="A90">
        <v>48823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155</v>
      </c>
      <c r="AX90">
        <v>0</v>
      </c>
      <c r="AY90">
        <v>0</v>
      </c>
      <c r="AZ90">
        <v>9</v>
      </c>
      <c r="BA90">
        <v>1</v>
      </c>
      <c r="BB90">
        <v>0</v>
      </c>
      <c r="BC90">
        <v>0</v>
      </c>
      <c r="BD90">
        <v>0</v>
      </c>
      <c r="BE90">
        <v>85</v>
      </c>
      <c r="BF90">
        <v>1</v>
      </c>
      <c r="BG90">
        <v>0</v>
      </c>
      <c r="BH90">
        <v>5</v>
      </c>
      <c r="BI90">
        <v>7</v>
      </c>
      <c r="BJ90">
        <v>0</v>
      </c>
      <c r="BK90">
        <v>3</v>
      </c>
      <c r="BL90">
        <v>13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4</v>
      </c>
      <c r="BS90">
        <v>0</v>
      </c>
      <c r="BT90">
        <v>2</v>
      </c>
      <c r="BU90">
        <v>20</v>
      </c>
      <c r="BV90">
        <f t="shared" si="2"/>
        <v>3</v>
      </c>
      <c r="BW90">
        <f t="shared" si="3"/>
        <v>309</v>
      </c>
      <c r="BX90">
        <v>312</v>
      </c>
      <c r="BY90" t="s">
        <v>10</v>
      </c>
      <c r="BZ90">
        <v>0.2787</v>
      </c>
      <c r="CA90">
        <v>1E-3</v>
      </c>
      <c r="CB90" t="s">
        <v>26</v>
      </c>
      <c r="CC90" t="s">
        <v>140</v>
      </c>
    </row>
    <row r="91" spans="1:81" x14ac:dyDescent="0.15">
      <c r="A91">
        <v>5954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3</v>
      </c>
      <c r="K91">
        <v>0</v>
      </c>
      <c r="L91">
        <v>19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1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3</v>
      </c>
      <c r="AO91">
        <v>0</v>
      </c>
      <c r="AP91">
        <v>1</v>
      </c>
      <c r="AQ91">
        <v>23</v>
      </c>
      <c r="AR91">
        <v>0</v>
      </c>
      <c r="AS91">
        <v>17</v>
      </c>
      <c r="AT91">
        <v>1</v>
      </c>
      <c r="AU91">
        <v>0</v>
      </c>
      <c r="AV91">
        <v>0</v>
      </c>
      <c r="AW91">
        <v>6</v>
      </c>
      <c r="AX91">
        <v>0</v>
      </c>
      <c r="AY91">
        <v>0</v>
      </c>
      <c r="AZ91">
        <v>0</v>
      </c>
      <c r="BA91">
        <v>3</v>
      </c>
      <c r="BB91">
        <v>0</v>
      </c>
      <c r="BC91">
        <v>0</v>
      </c>
      <c r="BD91">
        <v>0</v>
      </c>
      <c r="BE91">
        <v>44</v>
      </c>
      <c r="BF91">
        <v>7</v>
      </c>
      <c r="BG91">
        <v>0</v>
      </c>
      <c r="BH91">
        <v>4</v>
      </c>
      <c r="BI91">
        <v>0</v>
      </c>
      <c r="BJ91">
        <v>0</v>
      </c>
      <c r="BK91">
        <v>0</v>
      </c>
      <c r="BL91">
        <v>9</v>
      </c>
      <c r="BM91">
        <v>0</v>
      </c>
      <c r="BN91">
        <v>5</v>
      </c>
      <c r="BO91">
        <v>2</v>
      </c>
      <c r="BP91">
        <v>5</v>
      </c>
      <c r="BQ91">
        <v>1</v>
      </c>
      <c r="BR91">
        <v>9</v>
      </c>
      <c r="BS91">
        <v>0</v>
      </c>
      <c r="BT91">
        <v>0</v>
      </c>
      <c r="BU91">
        <v>0</v>
      </c>
      <c r="BV91">
        <f t="shared" si="2"/>
        <v>32</v>
      </c>
      <c r="BW91">
        <f t="shared" si="3"/>
        <v>140</v>
      </c>
      <c r="BX91">
        <v>172</v>
      </c>
      <c r="BY91" t="s">
        <v>10</v>
      </c>
      <c r="BZ91">
        <v>0.27860000000000001</v>
      </c>
      <c r="CA91">
        <v>4.7E-2</v>
      </c>
      <c r="CB91" t="s">
        <v>17</v>
      </c>
      <c r="CC91" t="s">
        <v>141</v>
      </c>
    </row>
    <row r="92" spans="1:81" x14ac:dyDescent="0.15">
      <c r="A92">
        <v>39454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3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7</v>
      </c>
      <c r="AZ92">
        <v>16</v>
      </c>
      <c r="BA92">
        <v>0</v>
      </c>
      <c r="BB92">
        <v>44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22</v>
      </c>
      <c r="BI92">
        <v>15</v>
      </c>
      <c r="BJ92">
        <v>39</v>
      </c>
      <c r="BK92">
        <v>0</v>
      </c>
      <c r="BL92">
        <v>5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</v>
      </c>
      <c r="BU92">
        <v>5</v>
      </c>
      <c r="BV92">
        <f t="shared" si="2"/>
        <v>6</v>
      </c>
      <c r="BW92">
        <f t="shared" si="3"/>
        <v>166</v>
      </c>
      <c r="BX92">
        <v>172</v>
      </c>
      <c r="BY92" t="s">
        <v>10</v>
      </c>
      <c r="BZ92">
        <v>0.27610000000000001</v>
      </c>
      <c r="CA92">
        <v>7.0000000000000001E-3</v>
      </c>
      <c r="CB92" t="s">
        <v>142</v>
      </c>
      <c r="CC92" t="s">
        <v>143</v>
      </c>
    </row>
    <row r="93" spans="1:81" x14ac:dyDescent="0.15">
      <c r="A93">
        <v>54914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2</v>
      </c>
      <c r="AU93">
        <v>0</v>
      </c>
      <c r="AV93">
        <v>0</v>
      </c>
      <c r="AW93">
        <v>1</v>
      </c>
      <c r="AX93">
        <v>2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166</v>
      </c>
      <c r="BF93">
        <v>17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2</v>
      </c>
      <c r="BM93">
        <v>0</v>
      </c>
      <c r="BN93">
        <v>0</v>
      </c>
      <c r="BO93">
        <v>0</v>
      </c>
      <c r="BP93">
        <v>11</v>
      </c>
      <c r="BQ93">
        <v>3</v>
      </c>
      <c r="BR93">
        <v>76</v>
      </c>
      <c r="BS93">
        <v>0</v>
      </c>
      <c r="BT93">
        <v>0</v>
      </c>
      <c r="BU93">
        <v>0</v>
      </c>
      <c r="BV93">
        <f t="shared" si="2"/>
        <v>9</v>
      </c>
      <c r="BW93">
        <f t="shared" si="3"/>
        <v>285</v>
      </c>
      <c r="BX93">
        <v>294</v>
      </c>
      <c r="BY93" t="s">
        <v>10</v>
      </c>
      <c r="BZ93">
        <v>0.27400000000000002</v>
      </c>
      <c r="CA93">
        <v>9.0000000000000011E-3</v>
      </c>
      <c r="CB93" t="s">
        <v>45</v>
      </c>
      <c r="CC93" t="s">
        <v>144</v>
      </c>
    </row>
    <row r="94" spans="1:81" x14ac:dyDescent="0.15">
      <c r="A94">
        <v>24181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</v>
      </c>
      <c r="AC94">
        <v>0</v>
      </c>
      <c r="AD94">
        <v>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11</v>
      </c>
      <c r="AK94">
        <v>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5</v>
      </c>
      <c r="BI94">
        <v>9</v>
      </c>
      <c r="BJ94">
        <v>1</v>
      </c>
      <c r="BK94">
        <v>0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1</v>
      </c>
      <c r="BU94">
        <v>21</v>
      </c>
      <c r="BV94">
        <f t="shared" si="2"/>
        <v>7</v>
      </c>
      <c r="BW94">
        <f t="shared" si="3"/>
        <v>62</v>
      </c>
      <c r="BX94">
        <v>69</v>
      </c>
      <c r="BY94" t="s">
        <v>10</v>
      </c>
      <c r="BZ94">
        <v>0.27260000000000001</v>
      </c>
      <c r="CA94">
        <v>3.0000000000000001E-3</v>
      </c>
      <c r="CB94" t="s">
        <v>90</v>
      </c>
      <c r="CC94" t="s">
        <v>145</v>
      </c>
    </row>
    <row r="95" spans="1:81" x14ac:dyDescent="0.15">
      <c r="A95">
        <v>5991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7</v>
      </c>
      <c r="Q95">
        <v>0</v>
      </c>
      <c r="R95">
        <v>0</v>
      </c>
      <c r="S95">
        <v>0</v>
      </c>
      <c r="T95">
        <v>0</v>
      </c>
      <c r="U95">
        <v>0</v>
      </c>
      <c r="V95">
        <v>7</v>
      </c>
      <c r="W95">
        <v>1</v>
      </c>
      <c r="X95">
        <v>0</v>
      </c>
      <c r="Y95">
        <v>0</v>
      </c>
      <c r="Z95">
        <v>0</v>
      </c>
      <c r="AA95">
        <v>9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4</v>
      </c>
      <c r="AK95">
        <v>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15</v>
      </c>
      <c r="AS95">
        <v>0</v>
      </c>
      <c r="AT95">
        <v>1</v>
      </c>
      <c r="AU95">
        <v>1</v>
      </c>
      <c r="AV95">
        <v>2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3</v>
      </c>
      <c r="BJ95">
        <v>1</v>
      </c>
      <c r="BK95">
        <v>0</v>
      </c>
      <c r="BL95">
        <v>6</v>
      </c>
      <c r="BM95">
        <v>2</v>
      </c>
      <c r="BN95">
        <v>0</v>
      </c>
      <c r="BO95">
        <v>2</v>
      </c>
      <c r="BP95">
        <v>0</v>
      </c>
      <c r="BQ95">
        <v>0</v>
      </c>
      <c r="BR95">
        <v>1</v>
      </c>
      <c r="BS95">
        <v>1</v>
      </c>
      <c r="BT95">
        <v>3</v>
      </c>
      <c r="BU95">
        <v>2</v>
      </c>
      <c r="BV95">
        <f t="shared" si="2"/>
        <v>26</v>
      </c>
      <c r="BW95">
        <f t="shared" si="3"/>
        <v>49</v>
      </c>
      <c r="BX95">
        <v>75</v>
      </c>
      <c r="BY95" t="s">
        <v>10</v>
      </c>
      <c r="BZ95">
        <v>0.27100000000000002</v>
      </c>
      <c r="CA95">
        <v>4.8000000000000001E-2</v>
      </c>
      <c r="CB95" t="s">
        <v>146</v>
      </c>
      <c r="CC95" t="s">
        <v>147</v>
      </c>
    </row>
    <row r="96" spans="1:81" x14ac:dyDescent="0.15">
      <c r="A96">
        <v>58015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117</v>
      </c>
      <c r="AX96">
        <v>0</v>
      </c>
      <c r="AY96">
        <v>4</v>
      </c>
      <c r="AZ96">
        <v>9</v>
      </c>
      <c r="BA96">
        <v>0</v>
      </c>
      <c r="BB96">
        <v>0</v>
      </c>
      <c r="BC96">
        <v>2</v>
      </c>
      <c r="BD96">
        <v>3</v>
      </c>
      <c r="BE96">
        <v>101</v>
      </c>
      <c r="BF96">
        <v>0</v>
      </c>
      <c r="BG96">
        <v>0</v>
      </c>
      <c r="BH96">
        <v>1</v>
      </c>
      <c r="BI96">
        <v>4</v>
      </c>
      <c r="BJ96">
        <v>0</v>
      </c>
      <c r="BK96">
        <v>0</v>
      </c>
      <c r="BL96">
        <v>12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8</v>
      </c>
      <c r="BS96">
        <v>0</v>
      </c>
      <c r="BT96">
        <v>0</v>
      </c>
      <c r="BU96">
        <v>1</v>
      </c>
      <c r="BV96">
        <f t="shared" si="2"/>
        <v>4</v>
      </c>
      <c r="BW96">
        <f t="shared" si="3"/>
        <v>265</v>
      </c>
      <c r="BX96">
        <v>269</v>
      </c>
      <c r="BY96" t="s">
        <v>10</v>
      </c>
      <c r="BZ96">
        <v>0.26790000000000003</v>
      </c>
      <c r="CA96">
        <v>1.2E-2</v>
      </c>
      <c r="CB96" t="s">
        <v>26</v>
      </c>
      <c r="CC96" t="s">
        <v>148</v>
      </c>
    </row>
    <row r="97" spans="1:81" x14ac:dyDescent="0.15">
      <c r="A97">
        <v>55525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2</v>
      </c>
      <c r="AC97">
        <v>0</v>
      </c>
      <c r="AD97">
        <v>0</v>
      </c>
      <c r="AE97">
        <v>7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2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4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5</v>
      </c>
      <c r="BF97">
        <v>29</v>
      </c>
      <c r="BG97">
        <v>0</v>
      </c>
      <c r="BH97">
        <v>0</v>
      </c>
      <c r="BI97">
        <v>2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3</v>
      </c>
      <c r="BQ97">
        <v>5</v>
      </c>
      <c r="BR97">
        <v>21</v>
      </c>
      <c r="BS97">
        <v>1</v>
      </c>
      <c r="BT97">
        <v>0</v>
      </c>
      <c r="BU97">
        <v>0</v>
      </c>
      <c r="BV97">
        <f t="shared" si="2"/>
        <v>10</v>
      </c>
      <c r="BW97">
        <f t="shared" si="3"/>
        <v>76</v>
      </c>
      <c r="BX97">
        <v>86</v>
      </c>
      <c r="BY97" t="s">
        <v>10</v>
      </c>
      <c r="BZ97">
        <v>0.26580000000000004</v>
      </c>
      <c r="CA97">
        <v>1.0999999999999999E-2</v>
      </c>
      <c r="CB97" t="s">
        <v>48</v>
      </c>
      <c r="CC97" t="s">
        <v>149</v>
      </c>
    </row>
    <row r="98" spans="1:81" x14ac:dyDescent="0.15">
      <c r="A98">
        <v>5613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6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</v>
      </c>
      <c r="AW98">
        <v>3</v>
      </c>
      <c r="AX98">
        <v>0</v>
      </c>
      <c r="AY98">
        <v>0</v>
      </c>
      <c r="AZ98">
        <v>0</v>
      </c>
      <c r="BA98">
        <v>0</v>
      </c>
      <c r="BB98">
        <v>4</v>
      </c>
      <c r="BC98">
        <v>1</v>
      </c>
      <c r="BD98">
        <v>0</v>
      </c>
      <c r="BE98">
        <v>22</v>
      </c>
      <c r="BF98">
        <v>7</v>
      </c>
      <c r="BG98">
        <v>0</v>
      </c>
      <c r="BH98">
        <v>10</v>
      </c>
      <c r="BI98">
        <v>11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4</v>
      </c>
      <c r="BR98">
        <v>46</v>
      </c>
      <c r="BS98">
        <v>0</v>
      </c>
      <c r="BT98">
        <v>1</v>
      </c>
      <c r="BU98">
        <v>2</v>
      </c>
      <c r="BV98">
        <f t="shared" si="2"/>
        <v>10</v>
      </c>
      <c r="BW98">
        <f t="shared" si="3"/>
        <v>116</v>
      </c>
      <c r="BX98">
        <v>126</v>
      </c>
      <c r="BY98" t="s">
        <v>10</v>
      </c>
      <c r="BZ98">
        <v>0.26530000000000004</v>
      </c>
      <c r="CA98">
        <v>9.0000000000000011E-3</v>
      </c>
      <c r="CB98" t="s">
        <v>17</v>
      </c>
      <c r="CC98" t="s">
        <v>150</v>
      </c>
    </row>
    <row r="99" spans="1:81" x14ac:dyDescent="0.15">
      <c r="A99">
        <v>6463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2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5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7</v>
      </c>
      <c r="BG99">
        <v>0</v>
      </c>
      <c r="BH99">
        <v>2</v>
      </c>
      <c r="BI99">
        <v>4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2</v>
      </c>
      <c r="BP99">
        <v>1</v>
      </c>
      <c r="BQ99">
        <v>1</v>
      </c>
      <c r="BR99">
        <v>29</v>
      </c>
      <c r="BS99">
        <v>0</v>
      </c>
      <c r="BT99">
        <v>1</v>
      </c>
      <c r="BU99">
        <v>0</v>
      </c>
      <c r="BV99">
        <f t="shared" si="2"/>
        <v>6</v>
      </c>
      <c r="BW99">
        <f t="shared" si="3"/>
        <v>57</v>
      </c>
      <c r="BX99">
        <v>63</v>
      </c>
      <c r="BY99" t="s">
        <v>10</v>
      </c>
      <c r="BZ99">
        <v>0.2621</v>
      </c>
      <c r="CA99">
        <v>1.4E-2</v>
      </c>
      <c r="CB99" t="s">
        <v>67</v>
      </c>
      <c r="CC99" t="s">
        <v>151</v>
      </c>
    </row>
    <row r="100" spans="1:81" x14ac:dyDescent="0.15">
      <c r="A100">
        <v>63231</v>
      </c>
      <c r="B100">
        <v>0</v>
      </c>
      <c r="C100">
        <v>0</v>
      </c>
      <c r="D100">
        <v>0</v>
      </c>
      <c r="E100">
        <v>0</v>
      </c>
      <c r="F100">
        <v>2</v>
      </c>
      <c r="G100">
        <v>2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3</v>
      </c>
      <c r="AK100">
        <v>5</v>
      </c>
      <c r="AL100">
        <v>0</v>
      </c>
      <c r="AM100">
        <v>5</v>
      </c>
      <c r="AN100">
        <v>18</v>
      </c>
      <c r="AO100">
        <v>0</v>
      </c>
      <c r="AP100">
        <v>0</v>
      </c>
      <c r="AQ100">
        <v>0</v>
      </c>
      <c r="AR100">
        <v>0</v>
      </c>
      <c r="AS100">
        <v>4</v>
      </c>
      <c r="AT100">
        <v>5</v>
      </c>
      <c r="AU100">
        <v>0</v>
      </c>
      <c r="AV100">
        <v>1</v>
      </c>
      <c r="AW100">
        <v>3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19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f t="shared" si="2"/>
        <v>10</v>
      </c>
      <c r="BW100">
        <f t="shared" si="3"/>
        <v>66</v>
      </c>
      <c r="BX100">
        <v>76</v>
      </c>
      <c r="BY100" t="s">
        <v>10</v>
      </c>
      <c r="BZ100">
        <v>0.2621</v>
      </c>
      <c r="CA100">
        <v>2.3E-2</v>
      </c>
      <c r="CB100" t="s">
        <v>28</v>
      </c>
      <c r="CC100" t="s">
        <v>152</v>
      </c>
    </row>
    <row r="101" spans="1:81" x14ac:dyDescent="0.15">
      <c r="A101">
        <v>7631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0</v>
      </c>
      <c r="AD101">
        <v>2</v>
      </c>
      <c r="AE101">
        <v>2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2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7</v>
      </c>
      <c r="BE101">
        <v>19</v>
      </c>
      <c r="BF101">
        <v>1</v>
      </c>
      <c r="BG101">
        <v>0</v>
      </c>
      <c r="BH101">
        <v>4</v>
      </c>
      <c r="BI101">
        <v>12</v>
      </c>
      <c r="BJ101">
        <v>0</v>
      </c>
      <c r="BK101">
        <v>0</v>
      </c>
      <c r="BL101">
        <v>0</v>
      </c>
      <c r="BM101">
        <v>8</v>
      </c>
      <c r="BN101">
        <v>10</v>
      </c>
      <c r="BO101">
        <v>3</v>
      </c>
      <c r="BP101">
        <v>19</v>
      </c>
      <c r="BQ101">
        <v>0</v>
      </c>
      <c r="BR101">
        <v>22</v>
      </c>
      <c r="BS101">
        <v>0</v>
      </c>
      <c r="BT101">
        <v>0</v>
      </c>
      <c r="BU101">
        <v>0</v>
      </c>
      <c r="BV101">
        <f t="shared" si="2"/>
        <v>8</v>
      </c>
      <c r="BW101">
        <f t="shared" si="3"/>
        <v>110</v>
      </c>
      <c r="BX101">
        <v>118</v>
      </c>
      <c r="BY101" t="s">
        <v>10</v>
      </c>
      <c r="BZ101">
        <v>0.2601</v>
      </c>
      <c r="CA101">
        <v>1.7000000000000001E-2</v>
      </c>
      <c r="CB101" t="s">
        <v>63</v>
      </c>
      <c r="CC101" t="s">
        <v>153</v>
      </c>
    </row>
    <row r="102" spans="1:81" x14ac:dyDescent="0.15">
      <c r="A102">
        <v>7540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62</v>
      </c>
      <c r="AK102">
        <v>15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26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6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</v>
      </c>
      <c r="BU102">
        <v>21</v>
      </c>
      <c r="BV102">
        <f t="shared" si="2"/>
        <v>0</v>
      </c>
      <c r="BW102">
        <f t="shared" si="3"/>
        <v>140</v>
      </c>
      <c r="BX102">
        <v>140</v>
      </c>
      <c r="BY102" t="s">
        <v>10</v>
      </c>
      <c r="BZ102">
        <v>0.25640000000000002</v>
      </c>
      <c r="CA102">
        <v>5.0000000000000001E-3</v>
      </c>
      <c r="CB102" t="s">
        <v>90</v>
      </c>
      <c r="CC102" t="s">
        <v>154</v>
      </c>
    </row>
    <row r="103" spans="1:81" x14ac:dyDescent="0.15">
      <c r="A103">
        <v>42876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6</v>
      </c>
      <c r="AQ103">
        <v>1</v>
      </c>
      <c r="AR103">
        <v>40</v>
      </c>
      <c r="AS103">
        <v>0</v>
      </c>
      <c r="AT103">
        <v>0</v>
      </c>
      <c r="AU103">
        <v>0</v>
      </c>
      <c r="AV103">
        <v>10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188</v>
      </c>
      <c r="BK103">
        <v>0</v>
      </c>
      <c r="BL103">
        <v>66</v>
      </c>
      <c r="BM103">
        <v>0</v>
      </c>
      <c r="BN103">
        <v>0</v>
      </c>
      <c r="BO103">
        <v>0</v>
      </c>
      <c r="BP103">
        <v>202</v>
      </c>
      <c r="BQ103">
        <v>0</v>
      </c>
      <c r="BR103">
        <v>15</v>
      </c>
      <c r="BS103">
        <v>0</v>
      </c>
      <c r="BT103">
        <v>1</v>
      </c>
      <c r="BU103">
        <v>0</v>
      </c>
      <c r="BV103">
        <f t="shared" si="2"/>
        <v>0</v>
      </c>
      <c r="BW103">
        <f t="shared" si="3"/>
        <v>531</v>
      </c>
      <c r="BX103">
        <v>531</v>
      </c>
      <c r="BY103" t="s">
        <v>10</v>
      </c>
      <c r="BZ103">
        <v>0.25640000000000002</v>
      </c>
      <c r="CA103">
        <v>4.0000000000000001E-3</v>
      </c>
      <c r="CB103" t="s">
        <v>155</v>
      </c>
      <c r="CC103" t="s">
        <v>156</v>
      </c>
    </row>
    <row r="104" spans="1:81" x14ac:dyDescent="0.15">
      <c r="A104">
        <v>52762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3</v>
      </c>
      <c r="AS104">
        <v>0</v>
      </c>
      <c r="AT104">
        <v>0</v>
      </c>
      <c r="AU104">
        <v>0</v>
      </c>
      <c r="AV104">
        <v>0</v>
      </c>
      <c r="AW104">
        <v>62</v>
      </c>
      <c r="AX104">
        <v>0</v>
      </c>
      <c r="AY104">
        <v>1</v>
      </c>
      <c r="AZ104">
        <v>6</v>
      </c>
      <c r="BA104">
        <v>0</v>
      </c>
      <c r="BB104">
        <v>0</v>
      </c>
      <c r="BC104">
        <v>1</v>
      </c>
      <c r="BD104">
        <v>1</v>
      </c>
      <c r="BE104">
        <v>32</v>
      </c>
      <c r="BF104">
        <v>1</v>
      </c>
      <c r="BG104">
        <v>0</v>
      </c>
      <c r="BH104">
        <v>0</v>
      </c>
      <c r="BI104">
        <v>3</v>
      </c>
      <c r="BJ104">
        <v>0</v>
      </c>
      <c r="BK104">
        <v>0</v>
      </c>
      <c r="BL104">
        <v>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</v>
      </c>
      <c r="BV104">
        <f t="shared" si="2"/>
        <v>0</v>
      </c>
      <c r="BW104">
        <f t="shared" si="3"/>
        <v>119</v>
      </c>
      <c r="BX104">
        <v>119</v>
      </c>
      <c r="BY104" t="s">
        <v>10</v>
      </c>
      <c r="BZ104">
        <v>0.25640000000000002</v>
      </c>
      <c r="CA104">
        <v>2E-3</v>
      </c>
      <c r="CB104" t="s">
        <v>26</v>
      </c>
      <c r="CC104" t="s">
        <v>157</v>
      </c>
    </row>
    <row r="105" spans="1:81" x14ac:dyDescent="0.15">
      <c r="A105">
        <v>58138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3</v>
      </c>
      <c r="AO105">
        <v>0</v>
      </c>
      <c r="AP105">
        <v>0</v>
      </c>
      <c r="AQ105">
        <v>0</v>
      </c>
      <c r="AR105">
        <v>11</v>
      </c>
      <c r="AS105">
        <v>0</v>
      </c>
      <c r="AT105">
        <v>0</v>
      </c>
      <c r="AU105">
        <v>0</v>
      </c>
      <c r="AV105">
        <v>0</v>
      </c>
      <c r="AW105">
        <v>31</v>
      </c>
      <c r="AX105">
        <v>0</v>
      </c>
      <c r="AY105">
        <v>0</v>
      </c>
      <c r="AZ105">
        <v>0</v>
      </c>
      <c r="BA105">
        <v>23</v>
      </c>
      <c r="BB105">
        <v>17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7</v>
      </c>
      <c r="BK105">
        <v>0</v>
      </c>
      <c r="BL105">
        <v>13</v>
      </c>
      <c r="BM105">
        <v>0</v>
      </c>
      <c r="BN105">
        <v>0</v>
      </c>
      <c r="BO105">
        <v>16</v>
      </c>
      <c r="BP105">
        <v>0</v>
      </c>
      <c r="BQ105">
        <v>4</v>
      </c>
      <c r="BR105">
        <v>28</v>
      </c>
      <c r="BS105">
        <v>0</v>
      </c>
      <c r="BT105">
        <v>0</v>
      </c>
      <c r="BU105">
        <v>0</v>
      </c>
      <c r="BV105">
        <f t="shared" si="2"/>
        <v>0</v>
      </c>
      <c r="BW105">
        <f t="shared" si="3"/>
        <v>153</v>
      </c>
      <c r="BX105">
        <v>153</v>
      </c>
      <c r="BY105" t="s">
        <v>10</v>
      </c>
      <c r="BZ105">
        <v>0.25640000000000002</v>
      </c>
      <c r="CA105">
        <v>1E-3</v>
      </c>
      <c r="CB105" t="s">
        <v>120</v>
      </c>
      <c r="CC105" t="s">
        <v>158</v>
      </c>
    </row>
    <row r="106" spans="1:81" x14ac:dyDescent="0.15">
      <c r="A106">
        <v>59523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7</v>
      </c>
      <c r="AS106">
        <v>0</v>
      </c>
      <c r="AT106">
        <v>0</v>
      </c>
      <c r="AU106">
        <v>0</v>
      </c>
      <c r="AV106">
        <v>2</v>
      </c>
      <c r="AW106">
        <v>29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26</v>
      </c>
      <c r="BF106">
        <v>0</v>
      </c>
      <c r="BG106">
        <v>0</v>
      </c>
      <c r="BH106">
        <v>2</v>
      </c>
      <c r="BI106">
        <v>1</v>
      </c>
      <c r="BJ106">
        <v>1</v>
      </c>
      <c r="BK106">
        <v>0</v>
      </c>
      <c r="BL106">
        <v>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12</v>
      </c>
      <c r="BV106">
        <f t="shared" si="2"/>
        <v>0</v>
      </c>
      <c r="BW106">
        <f t="shared" si="3"/>
        <v>85</v>
      </c>
      <c r="BX106">
        <v>85</v>
      </c>
      <c r="BY106" t="s">
        <v>10</v>
      </c>
      <c r="BZ106">
        <v>0.25640000000000002</v>
      </c>
      <c r="CA106">
        <v>3.0000000000000001E-3</v>
      </c>
      <c r="CB106" t="s">
        <v>67</v>
      </c>
      <c r="CC106" t="s">
        <v>159</v>
      </c>
    </row>
    <row r="107" spans="1:81" x14ac:dyDescent="0.15">
      <c r="A107">
        <v>62401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5</v>
      </c>
      <c r="AR107">
        <v>49</v>
      </c>
      <c r="AS107">
        <v>1</v>
      </c>
      <c r="AT107">
        <v>5</v>
      </c>
      <c r="AU107">
        <v>0</v>
      </c>
      <c r="AV107">
        <v>0</v>
      </c>
      <c r="AW107">
        <v>0</v>
      </c>
      <c r="AX107">
        <v>0</v>
      </c>
      <c r="AY107">
        <v>15</v>
      </c>
      <c r="AZ107">
        <v>97</v>
      </c>
      <c r="BA107">
        <v>0</v>
      </c>
      <c r="BB107">
        <v>12</v>
      </c>
      <c r="BC107">
        <v>20</v>
      </c>
      <c r="BD107">
        <v>0</v>
      </c>
      <c r="BE107">
        <v>22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70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f t="shared" si="2"/>
        <v>1</v>
      </c>
      <c r="BW107">
        <f t="shared" si="3"/>
        <v>298</v>
      </c>
      <c r="BX107">
        <v>299</v>
      </c>
      <c r="BY107" t="s">
        <v>10</v>
      </c>
      <c r="BZ107">
        <v>0.25640000000000002</v>
      </c>
      <c r="CA107">
        <v>6.0000000000000001E-3</v>
      </c>
      <c r="CB107" t="s">
        <v>136</v>
      </c>
      <c r="CC107" t="s">
        <v>160</v>
      </c>
    </row>
    <row r="108" spans="1:81" x14ac:dyDescent="0.15">
      <c r="A108">
        <v>56056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12</v>
      </c>
      <c r="AB108">
        <v>5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13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3</v>
      </c>
      <c r="AT108">
        <v>0</v>
      </c>
      <c r="AU108">
        <v>0</v>
      </c>
      <c r="AV108">
        <v>0</v>
      </c>
      <c r="AW108">
        <v>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3</v>
      </c>
      <c r="BI108">
        <v>10</v>
      </c>
      <c r="BJ108">
        <v>0</v>
      </c>
      <c r="BK108">
        <v>0</v>
      </c>
      <c r="BL108">
        <v>3</v>
      </c>
      <c r="BM108">
        <v>0</v>
      </c>
      <c r="BN108">
        <v>6</v>
      </c>
      <c r="BO108">
        <v>23</v>
      </c>
      <c r="BP108">
        <v>0</v>
      </c>
      <c r="BQ108">
        <v>0</v>
      </c>
      <c r="BR108">
        <v>1</v>
      </c>
      <c r="BS108">
        <v>0</v>
      </c>
      <c r="BT108">
        <v>6</v>
      </c>
      <c r="BU108">
        <v>11</v>
      </c>
      <c r="BV108">
        <f t="shared" si="2"/>
        <v>17</v>
      </c>
      <c r="BW108">
        <f t="shared" si="3"/>
        <v>91</v>
      </c>
      <c r="BX108">
        <v>108</v>
      </c>
      <c r="BY108" t="s">
        <v>10</v>
      </c>
      <c r="BZ108">
        <v>0.25620000000000004</v>
      </c>
      <c r="CA108">
        <v>1.4E-2</v>
      </c>
      <c r="CB108" t="s">
        <v>48</v>
      </c>
      <c r="CC108" t="s">
        <v>161</v>
      </c>
    </row>
    <row r="109" spans="1:81" x14ac:dyDescent="0.15">
      <c r="A109">
        <v>6644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7</v>
      </c>
      <c r="AM109">
        <v>1</v>
      </c>
      <c r="AN109">
        <v>12</v>
      </c>
      <c r="AO109">
        <v>4</v>
      </c>
      <c r="AP109">
        <v>1</v>
      </c>
      <c r="AQ109">
        <v>0</v>
      </c>
      <c r="AR109">
        <v>2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1</v>
      </c>
      <c r="BG109">
        <v>1</v>
      </c>
      <c r="BH109">
        <v>0</v>
      </c>
      <c r="BI109">
        <v>0</v>
      </c>
      <c r="BJ109">
        <v>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f t="shared" si="2"/>
        <v>5</v>
      </c>
      <c r="BW109">
        <f t="shared" si="3"/>
        <v>37</v>
      </c>
      <c r="BX109">
        <v>42</v>
      </c>
      <c r="BY109" t="s">
        <v>10</v>
      </c>
      <c r="BZ109">
        <v>0.25220000000000004</v>
      </c>
      <c r="CA109">
        <v>0.03</v>
      </c>
      <c r="CB109" t="s">
        <v>17</v>
      </c>
      <c r="CC109" t="s">
        <v>162</v>
      </c>
    </row>
    <row r="110" spans="1:81" x14ac:dyDescent="0.15">
      <c r="A110">
        <v>4868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5</v>
      </c>
      <c r="AS110">
        <v>0</v>
      </c>
      <c r="AT110">
        <v>0</v>
      </c>
      <c r="AU110">
        <v>0</v>
      </c>
      <c r="AV110">
        <v>1</v>
      </c>
      <c r="AW110">
        <v>134</v>
      </c>
      <c r="AX110">
        <v>0</v>
      </c>
      <c r="AY110">
        <v>0</v>
      </c>
      <c r="AZ110">
        <v>4</v>
      </c>
      <c r="BA110">
        <v>0</v>
      </c>
      <c r="BB110">
        <v>0</v>
      </c>
      <c r="BC110">
        <v>1</v>
      </c>
      <c r="BD110">
        <v>0</v>
      </c>
      <c r="BE110">
        <v>36</v>
      </c>
      <c r="BF110">
        <v>0</v>
      </c>
      <c r="BG110">
        <v>0</v>
      </c>
      <c r="BH110">
        <v>0</v>
      </c>
      <c r="BI110">
        <v>2</v>
      </c>
      <c r="BJ110">
        <v>0</v>
      </c>
      <c r="BK110">
        <v>7</v>
      </c>
      <c r="BL110">
        <v>4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1</v>
      </c>
      <c r="BT110">
        <v>0</v>
      </c>
      <c r="BU110">
        <v>6</v>
      </c>
      <c r="BV110">
        <f t="shared" si="2"/>
        <v>2</v>
      </c>
      <c r="BW110">
        <f t="shared" si="3"/>
        <v>202</v>
      </c>
      <c r="BX110">
        <v>204</v>
      </c>
      <c r="BY110" t="s">
        <v>10</v>
      </c>
      <c r="BZ110">
        <v>0.25209999999999999</v>
      </c>
      <c r="CA110">
        <v>9.0000000000000011E-3</v>
      </c>
      <c r="CB110" t="s">
        <v>26</v>
      </c>
      <c r="CC110" t="s">
        <v>163</v>
      </c>
    </row>
    <row r="111" spans="1:81" x14ac:dyDescent="0.15">
      <c r="A11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2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3</v>
      </c>
      <c r="BB111">
        <v>0</v>
      </c>
      <c r="BC111">
        <v>0</v>
      </c>
      <c r="BD111">
        <v>0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0</v>
      </c>
      <c r="BK111">
        <v>1</v>
      </c>
      <c r="BL111">
        <v>1</v>
      </c>
      <c r="BM111">
        <v>0</v>
      </c>
      <c r="BN111">
        <v>1</v>
      </c>
      <c r="BO111">
        <v>0</v>
      </c>
      <c r="BP111">
        <v>1</v>
      </c>
      <c r="BQ111">
        <v>0</v>
      </c>
      <c r="BR111">
        <v>1</v>
      </c>
      <c r="BS111">
        <v>0</v>
      </c>
      <c r="BT111">
        <v>1</v>
      </c>
      <c r="BU111">
        <v>4</v>
      </c>
      <c r="BV111">
        <f t="shared" si="2"/>
        <v>11</v>
      </c>
      <c r="BW111">
        <f t="shared" si="3"/>
        <v>23</v>
      </c>
      <c r="BX111">
        <v>34</v>
      </c>
      <c r="BY111" t="s">
        <v>10</v>
      </c>
      <c r="BZ111">
        <v>0.2492</v>
      </c>
      <c r="CA111">
        <v>0.05</v>
      </c>
      <c r="CB111" t="s">
        <v>48</v>
      </c>
      <c r="CC111" t="s">
        <v>164</v>
      </c>
    </row>
    <row r="112" spans="1:81" x14ac:dyDescent="0.15">
      <c r="A112">
        <v>6042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5</v>
      </c>
      <c r="AN112">
        <v>5</v>
      </c>
      <c r="AO112">
        <v>0</v>
      </c>
      <c r="AP112">
        <v>4</v>
      </c>
      <c r="AQ112">
        <v>7</v>
      </c>
      <c r="AR112">
        <v>0</v>
      </c>
      <c r="AS112">
        <v>9</v>
      </c>
      <c r="AT112">
        <v>3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4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2</v>
      </c>
      <c r="BM112">
        <v>0</v>
      </c>
      <c r="BN112">
        <v>0</v>
      </c>
      <c r="BO112">
        <v>1</v>
      </c>
      <c r="BP112">
        <v>1</v>
      </c>
      <c r="BQ112">
        <v>3</v>
      </c>
      <c r="BR112">
        <v>2</v>
      </c>
      <c r="BS112">
        <v>0</v>
      </c>
      <c r="BT112">
        <v>0</v>
      </c>
      <c r="BU112">
        <v>0</v>
      </c>
      <c r="BV112">
        <f t="shared" si="2"/>
        <v>10</v>
      </c>
      <c r="BW112">
        <f t="shared" si="3"/>
        <v>50</v>
      </c>
      <c r="BX112">
        <v>60</v>
      </c>
      <c r="BY112" t="s">
        <v>10</v>
      </c>
      <c r="BZ112">
        <v>0.24890000000000001</v>
      </c>
      <c r="CA112">
        <v>1.2E-2</v>
      </c>
      <c r="CB112" t="s">
        <v>17</v>
      </c>
      <c r="CC112" t="s">
        <v>165</v>
      </c>
    </row>
    <row r="113" spans="1:81" x14ac:dyDescent="0.15">
      <c r="A113">
        <v>9992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17</v>
      </c>
      <c r="AS113">
        <v>0</v>
      </c>
      <c r="AT113">
        <v>0</v>
      </c>
      <c r="AU113">
        <v>23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12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2</v>
      </c>
      <c r="BT113">
        <v>2</v>
      </c>
      <c r="BU113">
        <v>19</v>
      </c>
      <c r="BV113">
        <f t="shared" si="2"/>
        <v>1</v>
      </c>
      <c r="BW113">
        <f t="shared" si="3"/>
        <v>79</v>
      </c>
      <c r="BX113">
        <v>80</v>
      </c>
      <c r="BY113" t="s">
        <v>10</v>
      </c>
      <c r="BZ113">
        <v>0.2485</v>
      </c>
      <c r="CA113">
        <v>1.2E-2</v>
      </c>
      <c r="CB113" t="s">
        <v>92</v>
      </c>
      <c r="CC113" t="s">
        <v>166</v>
      </c>
    </row>
    <row r="114" spans="1:81" x14ac:dyDescent="0.15">
      <c r="A114">
        <v>27540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3</v>
      </c>
      <c r="AQ114">
        <v>1</v>
      </c>
      <c r="AR114">
        <v>7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2</v>
      </c>
      <c r="AY114">
        <v>0</v>
      </c>
      <c r="AZ114">
        <v>0</v>
      </c>
      <c r="BA114">
        <v>7</v>
      </c>
      <c r="BB114">
        <v>2</v>
      </c>
      <c r="BC114">
        <v>0</v>
      </c>
      <c r="BD114">
        <v>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3</v>
      </c>
      <c r="BT114">
        <v>0</v>
      </c>
      <c r="BU114">
        <v>0</v>
      </c>
      <c r="BV114">
        <f t="shared" si="2"/>
        <v>3</v>
      </c>
      <c r="BW114">
        <f t="shared" si="3"/>
        <v>34</v>
      </c>
      <c r="BX114">
        <v>37</v>
      </c>
      <c r="BY114" t="s">
        <v>10</v>
      </c>
      <c r="BZ114">
        <v>0.24760000000000001</v>
      </c>
      <c r="CA114">
        <v>7.0000000000000001E-3</v>
      </c>
      <c r="CB114" t="s">
        <v>167</v>
      </c>
      <c r="CC114" t="s">
        <v>168</v>
      </c>
    </row>
    <row r="115" spans="1:81" x14ac:dyDescent="0.15">
      <c r="A115">
        <v>41669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15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0</v>
      </c>
      <c r="AQ115">
        <v>0</v>
      </c>
      <c r="AR115">
        <v>0</v>
      </c>
      <c r="AS115">
        <v>4</v>
      </c>
      <c r="AT115">
        <v>3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7</v>
      </c>
      <c r="BH115">
        <v>29</v>
      </c>
      <c r="BI115">
        <v>15</v>
      </c>
      <c r="BJ115">
        <v>0</v>
      </c>
      <c r="BK115">
        <v>0</v>
      </c>
      <c r="BL115">
        <v>6</v>
      </c>
      <c r="BM115">
        <v>0</v>
      </c>
      <c r="BN115">
        <v>0</v>
      </c>
      <c r="BO115">
        <v>5</v>
      </c>
      <c r="BP115">
        <v>11</v>
      </c>
      <c r="BQ115">
        <v>0</v>
      </c>
      <c r="BR115">
        <v>8</v>
      </c>
      <c r="BS115">
        <v>8</v>
      </c>
      <c r="BT115">
        <v>0</v>
      </c>
      <c r="BU115">
        <v>0</v>
      </c>
      <c r="BV115">
        <f t="shared" si="2"/>
        <v>16</v>
      </c>
      <c r="BW115">
        <f t="shared" si="3"/>
        <v>98</v>
      </c>
      <c r="BX115">
        <v>114</v>
      </c>
      <c r="BY115" t="s">
        <v>10</v>
      </c>
      <c r="BZ115">
        <v>0.2467</v>
      </c>
      <c r="CA115">
        <v>9.0000000000000011E-3</v>
      </c>
      <c r="CB115" t="s">
        <v>169</v>
      </c>
      <c r="CC115" t="s">
        <v>170</v>
      </c>
    </row>
    <row r="116" spans="1:81" x14ac:dyDescent="0.15">
      <c r="A116">
        <v>5339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12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1</v>
      </c>
      <c r="BJ116">
        <v>0</v>
      </c>
      <c r="BK116">
        <v>0</v>
      </c>
      <c r="BL116">
        <v>2</v>
      </c>
      <c r="BM116">
        <v>0</v>
      </c>
      <c r="BN116">
        <v>0</v>
      </c>
      <c r="BO116">
        <v>0</v>
      </c>
      <c r="BP116">
        <v>0</v>
      </c>
      <c r="BQ116">
        <v>6</v>
      </c>
      <c r="BR116">
        <v>0</v>
      </c>
      <c r="BS116">
        <v>1</v>
      </c>
      <c r="BT116">
        <v>2</v>
      </c>
      <c r="BU116">
        <v>1</v>
      </c>
      <c r="BV116">
        <f t="shared" si="2"/>
        <v>1</v>
      </c>
      <c r="BW116">
        <f t="shared" si="3"/>
        <v>35</v>
      </c>
      <c r="BX116">
        <v>36</v>
      </c>
      <c r="BY116" t="s">
        <v>10</v>
      </c>
      <c r="BZ116">
        <v>0.2457</v>
      </c>
      <c r="CA116">
        <v>1.3000000000000001E-2</v>
      </c>
      <c r="CB116" t="s">
        <v>111</v>
      </c>
      <c r="CC116" t="s">
        <v>171</v>
      </c>
    </row>
    <row r="117" spans="1:81" x14ac:dyDescent="0.15">
      <c r="A117">
        <v>6999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3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</v>
      </c>
      <c r="AW117">
        <v>2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16</v>
      </c>
      <c r="BF117">
        <v>3</v>
      </c>
      <c r="BG117">
        <v>0</v>
      </c>
      <c r="BH117">
        <v>8</v>
      </c>
      <c r="BI117">
        <v>13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4</v>
      </c>
      <c r="BP117">
        <v>0</v>
      </c>
      <c r="BQ117">
        <v>2</v>
      </c>
      <c r="BR117">
        <v>13</v>
      </c>
      <c r="BS117">
        <v>0</v>
      </c>
      <c r="BT117">
        <v>0</v>
      </c>
      <c r="BU117">
        <v>4</v>
      </c>
      <c r="BV117">
        <f t="shared" si="2"/>
        <v>10</v>
      </c>
      <c r="BW117">
        <f t="shared" si="3"/>
        <v>68</v>
      </c>
      <c r="BX117">
        <v>78</v>
      </c>
      <c r="BY117" t="s">
        <v>10</v>
      </c>
      <c r="BZ117">
        <v>0.2457</v>
      </c>
      <c r="CA117">
        <v>3.1E-2</v>
      </c>
      <c r="CB117" t="s">
        <v>59</v>
      </c>
      <c r="CC117" t="s">
        <v>172</v>
      </c>
    </row>
    <row r="118" spans="1:81" x14ac:dyDescent="0.15">
      <c r="A118">
        <v>59360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2</v>
      </c>
      <c r="AK118">
        <v>0</v>
      </c>
      <c r="AL118">
        <v>6</v>
      </c>
      <c r="AM118">
        <v>0</v>
      </c>
      <c r="AN118">
        <v>0</v>
      </c>
      <c r="AO118">
        <v>2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2</v>
      </c>
      <c r="AW118">
        <v>3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1</v>
      </c>
      <c r="BE118">
        <v>1</v>
      </c>
      <c r="BF118">
        <v>7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4</v>
      </c>
      <c r="BR118">
        <v>4</v>
      </c>
      <c r="BS118">
        <v>1</v>
      </c>
      <c r="BT118">
        <v>1</v>
      </c>
      <c r="BU118">
        <v>0</v>
      </c>
      <c r="BV118">
        <f t="shared" si="2"/>
        <v>7</v>
      </c>
      <c r="BW118">
        <f t="shared" si="3"/>
        <v>37</v>
      </c>
      <c r="BX118">
        <v>44</v>
      </c>
      <c r="BY118" t="s">
        <v>10</v>
      </c>
      <c r="BZ118">
        <v>0.24130000000000001</v>
      </c>
      <c r="CA118">
        <v>1.4E-2</v>
      </c>
      <c r="CB118" t="s">
        <v>173</v>
      </c>
      <c r="CC118" t="s">
        <v>174</v>
      </c>
    </row>
    <row r="119" spans="1:81" x14ac:dyDescent="0.15">
      <c r="A119">
        <v>59508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5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12</v>
      </c>
      <c r="AK119">
        <v>6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</v>
      </c>
      <c r="BJ119">
        <v>0</v>
      </c>
      <c r="BK119">
        <v>0</v>
      </c>
      <c r="BL119">
        <v>2</v>
      </c>
      <c r="BM119">
        <v>1</v>
      </c>
      <c r="BN119">
        <v>1</v>
      </c>
      <c r="BO119">
        <v>7</v>
      </c>
      <c r="BP119">
        <v>0</v>
      </c>
      <c r="BQ119">
        <v>0</v>
      </c>
      <c r="BR119">
        <v>1</v>
      </c>
      <c r="BS119">
        <v>0</v>
      </c>
      <c r="BT119">
        <v>2</v>
      </c>
      <c r="BU119">
        <v>7</v>
      </c>
      <c r="BV119">
        <f t="shared" si="2"/>
        <v>7</v>
      </c>
      <c r="BW119">
        <f t="shared" si="3"/>
        <v>46</v>
      </c>
      <c r="BX119">
        <v>53</v>
      </c>
      <c r="BY119" t="s">
        <v>10</v>
      </c>
      <c r="BZ119">
        <v>0.23720000000000002</v>
      </c>
      <c r="CA119">
        <v>3.4000000000000002E-2</v>
      </c>
      <c r="CB119" t="s">
        <v>78</v>
      </c>
      <c r="CC119" t="s">
        <v>175</v>
      </c>
    </row>
    <row r="120" spans="1:81" x14ac:dyDescent="0.15">
      <c r="A120">
        <v>5289</v>
      </c>
      <c r="B120">
        <v>0</v>
      </c>
      <c r="C120">
        <v>0</v>
      </c>
      <c r="D120">
        <v>0</v>
      </c>
      <c r="E120">
        <v>0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92</v>
      </c>
      <c r="AJ120">
        <v>170</v>
      </c>
      <c r="AK120">
        <v>24</v>
      </c>
      <c r="AL120">
        <v>41</v>
      </c>
      <c r="AM120">
        <v>1</v>
      </c>
      <c r="AN120">
        <v>5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49</v>
      </c>
      <c r="BL120">
        <v>9</v>
      </c>
      <c r="BM120">
        <v>0</v>
      </c>
      <c r="BN120">
        <v>0</v>
      </c>
      <c r="BO120">
        <v>0</v>
      </c>
      <c r="BP120">
        <v>983</v>
      </c>
      <c r="BQ120">
        <v>0</v>
      </c>
      <c r="BR120">
        <v>6</v>
      </c>
      <c r="BS120">
        <v>0</v>
      </c>
      <c r="BT120">
        <v>0</v>
      </c>
      <c r="BU120">
        <v>0</v>
      </c>
      <c r="BV120">
        <f t="shared" si="2"/>
        <v>2</v>
      </c>
      <c r="BW120">
        <f t="shared" si="3"/>
        <v>1380</v>
      </c>
      <c r="BX120">
        <v>1382</v>
      </c>
      <c r="BY120" t="s">
        <v>10</v>
      </c>
      <c r="BZ120">
        <v>0.23080000000000001</v>
      </c>
      <c r="CA120">
        <v>4.0000000000000001E-3</v>
      </c>
      <c r="CB120" t="s">
        <v>176</v>
      </c>
      <c r="CC120" t="s">
        <v>177</v>
      </c>
    </row>
    <row r="121" spans="1:81" x14ac:dyDescent="0.15">
      <c r="A121">
        <v>39756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</v>
      </c>
      <c r="AU121">
        <v>0</v>
      </c>
      <c r="AV121">
        <v>0</v>
      </c>
      <c r="AW121">
        <v>0</v>
      </c>
      <c r="AX121">
        <v>0</v>
      </c>
      <c r="AY121">
        <v>5</v>
      </c>
      <c r="AZ121">
        <v>6</v>
      </c>
      <c r="BA121">
        <v>0</v>
      </c>
      <c r="BB121">
        <v>5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6</v>
      </c>
      <c r="BI121">
        <v>4</v>
      </c>
      <c r="BJ121">
        <v>5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</v>
      </c>
      <c r="BV121">
        <f t="shared" si="2"/>
        <v>0</v>
      </c>
      <c r="BW121">
        <f t="shared" si="3"/>
        <v>36</v>
      </c>
      <c r="BX121">
        <v>36</v>
      </c>
      <c r="BY121" t="s">
        <v>10</v>
      </c>
      <c r="BZ121">
        <v>0.23080000000000001</v>
      </c>
      <c r="CA121">
        <v>6.0000000000000001E-3</v>
      </c>
      <c r="CB121" t="s">
        <v>178</v>
      </c>
      <c r="CC121" t="s">
        <v>179</v>
      </c>
    </row>
    <row r="122" spans="1:81" x14ac:dyDescent="0.15">
      <c r="A122">
        <v>55584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2</v>
      </c>
      <c r="AN122">
        <v>58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4</v>
      </c>
      <c r="BF122">
        <v>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2</v>
      </c>
      <c r="BM122">
        <v>0</v>
      </c>
      <c r="BN122">
        <v>0</v>
      </c>
      <c r="BO122">
        <v>0</v>
      </c>
      <c r="BP122">
        <v>14</v>
      </c>
      <c r="BQ122">
        <v>0</v>
      </c>
      <c r="BR122">
        <v>2</v>
      </c>
      <c r="BS122">
        <v>0</v>
      </c>
      <c r="BT122">
        <v>0</v>
      </c>
      <c r="BU122">
        <v>0</v>
      </c>
      <c r="BV122">
        <f t="shared" si="2"/>
        <v>0</v>
      </c>
      <c r="BW122">
        <f t="shared" si="3"/>
        <v>87</v>
      </c>
      <c r="BX122">
        <v>87</v>
      </c>
      <c r="BY122" t="s">
        <v>10</v>
      </c>
      <c r="BZ122">
        <v>0.23080000000000001</v>
      </c>
      <c r="CA122">
        <v>9.0000000000000011E-3</v>
      </c>
      <c r="CB122" t="s">
        <v>48</v>
      </c>
      <c r="CC122" t="s">
        <v>180</v>
      </c>
    </row>
    <row r="123" spans="1:81" x14ac:dyDescent="0.15">
      <c r="A123">
        <v>59414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8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57</v>
      </c>
      <c r="AX123">
        <v>0</v>
      </c>
      <c r="AY123">
        <v>0</v>
      </c>
      <c r="AZ123">
        <v>0</v>
      </c>
      <c r="BA123">
        <v>0</v>
      </c>
      <c r="BB123">
        <v>2</v>
      </c>
      <c r="BC123">
        <v>0</v>
      </c>
      <c r="BD123">
        <v>1</v>
      </c>
      <c r="BE123">
        <v>1</v>
      </c>
      <c r="BF123">
        <v>1</v>
      </c>
      <c r="BG123">
        <v>0</v>
      </c>
      <c r="BH123">
        <v>3</v>
      </c>
      <c r="BI123">
        <v>2</v>
      </c>
      <c r="BJ123">
        <v>0</v>
      </c>
      <c r="BK123">
        <v>0</v>
      </c>
      <c r="BL123">
        <v>1</v>
      </c>
      <c r="BM123">
        <v>3</v>
      </c>
      <c r="BN123">
        <v>0</v>
      </c>
      <c r="BO123">
        <v>3</v>
      </c>
      <c r="BP123">
        <v>0</v>
      </c>
      <c r="BQ123">
        <v>0</v>
      </c>
      <c r="BR123">
        <v>2</v>
      </c>
      <c r="BS123">
        <v>0</v>
      </c>
      <c r="BT123">
        <v>0</v>
      </c>
      <c r="BU123">
        <v>3</v>
      </c>
      <c r="BV123">
        <f t="shared" si="2"/>
        <v>1</v>
      </c>
      <c r="BW123">
        <f t="shared" si="3"/>
        <v>89</v>
      </c>
      <c r="BX123">
        <v>90</v>
      </c>
      <c r="BY123" t="s">
        <v>10</v>
      </c>
      <c r="BZ123">
        <v>0.23080000000000001</v>
      </c>
      <c r="CA123">
        <v>6.0000000000000001E-3</v>
      </c>
      <c r="CB123" t="s">
        <v>11</v>
      </c>
      <c r="CC123" t="s">
        <v>181</v>
      </c>
    </row>
    <row r="124" spans="1:81" x14ac:dyDescent="0.15">
      <c r="A124">
        <v>7123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10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5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8</v>
      </c>
      <c r="BF124">
        <v>4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3</v>
      </c>
      <c r="BM124">
        <v>0</v>
      </c>
      <c r="BN124">
        <v>1</v>
      </c>
      <c r="BO124">
        <v>0</v>
      </c>
      <c r="BP124">
        <v>1</v>
      </c>
      <c r="BQ124">
        <v>0</v>
      </c>
      <c r="BR124">
        <v>2</v>
      </c>
      <c r="BS124">
        <v>0</v>
      </c>
      <c r="BT124">
        <v>0</v>
      </c>
      <c r="BU124">
        <v>0</v>
      </c>
      <c r="BV124">
        <f t="shared" si="2"/>
        <v>17</v>
      </c>
      <c r="BW124">
        <f t="shared" si="3"/>
        <v>28</v>
      </c>
      <c r="BX124">
        <v>45</v>
      </c>
      <c r="BY124" t="s">
        <v>10</v>
      </c>
      <c r="BZ124">
        <v>0.22660000000000002</v>
      </c>
      <c r="CA124">
        <v>2.1000000000000001E-2</v>
      </c>
      <c r="CB124" t="s">
        <v>67</v>
      </c>
      <c r="CC124" t="s">
        <v>182</v>
      </c>
    </row>
    <row r="125" spans="1:81" x14ac:dyDescent="0.15">
      <c r="A125">
        <v>55433</v>
      </c>
      <c r="B125">
        <v>0</v>
      </c>
      <c r="C125">
        <v>0</v>
      </c>
      <c r="D125">
        <v>0</v>
      </c>
      <c r="E125">
        <v>4</v>
      </c>
      <c r="F125">
        <v>0</v>
      </c>
      <c r="G125">
        <v>10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5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4</v>
      </c>
      <c r="AK125">
        <v>0</v>
      </c>
      <c r="AL125">
        <v>0</v>
      </c>
      <c r="AM125">
        <v>0</v>
      </c>
      <c r="AN125">
        <v>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2</v>
      </c>
      <c r="AW125">
        <v>16</v>
      </c>
      <c r="AX125">
        <v>0</v>
      </c>
      <c r="AY125">
        <v>0</v>
      </c>
      <c r="AZ125">
        <v>0</v>
      </c>
      <c r="BA125">
        <v>0</v>
      </c>
      <c r="BB125">
        <v>2</v>
      </c>
      <c r="BC125">
        <v>0</v>
      </c>
      <c r="BD125">
        <v>0</v>
      </c>
      <c r="BE125">
        <v>4</v>
      </c>
      <c r="BF125">
        <v>14</v>
      </c>
      <c r="BG125">
        <v>0</v>
      </c>
      <c r="BH125">
        <v>1</v>
      </c>
      <c r="BI125">
        <v>1</v>
      </c>
      <c r="BJ125">
        <v>0</v>
      </c>
      <c r="BK125">
        <v>1</v>
      </c>
      <c r="BL125">
        <v>4</v>
      </c>
      <c r="BM125">
        <v>0</v>
      </c>
      <c r="BN125">
        <v>0</v>
      </c>
      <c r="BO125">
        <v>2</v>
      </c>
      <c r="BP125">
        <v>0</v>
      </c>
      <c r="BQ125">
        <v>6</v>
      </c>
      <c r="BR125">
        <v>6</v>
      </c>
      <c r="BS125">
        <v>0</v>
      </c>
      <c r="BT125">
        <v>0</v>
      </c>
      <c r="BU125">
        <v>0</v>
      </c>
      <c r="BV125">
        <f t="shared" si="2"/>
        <v>21</v>
      </c>
      <c r="BW125">
        <f t="shared" si="3"/>
        <v>65</v>
      </c>
      <c r="BX125">
        <v>86</v>
      </c>
      <c r="BY125" t="s">
        <v>10</v>
      </c>
      <c r="BZ125">
        <v>0.22510000000000002</v>
      </c>
      <c r="CA125">
        <v>4.8000000000000001E-2</v>
      </c>
      <c r="CB125" t="s">
        <v>80</v>
      </c>
      <c r="CC125" t="s">
        <v>183</v>
      </c>
    </row>
    <row r="126" spans="1:81" x14ac:dyDescent="0.15">
      <c r="A126">
        <v>5595</v>
      </c>
      <c r="B126">
        <v>0</v>
      </c>
      <c r="C126">
        <v>0</v>
      </c>
      <c r="D126">
        <v>0</v>
      </c>
      <c r="E126">
        <v>4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11</v>
      </c>
      <c r="AN126">
        <v>11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2</v>
      </c>
      <c r="AU126">
        <v>0</v>
      </c>
      <c r="AV126">
        <v>13</v>
      </c>
      <c r="AW126">
        <v>3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</v>
      </c>
      <c r="BF126">
        <v>2</v>
      </c>
      <c r="BG126">
        <v>0</v>
      </c>
      <c r="BH126">
        <v>7</v>
      </c>
      <c r="BI126">
        <v>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2</v>
      </c>
      <c r="BP126">
        <v>2</v>
      </c>
      <c r="BQ126">
        <v>7</v>
      </c>
      <c r="BR126">
        <v>3</v>
      </c>
      <c r="BS126">
        <v>0</v>
      </c>
      <c r="BT126">
        <v>0</v>
      </c>
      <c r="BU126">
        <v>1</v>
      </c>
      <c r="BV126">
        <f t="shared" si="2"/>
        <v>13</v>
      </c>
      <c r="BW126">
        <f t="shared" si="3"/>
        <v>69</v>
      </c>
      <c r="BX126">
        <v>82</v>
      </c>
      <c r="BY126" t="s">
        <v>10</v>
      </c>
      <c r="BZ126">
        <v>0.22340000000000002</v>
      </c>
      <c r="CA126">
        <v>3.2000000000000001E-2</v>
      </c>
      <c r="CB126" t="s">
        <v>67</v>
      </c>
      <c r="CC126" t="s">
        <v>184</v>
      </c>
    </row>
    <row r="127" spans="1:81" x14ac:dyDescent="0.15">
      <c r="A127">
        <v>27381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3</v>
      </c>
      <c r="AS127">
        <v>0</v>
      </c>
      <c r="AT127">
        <v>0</v>
      </c>
      <c r="AU127">
        <v>7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15</v>
      </c>
      <c r="BB127">
        <v>2</v>
      </c>
      <c r="BC127">
        <v>0</v>
      </c>
      <c r="BD127">
        <v>6</v>
      </c>
      <c r="BE127">
        <v>0</v>
      </c>
      <c r="BF127">
        <v>0</v>
      </c>
      <c r="BG127">
        <v>3</v>
      </c>
      <c r="BH127">
        <v>0</v>
      </c>
      <c r="BI127">
        <v>0</v>
      </c>
      <c r="BJ127">
        <v>9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4</v>
      </c>
      <c r="BT127">
        <v>1</v>
      </c>
      <c r="BU127">
        <v>0</v>
      </c>
      <c r="BV127">
        <f t="shared" si="2"/>
        <v>5</v>
      </c>
      <c r="BW127">
        <f t="shared" si="3"/>
        <v>53</v>
      </c>
      <c r="BX127">
        <v>58</v>
      </c>
      <c r="BY127" t="s">
        <v>10</v>
      </c>
      <c r="BZ127">
        <v>0.22220000000000001</v>
      </c>
      <c r="CA127">
        <v>3.9E-2</v>
      </c>
      <c r="CB127" t="s">
        <v>167</v>
      </c>
      <c r="CC127" t="s">
        <v>185</v>
      </c>
    </row>
    <row r="128" spans="1:81" x14ac:dyDescent="0.15">
      <c r="A128">
        <v>8088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</v>
      </c>
      <c r="BE128">
        <v>5</v>
      </c>
      <c r="BF128">
        <v>0</v>
      </c>
      <c r="BG128">
        <v>0</v>
      </c>
      <c r="BH128">
        <v>3</v>
      </c>
      <c r="BI128">
        <v>4</v>
      </c>
      <c r="BJ128">
        <v>0</v>
      </c>
      <c r="BK128">
        <v>0</v>
      </c>
      <c r="BL128">
        <v>0</v>
      </c>
      <c r="BM128">
        <v>3</v>
      </c>
      <c r="BN128">
        <v>4</v>
      </c>
      <c r="BO128">
        <v>3</v>
      </c>
      <c r="BP128">
        <v>19</v>
      </c>
      <c r="BQ128">
        <v>0</v>
      </c>
      <c r="BR128">
        <v>19</v>
      </c>
      <c r="BS128">
        <v>0</v>
      </c>
      <c r="BT128">
        <v>0</v>
      </c>
      <c r="BU128">
        <v>0</v>
      </c>
      <c r="BV128">
        <f t="shared" si="2"/>
        <v>2</v>
      </c>
      <c r="BW128">
        <f t="shared" si="3"/>
        <v>66</v>
      </c>
      <c r="BX128">
        <v>68</v>
      </c>
      <c r="BY128" t="s">
        <v>10</v>
      </c>
      <c r="BZ128">
        <v>0.22110000000000002</v>
      </c>
      <c r="CA128">
        <v>6.0000000000000001E-3</v>
      </c>
      <c r="CB128" t="s">
        <v>63</v>
      </c>
      <c r="CC128" t="s">
        <v>186</v>
      </c>
    </row>
    <row r="129" spans="1:81" x14ac:dyDescent="0.15">
      <c r="A129">
        <v>58114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13</v>
      </c>
      <c r="AK129">
        <v>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2</v>
      </c>
      <c r="AX129">
        <v>0</v>
      </c>
      <c r="AY129">
        <v>0</v>
      </c>
      <c r="AZ129">
        <v>3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5</v>
      </c>
      <c r="BI129">
        <v>13</v>
      </c>
      <c r="BJ129">
        <v>0</v>
      </c>
      <c r="BK129">
        <v>0</v>
      </c>
      <c r="BL129">
        <v>2</v>
      </c>
      <c r="BM129">
        <v>0</v>
      </c>
      <c r="BN129">
        <v>1</v>
      </c>
      <c r="BO129">
        <v>5</v>
      </c>
      <c r="BP129">
        <v>0</v>
      </c>
      <c r="BQ129">
        <v>0</v>
      </c>
      <c r="BR129">
        <v>0</v>
      </c>
      <c r="BS129">
        <v>0</v>
      </c>
      <c r="BT129">
        <v>2</v>
      </c>
      <c r="BU129">
        <v>7</v>
      </c>
      <c r="BV129">
        <f t="shared" si="2"/>
        <v>7</v>
      </c>
      <c r="BW129">
        <f t="shared" si="3"/>
        <v>62</v>
      </c>
      <c r="BX129">
        <v>69</v>
      </c>
      <c r="BY129" t="s">
        <v>10</v>
      </c>
      <c r="BZ129">
        <v>0.22030000000000002</v>
      </c>
      <c r="CA129">
        <v>3.4000000000000002E-2</v>
      </c>
      <c r="CB129" t="s">
        <v>48</v>
      </c>
      <c r="CC129" t="s">
        <v>187</v>
      </c>
    </row>
    <row r="130" spans="1:81" x14ac:dyDescent="0.15">
      <c r="A130">
        <v>23058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</v>
      </c>
      <c r="V130">
        <v>0</v>
      </c>
      <c r="W130">
        <v>0</v>
      </c>
      <c r="X130">
        <v>2</v>
      </c>
      <c r="Y130">
        <v>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6</v>
      </c>
      <c r="AK130"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4</v>
      </c>
      <c r="AZ130">
        <v>14</v>
      </c>
      <c r="BA130">
        <v>0</v>
      </c>
      <c r="BB130">
        <v>33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13</v>
      </c>
      <c r="BI130">
        <v>7</v>
      </c>
      <c r="BJ130">
        <v>34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0</v>
      </c>
      <c r="BV130">
        <f t="shared" si="2"/>
        <v>6</v>
      </c>
      <c r="BW130">
        <f t="shared" si="3"/>
        <v>116</v>
      </c>
      <c r="BX130">
        <v>122</v>
      </c>
      <c r="BY130" t="s">
        <v>10</v>
      </c>
      <c r="BZ130">
        <v>0.21990000000000001</v>
      </c>
      <c r="CA130">
        <v>3.4000000000000002E-2</v>
      </c>
      <c r="CB130" t="s">
        <v>142</v>
      </c>
      <c r="CC130" t="s">
        <v>188</v>
      </c>
    </row>
    <row r="131" spans="1:81" x14ac:dyDescent="0.15">
      <c r="A131">
        <v>28136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1</v>
      </c>
      <c r="AJ131">
        <v>1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2</v>
      </c>
      <c r="BJ131">
        <v>1</v>
      </c>
      <c r="BK131">
        <v>0</v>
      </c>
      <c r="BL131">
        <v>4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2</v>
      </c>
      <c r="BT131">
        <v>1</v>
      </c>
      <c r="BU131">
        <v>0</v>
      </c>
      <c r="BV131">
        <f t="shared" ref="BV131:BV194" si="4">SUM(B131:AH131)</f>
        <v>1</v>
      </c>
      <c r="BW131">
        <f t="shared" ref="BW131:BW194" si="5">SUM(AI131:BU131)</f>
        <v>19</v>
      </c>
      <c r="BX131">
        <v>20</v>
      </c>
      <c r="BY131" t="s">
        <v>10</v>
      </c>
      <c r="BZ131">
        <v>0.21490000000000001</v>
      </c>
      <c r="CA131">
        <v>2.3E-2</v>
      </c>
      <c r="CB131" t="s">
        <v>189</v>
      </c>
      <c r="CC131" t="s">
        <v>190</v>
      </c>
    </row>
    <row r="132" spans="1:81" x14ac:dyDescent="0.15">
      <c r="A132">
        <v>58018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</v>
      </c>
      <c r="AK132">
        <v>3</v>
      </c>
      <c r="AL132">
        <v>0</v>
      </c>
      <c r="AM132">
        <v>0</v>
      </c>
      <c r="AN132">
        <v>2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3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2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1</v>
      </c>
      <c r="BV132">
        <f t="shared" si="4"/>
        <v>1</v>
      </c>
      <c r="BW132">
        <f t="shared" si="5"/>
        <v>23</v>
      </c>
      <c r="BX132">
        <v>24</v>
      </c>
      <c r="BY132" t="s">
        <v>10</v>
      </c>
      <c r="BZ132">
        <v>0.21390000000000001</v>
      </c>
      <c r="CA132">
        <v>3.5000000000000003E-2</v>
      </c>
      <c r="CB132" t="s">
        <v>78</v>
      </c>
      <c r="CC132" t="s">
        <v>191</v>
      </c>
    </row>
    <row r="133" spans="1:81" x14ac:dyDescent="0.15">
      <c r="A133">
        <v>56162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6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3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0</v>
      </c>
      <c r="AU133">
        <v>0</v>
      </c>
      <c r="AV133">
        <v>0</v>
      </c>
      <c r="AW133">
        <v>7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4</v>
      </c>
      <c r="BJ133">
        <v>0</v>
      </c>
      <c r="BK133">
        <v>0</v>
      </c>
      <c r="BL133">
        <v>1</v>
      </c>
      <c r="BM133">
        <v>1</v>
      </c>
      <c r="BN133">
        <v>1</v>
      </c>
      <c r="BO133">
        <v>12</v>
      </c>
      <c r="BP133">
        <v>0</v>
      </c>
      <c r="BQ133">
        <v>0</v>
      </c>
      <c r="BR133">
        <v>0</v>
      </c>
      <c r="BS133">
        <v>0</v>
      </c>
      <c r="BT133">
        <v>1</v>
      </c>
      <c r="BU133">
        <v>4</v>
      </c>
      <c r="BV133">
        <f t="shared" si="4"/>
        <v>9</v>
      </c>
      <c r="BW133">
        <f t="shared" si="5"/>
        <v>39</v>
      </c>
      <c r="BX133">
        <v>48</v>
      </c>
      <c r="BY133" t="s">
        <v>10</v>
      </c>
      <c r="BZ133">
        <v>0.21110000000000001</v>
      </c>
      <c r="CA133">
        <v>4.3000000000000003E-2</v>
      </c>
      <c r="CB133" t="s">
        <v>192</v>
      </c>
      <c r="CC133" t="s">
        <v>193</v>
      </c>
    </row>
    <row r="134" spans="1:81" x14ac:dyDescent="0.15">
      <c r="A134">
        <v>10003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7</v>
      </c>
      <c r="BE134">
        <v>12</v>
      </c>
      <c r="BF134">
        <v>0</v>
      </c>
      <c r="BG134">
        <v>0</v>
      </c>
      <c r="BH134">
        <v>3</v>
      </c>
      <c r="BI134">
        <v>1</v>
      </c>
      <c r="BJ134">
        <v>0</v>
      </c>
      <c r="BK134">
        <v>0</v>
      </c>
      <c r="BL134">
        <v>0</v>
      </c>
      <c r="BM134">
        <v>3</v>
      </c>
      <c r="BN134">
        <v>6</v>
      </c>
      <c r="BO134">
        <v>0</v>
      </c>
      <c r="BP134">
        <v>13</v>
      </c>
      <c r="BQ134">
        <v>0</v>
      </c>
      <c r="BR134">
        <v>8</v>
      </c>
      <c r="BS134">
        <v>0</v>
      </c>
      <c r="BT134">
        <v>0</v>
      </c>
      <c r="BU134">
        <v>0</v>
      </c>
      <c r="BV134">
        <f t="shared" si="4"/>
        <v>2</v>
      </c>
      <c r="BW134">
        <f t="shared" si="5"/>
        <v>58</v>
      </c>
      <c r="BX134">
        <v>60</v>
      </c>
      <c r="BY134" t="s">
        <v>10</v>
      </c>
      <c r="BZ134">
        <v>0.2084</v>
      </c>
      <c r="CA134">
        <v>1.6E-2</v>
      </c>
      <c r="CB134" t="s">
        <v>63</v>
      </c>
      <c r="CC134" t="s">
        <v>194</v>
      </c>
    </row>
    <row r="135" spans="1:81" x14ac:dyDescent="0.15">
      <c r="A135">
        <v>42703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12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</v>
      </c>
      <c r="AS135">
        <v>0</v>
      </c>
      <c r="AT135">
        <v>0</v>
      </c>
      <c r="AU135">
        <v>1</v>
      </c>
      <c r="AV135">
        <v>0</v>
      </c>
      <c r="AW135">
        <v>6</v>
      </c>
      <c r="AX135">
        <v>0</v>
      </c>
      <c r="AY135">
        <v>0</v>
      </c>
      <c r="AZ135">
        <v>0</v>
      </c>
      <c r="BA135">
        <v>0</v>
      </c>
      <c r="BB135">
        <v>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4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1</v>
      </c>
      <c r="BV135">
        <f t="shared" si="4"/>
        <v>3</v>
      </c>
      <c r="BW135">
        <f t="shared" si="5"/>
        <v>33</v>
      </c>
      <c r="BX135">
        <v>36</v>
      </c>
      <c r="BY135" t="s">
        <v>10</v>
      </c>
      <c r="BZ135">
        <v>0.2074</v>
      </c>
      <c r="CA135">
        <v>0.05</v>
      </c>
      <c r="CB135" t="s">
        <v>19</v>
      </c>
      <c r="CC135" t="s">
        <v>195</v>
      </c>
    </row>
    <row r="136" spans="1:81" x14ac:dyDescent="0.15">
      <c r="A136">
        <v>59859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12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0</v>
      </c>
      <c r="BD136">
        <v>0</v>
      </c>
      <c r="BE136">
        <v>1</v>
      </c>
      <c r="BF136">
        <v>4</v>
      </c>
      <c r="BG136">
        <v>0</v>
      </c>
      <c r="BH136">
        <v>4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2</v>
      </c>
      <c r="BS136">
        <v>0</v>
      </c>
      <c r="BT136">
        <v>0</v>
      </c>
      <c r="BU136">
        <v>0</v>
      </c>
      <c r="BV136">
        <f t="shared" si="4"/>
        <v>2</v>
      </c>
      <c r="BW136">
        <f t="shared" si="5"/>
        <v>32</v>
      </c>
      <c r="BX136">
        <v>34</v>
      </c>
      <c r="BY136" t="s">
        <v>10</v>
      </c>
      <c r="BZ136">
        <v>0.2064</v>
      </c>
      <c r="CA136">
        <v>1.0999999999999999E-2</v>
      </c>
      <c r="CB136" t="s">
        <v>173</v>
      </c>
      <c r="CC136" t="s">
        <v>196</v>
      </c>
    </row>
    <row r="137" spans="1:81" x14ac:dyDescent="0.15">
      <c r="A137">
        <v>5700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2</v>
      </c>
      <c r="AT137">
        <v>2</v>
      </c>
      <c r="AU137">
        <v>0</v>
      </c>
      <c r="AV137">
        <v>1</v>
      </c>
      <c r="AW137">
        <v>0</v>
      </c>
      <c r="AX137">
        <v>0</v>
      </c>
      <c r="AY137">
        <v>2</v>
      </c>
      <c r="AZ137">
        <v>2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f t="shared" si="4"/>
        <v>1</v>
      </c>
      <c r="BW137">
        <f t="shared" si="5"/>
        <v>13</v>
      </c>
      <c r="BX137">
        <v>14</v>
      </c>
      <c r="BY137" t="s">
        <v>10</v>
      </c>
      <c r="BZ137">
        <v>0.2051</v>
      </c>
      <c r="CA137">
        <v>8.0000000000000002E-3</v>
      </c>
      <c r="CB137" t="s">
        <v>48</v>
      </c>
      <c r="CC137" t="s">
        <v>197</v>
      </c>
    </row>
    <row r="138" spans="1:81" x14ac:dyDescent="0.15">
      <c r="A138">
        <v>6594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1</v>
      </c>
      <c r="AR138">
        <v>3</v>
      </c>
      <c r="AS138">
        <v>0</v>
      </c>
      <c r="AT138">
        <v>0</v>
      </c>
      <c r="AU138">
        <v>0</v>
      </c>
      <c r="AV138">
        <v>0</v>
      </c>
      <c r="AW138">
        <v>2</v>
      </c>
      <c r="AX138">
        <v>0</v>
      </c>
      <c r="AY138">
        <v>0</v>
      </c>
      <c r="AZ138">
        <v>2</v>
      </c>
      <c r="BA138">
        <v>0</v>
      </c>
      <c r="BB138">
        <v>0</v>
      </c>
      <c r="BC138">
        <v>1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0</v>
      </c>
      <c r="BV138">
        <f t="shared" si="4"/>
        <v>0</v>
      </c>
      <c r="BW138">
        <f t="shared" si="5"/>
        <v>14</v>
      </c>
      <c r="BX138">
        <v>14</v>
      </c>
      <c r="BY138" t="s">
        <v>10</v>
      </c>
      <c r="BZ138">
        <v>0.2051</v>
      </c>
      <c r="CA138">
        <v>7.0000000000000001E-3</v>
      </c>
      <c r="CB138" t="s">
        <v>198</v>
      </c>
      <c r="CC138" t="s">
        <v>199</v>
      </c>
    </row>
    <row r="139" spans="1:81" x14ac:dyDescent="0.15">
      <c r="A139">
        <v>27690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2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3</v>
      </c>
      <c r="AP139">
        <v>0</v>
      </c>
      <c r="AQ139">
        <v>4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7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3</v>
      </c>
      <c r="BT139">
        <v>0</v>
      </c>
      <c r="BU139">
        <v>0</v>
      </c>
      <c r="BV139">
        <f t="shared" si="4"/>
        <v>3</v>
      </c>
      <c r="BW139">
        <f t="shared" si="5"/>
        <v>24</v>
      </c>
      <c r="BX139">
        <v>27</v>
      </c>
      <c r="BY139" t="s">
        <v>10</v>
      </c>
      <c r="BZ139">
        <v>0.2051</v>
      </c>
      <c r="CA139">
        <v>1.0999999999999999E-2</v>
      </c>
      <c r="CB139" t="s">
        <v>200</v>
      </c>
      <c r="CC139" t="s">
        <v>201</v>
      </c>
    </row>
    <row r="140" spans="1:81" x14ac:dyDescent="0.15">
      <c r="A140">
        <v>52010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</v>
      </c>
      <c r="AJ140">
        <v>8</v>
      </c>
      <c r="AK140">
        <v>0</v>
      </c>
      <c r="AL140">
        <v>1</v>
      </c>
      <c r="AM140">
        <v>1</v>
      </c>
      <c r="AN140">
        <v>8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</v>
      </c>
      <c r="BC140">
        <v>6</v>
      </c>
      <c r="BD140">
        <v>0</v>
      </c>
      <c r="BE140">
        <v>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2</v>
      </c>
      <c r="BM140">
        <v>0</v>
      </c>
      <c r="BN140">
        <v>0</v>
      </c>
      <c r="BO140">
        <v>0</v>
      </c>
      <c r="BP140">
        <v>17</v>
      </c>
      <c r="BQ140">
        <v>0</v>
      </c>
      <c r="BR140">
        <v>2</v>
      </c>
      <c r="BS140">
        <v>0</v>
      </c>
      <c r="BT140">
        <v>0</v>
      </c>
      <c r="BU140">
        <v>4</v>
      </c>
      <c r="BV140">
        <f t="shared" si="4"/>
        <v>1</v>
      </c>
      <c r="BW140">
        <f t="shared" si="5"/>
        <v>57</v>
      </c>
      <c r="BX140">
        <v>58</v>
      </c>
      <c r="BY140" t="s">
        <v>10</v>
      </c>
      <c r="BZ140">
        <v>0.2051</v>
      </c>
      <c r="CA140">
        <v>1.0999999999999999E-2</v>
      </c>
      <c r="CB140" t="s">
        <v>178</v>
      </c>
      <c r="CC140" t="s">
        <v>202</v>
      </c>
    </row>
    <row r="141" spans="1:81" x14ac:dyDescent="0.15">
      <c r="A141">
        <v>59850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14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0</v>
      </c>
      <c r="BE141">
        <v>3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</v>
      </c>
      <c r="BV141">
        <f t="shared" si="4"/>
        <v>1</v>
      </c>
      <c r="BW141">
        <f t="shared" si="5"/>
        <v>27</v>
      </c>
      <c r="BX141">
        <v>28</v>
      </c>
      <c r="BY141" t="s">
        <v>10</v>
      </c>
      <c r="BZ141">
        <v>0.2051</v>
      </c>
      <c r="CA141">
        <v>6.0000000000000001E-3</v>
      </c>
      <c r="CB141" t="s">
        <v>78</v>
      </c>
      <c r="CC141" t="s">
        <v>203</v>
      </c>
    </row>
    <row r="142" spans="1:81" x14ac:dyDescent="0.15">
      <c r="A142">
        <v>170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1</v>
      </c>
      <c r="AA142">
        <v>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f t="shared" si="4"/>
        <v>9</v>
      </c>
      <c r="BW142">
        <f t="shared" si="5"/>
        <v>11</v>
      </c>
      <c r="BX142">
        <v>20</v>
      </c>
      <c r="BY142" t="s">
        <v>10</v>
      </c>
      <c r="BZ142">
        <v>0.20400000000000001</v>
      </c>
      <c r="CA142">
        <v>0.02</v>
      </c>
      <c r="CB142" t="s">
        <v>48</v>
      </c>
      <c r="CC142" t="s">
        <v>204</v>
      </c>
    </row>
    <row r="143" spans="1:81" x14ac:dyDescent="0.15">
      <c r="A143">
        <v>51795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4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4</v>
      </c>
      <c r="AJ143">
        <v>0</v>
      </c>
      <c r="AK143">
        <v>0</v>
      </c>
      <c r="AL143">
        <v>13</v>
      </c>
      <c r="AM143">
        <v>0</v>
      </c>
      <c r="AN143">
        <v>1</v>
      </c>
      <c r="AO143">
        <v>9</v>
      </c>
      <c r="AP143">
        <v>0</v>
      </c>
      <c r="AQ143">
        <v>0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f t="shared" si="4"/>
        <v>8</v>
      </c>
      <c r="BW143">
        <f t="shared" si="5"/>
        <v>38</v>
      </c>
      <c r="BX143">
        <v>46</v>
      </c>
      <c r="BY143" t="s">
        <v>10</v>
      </c>
      <c r="BZ143">
        <v>0.20400000000000001</v>
      </c>
      <c r="CA143">
        <v>0.03</v>
      </c>
      <c r="CB143" t="s">
        <v>205</v>
      </c>
      <c r="CC143" t="s">
        <v>206</v>
      </c>
    </row>
    <row r="144" spans="1:81" x14ac:dyDescent="0.15">
      <c r="A144">
        <v>42124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2</v>
      </c>
      <c r="AR144">
        <v>0</v>
      </c>
      <c r="AS144">
        <v>1</v>
      </c>
      <c r="AT144">
        <v>1</v>
      </c>
      <c r="AU144">
        <v>0</v>
      </c>
      <c r="AV144">
        <v>5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43</v>
      </c>
      <c r="BF144">
        <v>0</v>
      </c>
      <c r="BG144">
        <v>0</v>
      </c>
      <c r="BH144">
        <v>4</v>
      </c>
      <c r="BI144">
        <v>26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27</v>
      </c>
      <c r="BP144">
        <v>14</v>
      </c>
      <c r="BQ144">
        <v>0</v>
      </c>
      <c r="BR144">
        <v>7</v>
      </c>
      <c r="BS144">
        <v>0</v>
      </c>
      <c r="BT144">
        <v>0</v>
      </c>
      <c r="BU144">
        <v>0</v>
      </c>
      <c r="BV144">
        <f t="shared" si="4"/>
        <v>4</v>
      </c>
      <c r="BW144">
        <f t="shared" si="5"/>
        <v>130</v>
      </c>
      <c r="BX144">
        <v>134</v>
      </c>
      <c r="BY144" t="s">
        <v>10</v>
      </c>
      <c r="BZ144">
        <v>0.2011</v>
      </c>
      <c r="CA144">
        <v>3.3000000000000002E-2</v>
      </c>
      <c r="CB144" t="s">
        <v>207</v>
      </c>
      <c r="CC144" t="s">
        <v>208</v>
      </c>
    </row>
    <row r="145" spans="1:81" x14ac:dyDescent="0.15">
      <c r="A145">
        <v>51782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2</v>
      </c>
      <c r="AU145">
        <v>0</v>
      </c>
      <c r="AV145">
        <v>1</v>
      </c>
      <c r="AW145">
        <v>6</v>
      </c>
      <c r="AX145">
        <v>0</v>
      </c>
      <c r="AY145">
        <v>0</v>
      </c>
      <c r="AZ145">
        <v>0</v>
      </c>
      <c r="BA145">
        <v>0</v>
      </c>
      <c r="BB145">
        <v>16</v>
      </c>
      <c r="BC145">
        <v>292</v>
      </c>
      <c r="BD145">
        <v>0</v>
      </c>
      <c r="BE145">
        <v>0</v>
      </c>
      <c r="BF145">
        <v>0</v>
      </c>
      <c r="BG145">
        <v>0</v>
      </c>
      <c r="BH145">
        <v>3</v>
      </c>
      <c r="BI145">
        <v>10</v>
      </c>
      <c r="BJ145">
        <v>18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f t="shared" si="4"/>
        <v>31</v>
      </c>
      <c r="BW145">
        <f t="shared" si="5"/>
        <v>351</v>
      </c>
      <c r="BX145">
        <v>382</v>
      </c>
      <c r="BY145" t="s">
        <v>10</v>
      </c>
      <c r="BZ145">
        <v>0.20020000000000002</v>
      </c>
      <c r="CA145">
        <v>4.8000000000000001E-2</v>
      </c>
      <c r="CB145" t="s">
        <v>209</v>
      </c>
      <c r="CC145" t="s">
        <v>210</v>
      </c>
    </row>
    <row r="146" spans="1:81" x14ac:dyDescent="0.15">
      <c r="A146">
        <v>5019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3</v>
      </c>
      <c r="AS146">
        <v>0</v>
      </c>
      <c r="AT146">
        <v>0</v>
      </c>
      <c r="AU146">
        <v>0</v>
      </c>
      <c r="AV146">
        <v>0</v>
      </c>
      <c r="AW146">
        <v>108</v>
      </c>
      <c r="AX146">
        <v>0</v>
      </c>
      <c r="AY146">
        <v>1</v>
      </c>
      <c r="AZ146">
        <v>5</v>
      </c>
      <c r="BA146">
        <v>0</v>
      </c>
      <c r="BB146">
        <v>0</v>
      </c>
      <c r="BC146">
        <v>0</v>
      </c>
      <c r="BD146">
        <v>0</v>
      </c>
      <c r="BE146">
        <v>38</v>
      </c>
      <c r="BF146">
        <v>0</v>
      </c>
      <c r="BG146">
        <v>0</v>
      </c>
      <c r="BH146">
        <v>1</v>
      </c>
      <c r="BI146">
        <v>1</v>
      </c>
      <c r="BJ146">
        <v>1</v>
      </c>
      <c r="BK146">
        <v>12</v>
      </c>
      <c r="BL146">
        <v>6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9</v>
      </c>
      <c r="BV146">
        <f t="shared" si="4"/>
        <v>1</v>
      </c>
      <c r="BW146">
        <f t="shared" si="5"/>
        <v>186</v>
      </c>
      <c r="BX146">
        <v>187</v>
      </c>
      <c r="BY146" t="s">
        <v>10</v>
      </c>
      <c r="BZ146">
        <v>0.2</v>
      </c>
      <c r="CA146">
        <v>2.9000000000000001E-2</v>
      </c>
      <c r="CB146" t="s">
        <v>26</v>
      </c>
      <c r="CC146" t="s">
        <v>211</v>
      </c>
    </row>
    <row r="147" spans="1:81" x14ac:dyDescent="0.15">
      <c r="A147">
        <v>11086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11</v>
      </c>
      <c r="AS147">
        <v>0</v>
      </c>
      <c r="AT147">
        <v>0</v>
      </c>
      <c r="AU147">
        <v>3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54</v>
      </c>
      <c r="BM147">
        <v>0</v>
      </c>
      <c r="BN147">
        <v>0</v>
      </c>
      <c r="BO147">
        <v>0</v>
      </c>
      <c r="BP147">
        <v>1</v>
      </c>
      <c r="BQ147">
        <v>1</v>
      </c>
      <c r="BR147">
        <v>2</v>
      </c>
      <c r="BS147">
        <v>0</v>
      </c>
      <c r="BT147">
        <v>0</v>
      </c>
      <c r="BU147">
        <v>2</v>
      </c>
      <c r="BV147">
        <f t="shared" si="4"/>
        <v>3</v>
      </c>
      <c r="BW147">
        <f t="shared" si="5"/>
        <v>77</v>
      </c>
      <c r="BX147">
        <v>80</v>
      </c>
      <c r="BY147" t="s">
        <v>10</v>
      </c>
      <c r="BZ147">
        <v>0.1996</v>
      </c>
      <c r="CA147">
        <v>4.8000000000000001E-2</v>
      </c>
      <c r="CB147" t="s">
        <v>212</v>
      </c>
      <c r="CC147" t="s">
        <v>213</v>
      </c>
    </row>
    <row r="148" spans="1:81" x14ac:dyDescent="0.15">
      <c r="A148">
        <v>5861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16</v>
      </c>
      <c r="BC148">
        <v>0</v>
      </c>
      <c r="BD148">
        <v>0</v>
      </c>
      <c r="BE148">
        <v>16</v>
      </c>
      <c r="BF148">
        <v>6</v>
      </c>
      <c r="BG148">
        <v>0</v>
      </c>
      <c r="BH148">
        <v>7</v>
      </c>
      <c r="BI148">
        <v>8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7</v>
      </c>
      <c r="BS148">
        <v>0</v>
      </c>
      <c r="BT148">
        <v>0</v>
      </c>
      <c r="BU148">
        <v>3</v>
      </c>
      <c r="BV148">
        <f t="shared" si="4"/>
        <v>7</v>
      </c>
      <c r="BW148">
        <f t="shared" si="5"/>
        <v>66</v>
      </c>
      <c r="BX148">
        <v>73</v>
      </c>
      <c r="BY148" t="s">
        <v>10</v>
      </c>
      <c r="BZ148">
        <v>0.19820000000000002</v>
      </c>
      <c r="CA148">
        <v>3.3000000000000002E-2</v>
      </c>
      <c r="CB148" t="s">
        <v>17</v>
      </c>
      <c r="CC148" t="s">
        <v>214</v>
      </c>
    </row>
    <row r="149" spans="1:81" x14ac:dyDescent="0.15">
      <c r="A149">
        <v>11037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</v>
      </c>
      <c r="AN149">
        <v>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21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11</v>
      </c>
      <c r="BF149">
        <v>1</v>
      </c>
      <c r="BG149">
        <v>0</v>
      </c>
      <c r="BH149">
        <v>7</v>
      </c>
      <c r="BI149">
        <v>5</v>
      </c>
      <c r="BJ149">
        <v>0</v>
      </c>
      <c r="BK149">
        <v>47</v>
      </c>
      <c r="BL149">
        <v>7</v>
      </c>
      <c r="BM149">
        <v>0</v>
      </c>
      <c r="BN149">
        <v>0</v>
      </c>
      <c r="BO149">
        <v>0</v>
      </c>
      <c r="BP149">
        <v>0</v>
      </c>
      <c r="BQ149">
        <v>2</v>
      </c>
      <c r="BR149">
        <v>2</v>
      </c>
      <c r="BS149">
        <v>0</v>
      </c>
      <c r="BT149">
        <v>0</v>
      </c>
      <c r="BU149">
        <v>0</v>
      </c>
      <c r="BV149">
        <f t="shared" si="4"/>
        <v>3</v>
      </c>
      <c r="BW149">
        <f t="shared" si="5"/>
        <v>114</v>
      </c>
      <c r="BX149">
        <v>117</v>
      </c>
      <c r="BY149" t="s">
        <v>10</v>
      </c>
      <c r="BZ149">
        <v>0.1978</v>
      </c>
      <c r="CA149">
        <v>1.7000000000000001E-2</v>
      </c>
      <c r="CB149" t="s">
        <v>215</v>
      </c>
      <c r="CC149" t="s">
        <v>216</v>
      </c>
    </row>
    <row r="150" spans="1:81" x14ac:dyDescent="0.15">
      <c r="A150">
        <v>39669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7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2</v>
      </c>
      <c r="BN150">
        <v>0</v>
      </c>
      <c r="BO150">
        <v>0</v>
      </c>
      <c r="BP150">
        <v>2</v>
      </c>
      <c r="BQ150">
        <v>0</v>
      </c>
      <c r="BR150">
        <v>1</v>
      </c>
      <c r="BS150">
        <v>1</v>
      </c>
      <c r="BT150">
        <v>2</v>
      </c>
      <c r="BU150">
        <v>4</v>
      </c>
      <c r="BV150">
        <f t="shared" si="4"/>
        <v>6</v>
      </c>
      <c r="BW150">
        <f t="shared" si="5"/>
        <v>26</v>
      </c>
      <c r="BX150">
        <v>32</v>
      </c>
      <c r="BY150" t="s">
        <v>10</v>
      </c>
      <c r="BZ150">
        <v>0.19740000000000002</v>
      </c>
      <c r="CA150">
        <v>2.8000000000000001E-2</v>
      </c>
      <c r="CB150" t="s">
        <v>56</v>
      </c>
      <c r="CC150" t="s">
        <v>217</v>
      </c>
    </row>
    <row r="151" spans="1:81" x14ac:dyDescent="0.15">
      <c r="A151">
        <v>58110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13</v>
      </c>
      <c r="AS151">
        <v>0</v>
      </c>
      <c r="AT151">
        <v>0</v>
      </c>
      <c r="AU151">
        <v>0</v>
      </c>
      <c r="AV151">
        <v>0</v>
      </c>
      <c r="AW151">
        <v>52</v>
      </c>
      <c r="AX151">
        <v>0</v>
      </c>
      <c r="AY151">
        <v>0</v>
      </c>
      <c r="AZ151">
        <v>2</v>
      </c>
      <c r="BA151">
        <v>0</v>
      </c>
      <c r="BB151">
        <v>0</v>
      </c>
      <c r="BC151">
        <v>0</v>
      </c>
      <c r="BD151">
        <v>2</v>
      </c>
      <c r="BE151">
        <v>77</v>
      </c>
      <c r="BF151">
        <v>0</v>
      </c>
      <c r="BG151">
        <v>0</v>
      </c>
      <c r="BH151">
        <v>0</v>
      </c>
      <c r="BI151">
        <v>2</v>
      </c>
      <c r="BJ151">
        <v>0</v>
      </c>
      <c r="BK151">
        <v>0</v>
      </c>
      <c r="BL151">
        <v>8</v>
      </c>
      <c r="BM151">
        <v>0</v>
      </c>
      <c r="BN151">
        <v>0</v>
      </c>
      <c r="BO151">
        <v>0</v>
      </c>
      <c r="BP151">
        <v>1</v>
      </c>
      <c r="BQ151">
        <v>0</v>
      </c>
      <c r="BR151">
        <v>5</v>
      </c>
      <c r="BS151">
        <v>1</v>
      </c>
      <c r="BT151">
        <v>0</v>
      </c>
      <c r="BU151">
        <v>3</v>
      </c>
      <c r="BV151">
        <f t="shared" si="4"/>
        <v>3</v>
      </c>
      <c r="BW151">
        <f t="shared" si="5"/>
        <v>166</v>
      </c>
      <c r="BX151">
        <v>169</v>
      </c>
      <c r="BY151" t="s">
        <v>10</v>
      </c>
      <c r="BZ151">
        <v>0.19570000000000001</v>
      </c>
      <c r="CA151">
        <v>4.2000000000000003E-2</v>
      </c>
      <c r="CB151" t="s">
        <v>26</v>
      </c>
      <c r="CC151" t="s">
        <v>218</v>
      </c>
    </row>
    <row r="152" spans="1:81" x14ac:dyDescent="0.15">
      <c r="A152">
        <v>39460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16</v>
      </c>
      <c r="AK152">
        <v>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7</v>
      </c>
      <c r="BI152">
        <v>19</v>
      </c>
      <c r="BJ152">
        <v>0</v>
      </c>
      <c r="BK152">
        <v>0</v>
      </c>
      <c r="BL152">
        <v>2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3</v>
      </c>
      <c r="BU152">
        <v>18</v>
      </c>
      <c r="BV152">
        <f t="shared" si="4"/>
        <v>4</v>
      </c>
      <c r="BW152">
        <f t="shared" si="5"/>
        <v>73</v>
      </c>
      <c r="BX152">
        <v>77</v>
      </c>
      <c r="BY152" t="s">
        <v>10</v>
      </c>
      <c r="BZ152">
        <v>0.19490000000000002</v>
      </c>
      <c r="CA152">
        <v>4.9000000000000002E-2</v>
      </c>
      <c r="CB152" t="s">
        <v>48</v>
      </c>
      <c r="CC152" t="s">
        <v>219</v>
      </c>
    </row>
    <row r="153" spans="1:81" x14ac:dyDescent="0.15">
      <c r="A153">
        <v>15351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19</v>
      </c>
      <c r="AQ153">
        <v>3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2</v>
      </c>
      <c r="BB153">
        <v>1</v>
      </c>
      <c r="BC153">
        <v>0</v>
      </c>
      <c r="BD153">
        <v>5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6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f t="shared" si="4"/>
        <v>6</v>
      </c>
      <c r="BW153">
        <f t="shared" si="5"/>
        <v>43</v>
      </c>
      <c r="BX153">
        <v>49</v>
      </c>
      <c r="BY153" t="s">
        <v>10</v>
      </c>
      <c r="BZ153">
        <v>0.19470000000000001</v>
      </c>
      <c r="CA153">
        <v>3.3000000000000002E-2</v>
      </c>
      <c r="CB153" t="s">
        <v>167</v>
      </c>
      <c r="CC153" t="s">
        <v>220</v>
      </c>
    </row>
    <row r="154" spans="1:81" x14ac:dyDescent="0.15">
      <c r="A154">
        <v>57907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29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2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1</v>
      </c>
      <c r="BP154">
        <v>0</v>
      </c>
      <c r="BQ154">
        <v>2</v>
      </c>
      <c r="BR154">
        <v>1</v>
      </c>
      <c r="BS154">
        <v>1</v>
      </c>
      <c r="BT154">
        <v>1</v>
      </c>
      <c r="BU154">
        <v>0</v>
      </c>
      <c r="BV154">
        <f t="shared" si="4"/>
        <v>3</v>
      </c>
      <c r="BW154">
        <f t="shared" si="5"/>
        <v>43</v>
      </c>
      <c r="BX154">
        <v>46</v>
      </c>
      <c r="BY154" t="s">
        <v>10</v>
      </c>
      <c r="BZ154">
        <v>0.19310000000000002</v>
      </c>
      <c r="CA154">
        <v>4.3999999999999997E-2</v>
      </c>
      <c r="CB154" t="s">
        <v>173</v>
      </c>
      <c r="CC154" t="s">
        <v>221</v>
      </c>
    </row>
    <row r="155" spans="1:81" x14ac:dyDescent="0.15">
      <c r="A155">
        <v>6286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3</v>
      </c>
      <c r="AM155">
        <v>1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2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6</v>
      </c>
      <c r="BF155">
        <v>0</v>
      </c>
      <c r="BG155">
        <v>0</v>
      </c>
      <c r="BH155">
        <v>3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3</v>
      </c>
      <c r="BR155">
        <v>0</v>
      </c>
      <c r="BS155">
        <v>0</v>
      </c>
      <c r="BT155">
        <v>0</v>
      </c>
      <c r="BU155">
        <v>1</v>
      </c>
      <c r="BV155">
        <f t="shared" si="4"/>
        <v>2</v>
      </c>
      <c r="BW155">
        <f t="shared" si="5"/>
        <v>28</v>
      </c>
      <c r="BX155">
        <v>30</v>
      </c>
      <c r="BY155" t="s">
        <v>10</v>
      </c>
      <c r="BZ155">
        <v>0.18920000000000001</v>
      </c>
      <c r="CA155">
        <v>2.3E-2</v>
      </c>
      <c r="CB155" t="s">
        <v>17</v>
      </c>
      <c r="CC155" t="s">
        <v>222</v>
      </c>
    </row>
    <row r="156" spans="1:81" x14ac:dyDescent="0.15">
      <c r="A156">
        <v>7288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6</v>
      </c>
      <c r="AS156">
        <v>0</v>
      </c>
      <c r="AT156">
        <v>0</v>
      </c>
      <c r="AU156">
        <v>0</v>
      </c>
      <c r="AV156">
        <v>1</v>
      </c>
      <c r="AW156">
        <v>11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0</v>
      </c>
      <c r="BD156">
        <v>6</v>
      </c>
      <c r="BE156">
        <v>6</v>
      </c>
      <c r="BF156">
        <v>2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</v>
      </c>
      <c r="BV156">
        <f t="shared" si="4"/>
        <v>2</v>
      </c>
      <c r="BW156">
        <f t="shared" si="5"/>
        <v>37</v>
      </c>
      <c r="BX156">
        <v>39</v>
      </c>
      <c r="BY156" t="s">
        <v>10</v>
      </c>
      <c r="BZ156">
        <v>0.18920000000000001</v>
      </c>
      <c r="CA156">
        <v>1.7000000000000001E-2</v>
      </c>
      <c r="CB156" t="s">
        <v>17</v>
      </c>
      <c r="CC156" t="s">
        <v>223</v>
      </c>
    </row>
    <row r="157" spans="1:81" x14ac:dyDescent="0.15">
      <c r="A157">
        <v>55764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3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6</v>
      </c>
      <c r="AM157">
        <v>0</v>
      </c>
      <c r="AN157">
        <v>3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1</v>
      </c>
      <c r="AU157">
        <v>0</v>
      </c>
      <c r="AV157">
        <v>0</v>
      </c>
      <c r="AW157">
        <v>2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3</v>
      </c>
      <c r="BG157">
        <v>0</v>
      </c>
      <c r="BH157">
        <v>0</v>
      </c>
      <c r="BI157">
        <v>1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2</v>
      </c>
      <c r="BQ157">
        <v>0</v>
      </c>
      <c r="BR157">
        <v>3</v>
      </c>
      <c r="BS157">
        <v>0</v>
      </c>
      <c r="BT157">
        <v>0</v>
      </c>
      <c r="BU157">
        <v>0</v>
      </c>
      <c r="BV157">
        <f t="shared" si="4"/>
        <v>7</v>
      </c>
      <c r="BW157">
        <f t="shared" si="5"/>
        <v>24</v>
      </c>
      <c r="BX157">
        <v>31</v>
      </c>
      <c r="BY157" t="s">
        <v>10</v>
      </c>
      <c r="BZ157">
        <v>0.1852</v>
      </c>
      <c r="CA157">
        <v>2.7E-2</v>
      </c>
      <c r="CB157" t="s">
        <v>48</v>
      </c>
      <c r="CC157" t="s">
        <v>224</v>
      </c>
    </row>
    <row r="158" spans="1:81" x14ac:dyDescent="0.15">
      <c r="A158">
        <v>55939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</v>
      </c>
      <c r="AM158">
        <v>1</v>
      </c>
      <c r="AN158">
        <v>2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2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2</v>
      </c>
      <c r="BQ158">
        <v>0</v>
      </c>
      <c r="BR158">
        <v>2</v>
      </c>
      <c r="BS158">
        <v>0</v>
      </c>
      <c r="BT158">
        <v>0</v>
      </c>
      <c r="BU158">
        <v>0</v>
      </c>
      <c r="BV158">
        <f t="shared" si="4"/>
        <v>5</v>
      </c>
      <c r="BW158">
        <f t="shared" si="5"/>
        <v>16</v>
      </c>
      <c r="BX158">
        <v>21</v>
      </c>
      <c r="BY158" t="s">
        <v>10</v>
      </c>
      <c r="BZ158">
        <v>0.18340000000000001</v>
      </c>
      <c r="CA158">
        <v>2.9000000000000001E-2</v>
      </c>
      <c r="CB158" t="s">
        <v>48</v>
      </c>
      <c r="CC158" t="s">
        <v>225</v>
      </c>
    </row>
    <row r="159" spans="1:81" x14ac:dyDescent="0.15">
      <c r="A159">
        <v>5393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2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23</v>
      </c>
      <c r="BR159">
        <v>0</v>
      </c>
      <c r="BS159">
        <v>0</v>
      </c>
      <c r="BT159">
        <v>1</v>
      </c>
      <c r="BU159">
        <v>0</v>
      </c>
      <c r="BV159">
        <f t="shared" si="4"/>
        <v>0</v>
      </c>
      <c r="BW159">
        <f t="shared" si="5"/>
        <v>33</v>
      </c>
      <c r="BX159">
        <v>33</v>
      </c>
      <c r="BY159" t="s">
        <v>10</v>
      </c>
      <c r="BZ159">
        <v>0.17950000000000002</v>
      </c>
      <c r="CA159">
        <v>1.7000000000000001E-2</v>
      </c>
      <c r="CB159" t="s">
        <v>226</v>
      </c>
      <c r="CC159" t="s">
        <v>227</v>
      </c>
    </row>
    <row r="160" spans="1:81" x14ac:dyDescent="0.15">
      <c r="A160">
        <v>6813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</v>
      </c>
      <c r="AK160">
        <v>0</v>
      </c>
      <c r="AL160">
        <v>2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0</v>
      </c>
      <c r="AV160">
        <v>1</v>
      </c>
      <c r="AW160">
        <v>2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2</v>
      </c>
      <c r="BE160">
        <v>2</v>
      </c>
      <c r="BF160">
        <v>1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0</v>
      </c>
      <c r="BU160">
        <v>0</v>
      </c>
      <c r="BV160">
        <f t="shared" si="4"/>
        <v>0</v>
      </c>
      <c r="BW160">
        <f t="shared" si="5"/>
        <v>19</v>
      </c>
      <c r="BX160">
        <v>19</v>
      </c>
      <c r="BY160" t="s">
        <v>10</v>
      </c>
      <c r="BZ160">
        <v>0.17950000000000002</v>
      </c>
      <c r="CA160">
        <v>1.8000000000000002E-2</v>
      </c>
      <c r="CB160" t="s">
        <v>17</v>
      </c>
      <c r="CC160" t="s">
        <v>228</v>
      </c>
    </row>
    <row r="161" spans="1:81" x14ac:dyDescent="0.15">
      <c r="A161">
        <v>6895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45</v>
      </c>
      <c r="BF161">
        <v>2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4</v>
      </c>
      <c r="BR161">
        <v>131</v>
      </c>
      <c r="BS161">
        <v>0</v>
      </c>
      <c r="BT161">
        <v>0</v>
      </c>
      <c r="BU161">
        <v>0</v>
      </c>
      <c r="BV161">
        <f t="shared" si="4"/>
        <v>0</v>
      </c>
      <c r="BW161">
        <f t="shared" si="5"/>
        <v>185</v>
      </c>
      <c r="BX161">
        <v>185</v>
      </c>
      <c r="BY161" t="s">
        <v>10</v>
      </c>
      <c r="BZ161">
        <v>0.17950000000000002</v>
      </c>
      <c r="CA161">
        <v>2.7E-2</v>
      </c>
      <c r="CB161" t="s">
        <v>59</v>
      </c>
      <c r="CC161" t="s">
        <v>229</v>
      </c>
    </row>
    <row r="162" spans="1:81" x14ac:dyDescent="0.15">
      <c r="A162">
        <v>9885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4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4</v>
      </c>
      <c r="BF162">
        <v>1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f t="shared" si="4"/>
        <v>2</v>
      </c>
      <c r="BW162">
        <f t="shared" si="5"/>
        <v>13</v>
      </c>
      <c r="BX162">
        <v>15</v>
      </c>
      <c r="BY162" t="s">
        <v>10</v>
      </c>
      <c r="BZ162">
        <v>0.17950000000000002</v>
      </c>
      <c r="CA162">
        <v>1.3000000000000001E-2</v>
      </c>
      <c r="CB162" t="s">
        <v>67</v>
      </c>
      <c r="CC162" t="s">
        <v>230</v>
      </c>
    </row>
    <row r="163" spans="1:81" x14ac:dyDescent="0.15">
      <c r="A163">
        <v>14265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2</v>
      </c>
      <c r="AQ163">
        <v>0</v>
      </c>
      <c r="AR163">
        <v>0</v>
      </c>
      <c r="AS163">
        <v>2</v>
      </c>
      <c r="AT163">
        <v>1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f t="shared" si="4"/>
        <v>4</v>
      </c>
      <c r="BW163">
        <f t="shared" si="5"/>
        <v>13</v>
      </c>
      <c r="BX163">
        <v>17</v>
      </c>
      <c r="BY163" t="s">
        <v>10</v>
      </c>
      <c r="BZ163">
        <v>0.17950000000000002</v>
      </c>
      <c r="CA163">
        <v>1.4E-2</v>
      </c>
      <c r="CB163" t="s">
        <v>17</v>
      </c>
      <c r="CC163" t="s">
        <v>231</v>
      </c>
    </row>
    <row r="164" spans="1:81" x14ac:dyDescent="0.15">
      <c r="A164">
        <v>15780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10</v>
      </c>
      <c r="AK164">
        <v>29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</v>
      </c>
      <c r="BI164">
        <v>7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58</v>
      </c>
      <c r="BR164">
        <v>0</v>
      </c>
      <c r="BS164">
        <v>0</v>
      </c>
      <c r="BT164">
        <v>5</v>
      </c>
      <c r="BU164">
        <v>4</v>
      </c>
      <c r="BV164">
        <f t="shared" si="4"/>
        <v>0</v>
      </c>
      <c r="BW164">
        <f t="shared" si="5"/>
        <v>119</v>
      </c>
      <c r="BX164">
        <v>119</v>
      </c>
      <c r="BY164" t="s">
        <v>10</v>
      </c>
      <c r="BZ164">
        <v>0.17950000000000002</v>
      </c>
      <c r="CA164">
        <v>2.1000000000000001E-2</v>
      </c>
      <c r="CB164" t="s">
        <v>111</v>
      </c>
      <c r="CC164" t="s">
        <v>232</v>
      </c>
    </row>
    <row r="165" spans="1:81" x14ac:dyDescent="0.15">
      <c r="A165">
        <v>20215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15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1</v>
      </c>
      <c r="BS165">
        <v>1</v>
      </c>
      <c r="BT165">
        <v>1</v>
      </c>
      <c r="BU165">
        <v>6</v>
      </c>
      <c r="BV165">
        <f t="shared" si="4"/>
        <v>0</v>
      </c>
      <c r="BW165">
        <f t="shared" si="5"/>
        <v>32</v>
      </c>
      <c r="BX165">
        <v>32</v>
      </c>
      <c r="BY165" t="s">
        <v>10</v>
      </c>
      <c r="BZ165">
        <v>0.17950000000000002</v>
      </c>
      <c r="CA165">
        <v>1.9E-2</v>
      </c>
      <c r="CB165" t="s">
        <v>92</v>
      </c>
      <c r="CC165" t="s">
        <v>233</v>
      </c>
    </row>
    <row r="166" spans="1:81" x14ac:dyDescent="0.15">
      <c r="A166">
        <v>29050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3</v>
      </c>
      <c r="BQ166">
        <v>0</v>
      </c>
      <c r="BR166">
        <v>0</v>
      </c>
      <c r="BS166">
        <v>0</v>
      </c>
      <c r="BT166">
        <v>1</v>
      </c>
      <c r="BU166">
        <v>0</v>
      </c>
      <c r="BV166">
        <f t="shared" si="4"/>
        <v>2</v>
      </c>
      <c r="BW166">
        <f t="shared" si="5"/>
        <v>11</v>
      </c>
      <c r="BX166">
        <v>13</v>
      </c>
      <c r="BY166" t="s">
        <v>10</v>
      </c>
      <c r="BZ166">
        <v>0.17950000000000002</v>
      </c>
      <c r="CA166">
        <v>1.3000000000000001E-2</v>
      </c>
      <c r="CB166" t="s">
        <v>234</v>
      </c>
      <c r="CC166" t="s">
        <v>235</v>
      </c>
    </row>
    <row r="167" spans="1:81" x14ac:dyDescent="0.15">
      <c r="A167">
        <v>52260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2</v>
      </c>
      <c r="AK167">
        <v>3</v>
      </c>
      <c r="AL167">
        <v>1</v>
      </c>
      <c r="AM167">
        <v>1</v>
      </c>
      <c r="AN167">
        <v>17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</v>
      </c>
      <c r="BD167">
        <v>0</v>
      </c>
      <c r="BE167">
        <v>10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8</v>
      </c>
      <c r="BQ167">
        <v>0</v>
      </c>
      <c r="BR167">
        <v>2</v>
      </c>
      <c r="BS167">
        <v>0</v>
      </c>
      <c r="BT167">
        <v>0</v>
      </c>
      <c r="BU167">
        <v>1</v>
      </c>
      <c r="BV167">
        <f t="shared" si="4"/>
        <v>1</v>
      </c>
      <c r="BW167">
        <f t="shared" si="5"/>
        <v>50</v>
      </c>
      <c r="BX167">
        <v>51</v>
      </c>
      <c r="BY167" t="s">
        <v>10</v>
      </c>
      <c r="BZ167">
        <v>0.17950000000000002</v>
      </c>
      <c r="CA167">
        <v>1.7000000000000001E-2</v>
      </c>
      <c r="CB167" t="s">
        <v>41</v>
      </c>
      <c r="CC167" t="s">
        <v>236</v>
      </c>
    </row>
    <row r="168" spans="1:81" x14ac:dyDescent="0.15">
      <c r="A168">
        <v>57840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198</v>
      </c>
      <c r="AX168">
        <v>0</v>
      </c>
      <c r="AY168">
        <v>1</v>
      </c>
      <c r="AZ168">
        <v>13</v>
      </c>
      <c r="BA168">
        <v>0</v>
      </c>
      <c r="BB168">
        <v>0</v>
      </c>
      <c r="BC168">
        <v>0</v>
      </c>
      <c r="BD168">
        <v>0</v>
      </c>
      <c r="BE168">
        <v>76</v>
      </c>
      <c r="BF168">
        <v>1</v>
      </c>
      <c r="BG168">
        <v>0</v>
      </c>
      <c r="BH168">
        <v>2</v>
      </c>
      <c r="BI168">
        <v>2</v>
      </c>
      <c r="BJ168">
        <v>0</v>
      </c>
      <c r="BK168">
        <v>0</v>
      </c>
      <c r="BL168">
        <v>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5</v>
      </c>
      <c r="BS168">
        <v>0</v>
      </c>
      <c r="BT168">
        <v>3</v>
      </c>
      <c r="BU168">
        <v>8</v>
      </c>
      <c r="BV168">
        <f t="shared" si="4"/>
        <v>1</v>
      </c>
      <c r="BW168">
        <f t="shared" si="5"/>
        <v>314</v>
      </c>
      <c r="BX168">
        <v>315</v>
      </c>
      <c r="BY168" t="s">
        <v>10</v>
      </c>
      <c r="BZ168">
        <v>0.17950000000000002</v>
      </c>
      <c r="CA168">
        <v>2.3E-2</v>
      </c>
      <c r="CB168" t="s">
        <v>133</v>
      </c>
      <c r="CC168" t="s">
        <v>237</v>
      </c>
    </row>
    <row r="169" spans="1:81" x14ac:dyDescent="0.15">
      <c r="A169">
        <v>58293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5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501</v>
      </c>
      <c r="AX169">
        <v>0</v>
      </c>
      <c r="AY169">
        <v>0</v>
      </c>
      <c r="AZ169">
        <v>0</v>
      </c>
      <c r="BA169">
        <v>0</v>
      </c>
      <c r="BB169">
        <v>21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106</v>
      </c>
      <c r="BL169">
        <v>48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4</v>
      </c>
      <c r="BU169">
        <v>27</v>
      </c>
      <c r="BV169">
        <f t="shared" si="4"/>
        <v>0</v>
      </c>
      <c r="BW169">
        <f t="shared" si="5"/>
        <v>714</v>
      </c>
      <c r="BX169">
        <v>714</v>
      </c>
      <c r="BY169" t="s">
        <v>10</v>
      </c>
      <c r="BZ169">
        <v>0.17950000000000002</v>
      </c>
      <c r="CA169">
        <v>2.5000000000000001E-2</v>
      </c>
      <c r="CB169" t="s">
        <v>238</v>
      </c>
      <c r="CC169" t="s">
        <v>239</v>
      </c>
    </row>
    <row r="170" spans="1:81" x14ac:dyDescent="0.15">
      <c r="A170">
        <v>58760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3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8</v>
      </c>
      <c r="BQ170">
        <v>0</v>
      </c>
      <c r="BR170">
        <v>5</v>
      </c>
      <c r="BS170">
        <v>0</v>
      </c>
      <c r="BT170">
        <v>0</v>
      </c>
      <c r="BU170">
        <v>1</v>
      </c>
      <c r="BV170">
        <f t="shared" si="4"/>
        <v>1</v>
      </c>
      <c r="BW170">
        <f t="shared" si="5"/>
        <v>22</v>
      </c>
      <c r="BX170">
        <v>23</v>
      </c>
      <c r="BY170" t="s">
        <v>10</v>
      </c>
      <c r="BZ170">
        <v>0.17950000000000002</v>
      </c>
      <c r="CA170">
        <v>1.0999999999999999E-2</v>
      </c>
      <c r="CB170" t="s">
        <v>240</v>
      </c>
      <c r="CC170" t="s">
        <v>241</v>
      </c>
    </row>
    <row r="171" spans="1:81" x14ac:dyDescent="0.15">
      <c r="A171">
        <v>58775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34</v>
      </c>
      <c r="AX171">
        <v>0</v>
      </c>
      <c r="AY171">
        <v>0</v>
      </c>
      <c r="AZ171">
        <v>4</v>
      </c>
      <c r="BA171">
        <v>0</v>
      </c>
      <c r="BB171">
        <v>0</v>
      </c>
      <c r="BC171">
        <v>0</v>
      </c>
      <c r="BD171">
        <v>0</v>
      </c>
      <c r="BE171">
        <v>14</v>
      </c>
      <c r="BF171">
        <v>0</v>
      </c>
      <c r="BG171">
        <v>0</v>
      </c>
      <c r="BH171">
        <v>2</v>
      </c>
      <c r="BI171">
        <v>2</v>
      </c>
      <c r="BJ171">
        <v>0</v>
      </c>
      <c r="BK171">
        <v>0</v>
      </c>
      <c r="BL171">
        <v>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5</v>
      </c>
      <c r="BV171">
        <f t="shared" si="4"/>
        <v>0</v>
      </c>
      <c r="BW171">
        <f t="shared" si="5"/>
        <v>64</v>
      </c>
      <c r="BX171">
        <v>64</v>
      </c>
      <c r="BY171" t="s">
        <v>10</v>
      </c>
      <c r="BZ171">
        <v>0.17950000000000002</v>
      </c>
      <c r="CA171">
        <v>1.4E-2</v>
      </c>
      <c r="CB171" t="s">
        <v>26</v>
      </c>
      <c r="CC171" t="s">
        <v>242</v>
      </c>
    </row>
    <row r="172" spans="1:81" x14ac:dyDescent="0.15">
      <c r="A172">
        <v>58853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7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17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2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3</v>
      </c>
      <c r="BS172">
        <v>0</v>
      </c>
      <c r="BT172">
        <v>0</v>
      </c>
      <c r="BU172">
        <v>1</v>
      </c>
      <c r="BV172">
        <f t="shared" si="4"/>
        <v>1</v>
      </c>
      <c r="BW172">
        <f t="shared" si="5"/>
        <v>32</v>
      </c>
      <c r="BX172">
        <v>33</v>
      </c>
      <c r="BY172" t="s">
        <v>10</v>
      </c>
      <c r="BZ172">
        <v>0.17950000000000002</v>
      </c>
      <c r="CA172">
        <v>1.0999999999999999E-2</v>
      </c>
      <c r="CB172" t="s">
        <v>13</v>
      </c>
      <c r="CC172" t="s">
        <v>243</v>
      </c>
    </row>
    <row r="173" spans="1:81" x14ac:dyDescent="0.15">
      <c r="A173">
        <v>59636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26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1</v>
      </c>
      <c r="BE173">
        <v>1</v>
      </c>
      <c r="BF173">
        <v>1</v>
      </c>
      <c r="BG173">
        <v>0</v>
      </c>
      <c r="BH173">
        <v>0</v>
      </c>
      <c r="BI173">
        <v>2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f t="shared" si="4"/>
        <v>0</v>
      </c>
      <c r="BW173">
        <f t="shared" si="5"/>
        <v>34</v>
      </c>
      <c r="BX173">
        <v>34</v>
      </c>
      <c r="BY173" t="s">
        <v>10</v>
      </c>
      <c r="BZ173">
        <v>0.17950000000000002</v>
      </c>
      <c r="CA173">
        <v>1.2E-2</v>
      </c>
      <c r="CB173" t="s">
        <v>26</v>
      </c>
      <c r="CC173" t="s">
        <v>244</v>
      </c>
    </row>
    <row r="174" spans="1:81" x14ac:dyDescent="0.15">
      <c r="A174">
        <v>62343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13</v>
      </c>
      <c r="BK174">
        <v>0</v>
      </c>
      <c r="BL174">
        <v>20</v>
      </c>
      <c r="BM174">
        <v>0</v>
      </c>
      <c r="BN174">
        <v>0</v>
      </c>
      <c r="BO174">
        <v>0</v>
      </c>
      <c r="BP174">
        <v>6</v>
      </c>
      <c r="BQ174">
        <v>16</v>
      </c>
      <c r="BR174">
        <v>15</v>
      </c>
      <c r="BS174">
        <v>0</v>
      </c>
      <c r="BT174">
        <v>0</v>
      </c>
      <c r="BU174">
        <v>0</v>
      </c>
      <c r="BV174">
        <f t="shared" si="4"/>
        <v>0</v>
      </c>
      <c r="BW174">
        <f t="shared" si="5"/>
        <v>75</v>
      </c>
      <c r="BX174">
        <v>75</v>
      </c>
      <c r="BY174" t="s">
        <v>10</v>
      </c>
      <c r="BZ174">
        <v>0.17950000000000002</v>
      </c>
      <c r="CA174">
        <v>1.3000000000000001E-2</v>
      </c>
      <c r="CB174" t="s">
        <v>245</v>
      </c>
      <c r="CC174" t="s">
        <v>246</v>
      </c>
    </row>
    <row r="175" spans="1:81" x14ac:dyDescent="0.15">
      <c r="A175">
        <v>62476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5</v>
      </c>
      <c r="AJ175">
        <v>6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2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3</v>
      </c>
      <c r="BU175">
        <v>5</v>
      </c>
      <c r="BV175">
        <f t="shared" si="4"/>
        <v>0</v>
      </c>
      <c r="BW175">
        <f t="shared" si="5"/>
        <v>31</v>
      </c>
      <c r="BX175">
        <v>31</v>
      </c>
      <c r="BY175" t="s">
        <v>10</v>
      </c>
      <c r="BZ175">
        <v>0.17950000000000002</v>
      </c>
      <c r="CA175">
        <v>1.4E-2</v>
      </c>
      <c r="CB175" t="s">
        <v>122</v>
      </c>
      <c r="CC175" t="s">
        <v>247</v>
      </c>
    </row>
    <row r="176" spans="1:81" x14ac:dyDescent="0.15">
      <c r="A176">
        <v>2037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1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0</v>
      </c>
      <c r="AO176">
        <v>4</v>
      </c>
      <c r="AP176">
        <v>1</v>
      </c>
      <c r="AQ176">
        <v>1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1</v>
      </c>
      <c r="BI176">
        <v>0</v>
      </c>
      <c r="BJ176">
        <v>0</v>
      </c>
      <c r="BK176">
        <v>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1</v>
      </c>
      <c r="BV176">
        <f t="shared" si="4"/>
        <v>5</v>
      </c>
      <c r="BW176">
        <f t="shared" si="5"/>
        <v>18</v>
      </c>
      <c r="BX176">
        <v>23</v>
      </c>
      <c r="BY176" t="s">
        <v>10</v>
      </c>
      <c r="BZ176">
        <v>0.1787</v>
      </c>
      <c r="CA176">
        <v>2.7E-2</v>
      </c>
      <c r="CB176" t="s">
        <v>48</v>
      </c>
      <c r="CC176" t="s">
        <v>248</v>
      </c>
    </row>
    <row r="177" spans="1:81" x14ac:dyDescent="0.15">
      <c r="A177">
        <v>58460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9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15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5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2</v>
      </c>
      <c r="BU177">
        <v>6</v>
      </c>
      <c r="BV177">
        <f t="shared" si="4"/>
        <v>2</v>
      </c>
      <c r="BW177">
        <f t="shared" si="5"/>
        <v>40</v>
      </c>
      <c r="BX177">
        <v>42</v>
      </c>
      <c r="BY177" t="s">
        <v>10</v>
      </c>
      <c r="BZ177">
        <v>0.1787</v>
      </c>
      <c r="CA177">
        <v>4.3000000000000003E-2</v>
      </c>
      <c r="CB177" t="s">
        <v>78</v>
      </c>
      <c r="CC177" t="s">
        <v>249</v>
      </c>
    </row>
    <row r="178" spans="1:81" x14ac:dyDescent="0.15">
      <c r="A178">
        <v>5294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5</v>
      </c>
      <c r="AW178">
        <v>369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2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29</v>
      </c>
      <c r="BR178">
        <v>12</v>
      </c>
      <c r="BS178">
        <v>0</v>
      </c>
      <c r="BT178">
        <v>0</v>
      </c>
      <c r="BU178">
        <v>6</v>
      </c>
      <c r="BV178">
        <f t="shared" si="4"/>
        <v>1</v>
      </c>
      <c r="BW178">
        <f t="shared" si="5"/>
        <v>429</v>
      </c>
      <c r="BX178">
        <v>430</v>
      </c>
      <c r="BY178" t="s">
        <v>10</v>
      </c>
      <c r="BZ178">
        <v>0.17780000000000001</v>
      </c>
      <c r="CA178">
        <v>0.04</v>
      </c>
      <c r="CB178" t="s">
        <v>250</v>
      </c>
      <c r="CC178" t="s">
        <v>251</v>
      </c>
    </row>
    <row r="179" spans="1:81" x14ac:dyDescent="0.15">
      <c r="A179">
        <v>5384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4</v>
      </c>
      <c r="AK179">
        <v>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</v>
      </c>
      <c r="BJ179">
        <v>0</v>
      </c>
      <c r="BK179">
        <v>0</v>
      </c>
      <c r="BL179">
        <v>2</v>
      </c>
      <c r="BM179">
        <v>0</v>
      </c>
      <c r="BN179">
        <v>0</v>
      </c>
      <c r="BO179">
        <v>0</v>
      </c>
      <c r="BP179">
        <v>0</v>
      </c>
      <c r="BQ179">
        <v>11</v>
      </c>
      <c r="BR179">
        <v>0</v>
      </c>
      <c r="BS179">
        <v>0</v>
      </c>
      <c r="BT179">
        <v>1</v>
      </c>
      <c r="BU179">
        <v>3</v>
      </c>
      <c r="BV179">
        <f t="shared" si="4"/>
        <v>2</v>
      </c>
      <c r="BW179">
        <f t="shared" si="5"/>
        <v>38</v>
      </c>
      <c r="BX179">
        <v>40</v>
      </c>
      <c r="BY179" t="s">
        <v>10</v>
      </c>
      <c r="BZ179">
        <v>0.17070000000000002</v>
      </c>
      <c r="CA179">
        <v>2.9000000000000001E-2</v>
      </c>
      <c r="CB179" t="s">
        <v>111</v>
      </c>
      <c r="CC179" t="s">
        <v>252</v>
      </c>
    </row>
    <row r="180" spans="1:81" x14ac:dyDescent="0.15">
      <c r="A180">
        <v>6726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2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</v>
      </c>
      <c r="AM180">
        <v>6</v>
      </c>
      <c r="AN180">
        <v>0</v>
      </c>
      <c r="AO180">
        <v>1</v>
      </c>
      <c r="AP180">
        <v>4</v>
      </c>
      <c r="AQ180">
        <v>4</v>
      </c>
      <c r="AR180">
        <v>0</v>
      </c>
      <c r="AS180">
        <v>2</v>
      </c>
      <c r="AT180">
        <v>4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3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1</v>
      </c>
      <c r="BU180">
        <v>0</v>
      </c>
      <c r="BV180">
        <f t="shared" si="4"/>
        <v>8</v>
      </c>
      <c r="BW180">
        <f t="shared" si="5"/>
        <v>29</v>
      </c>
      <c r="BX180">
        <v>37</v>
      </c>
      <c r="BY180" t="s">
        <v>10</v>
      </c>
      <c r="BZ180">
        <v>0.16640000000000002</v>
      </c>
      <c r="CA180">
        <v>0.04</v>
      </c>
      <c r="CB180" t="s">
        <v>67</v>
      </c>
      <c r="CC180" t="s">
        <v>253</v>
      </c>
    </row>
    <row r="181" spans="1:81" x14ac:dyDescent="0.15">
      <c r="A181">
        <v>27405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3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2</v>
      </c>
      <c r="AW181">
        <v>11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</v>
      </c>
      <c r="BF181">
        <v>6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3</v>
      </c>
      <c r="BS181">
        <v>0</v>
      </c>
      <c r="BT181">
        <v>0</v>
      </c>
      <c r="BU181">
        <v>0</v>
      </c>
      <c r="BV181">
        <f t="shared" si="4"/>
        <v>2</v>
      </c>
      <c r="BW181">
        <f t="shared" si="5"/>
        <v>28</v>
      </c>
      <c r="BX181">
        <v>30</v>
      </c>
      <c r="BY181" t="s">
        <v>10</v>
      </c>
      <c r="BZ181">
        <v>0.16450000000000001</v>
      </c>
      <c r="CA181">
        <v>3.3000000000000002E-2</v>
      </c>
      <c r="CB181" t="s">
        <v>67</v>
      </c>
      <c r="CC181" t="s">
        <v>254</v>
      </c>
    </row>
    <row r="182" spans="1:81" x14ac:dyDescent="0.15">
      <c r="A182">
        <v>6868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10</v>
      </c>
      <c r="BF182">
        <v>1</v>
      </c>
      <c r="BG182">
        <v>0</v>
      </c>
      <c r="BH182">
        <v>0</v>
      </c>
      <c r="BI182">
        <v>5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0</v>
      </c>
      <c r="BQ182">
        <v>4</v>
      </c>
      <c r="BR182">
        <v>5</v>
      </c>
      <c r="BS182">
        <v>0</v>
      </c>
      <c r="BT182">
        <v>1</v>
      </c>
      <c r="BU182">
        <v>1</v>
      </c>
      <c r="BV182">
        <f t="shared" si="4"/>
        <v>2</v>
      </c>
      <c r="BW182">
        <f t="shared" si="5"/>
        <v>29</v>
      </c>
      <c r="BX182">
        <v>31</v>
      </c>
      <c r="BY182" t="s">
        <v>10</v>
      </c>
      <c r="BZ182">
        <v>0.16340000000000002</v>
      </c>
      <c r="CA182">
        <v>4.9000000000000002E-2</v>
      </c>
      <c r="CB182" t="s">
        <v>59</v>
      </c>
      <c r="CC182" t="s">
        <v>255</v>
      </c>
    </row>
    <row r="183" spans="1:81" x14ac:dyDescent="0.15">
      <c r="A183">
        <v>63410</v>
      </c>
      <c r="B183">
        <v>1</v>
      </c>
      <c r="C183">
        <v>0</v>
      </c>
      <c r="D183">
        <v>0</v>
      </c>
      <c r="E183">
        <v>2</v>
      </c>
      <c r="F183">
        <v>0</v>
      </c>
      <c r="G183">
        <v>1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2</v>
      </c>
      <c r="BN183">
        <v>1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f t="shared" si="4"/>
        <v>8</v>
      </c>
      <c r="BW183">
        <f t="shared" si="5"/>
        <v>9</v>
      </c>
      <c r="BX183">
        <v>17</v>
      </c>
      <c r="BY183" t="s">
        <v>10</v>
      </c>
      <c r="BZ183">
        <v>0.15870000000000001</v>
      </c>
      <c r="CA183">
        <v>4.4999999999999998E-2</v>
      </c>
      <c r="CB183" t="s">
        <v>48</v>
      </c>
      <c r="CC183" t="s">
        <v>256</v>
      </c>
    </row>
    <row r="184" spans="1:81" x14ac:dyDescent="0.15">
      <c r="A184">
        <v>63420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1</v>
      </c>
      <c r="BC184">
        <v>0</v>
      </c>
      <c r="BD184">
        <v>2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1</v>
      </c>
      <c r="BT184">
        <v>0</v>
      </c>
      <c r="BU184">
        <v>2</v>
      </c>
      <c r="BV184">
        <f t="shared" si="4"/>
        <v>2</v>
      </c>
      <c r="BW184">
        <f t="shared" si="5"/>
        <v>11</v>
      </c>
      <c r="BX184">
        <v>13</v>
      </c>
      <c r="BY184" t="s">
        <v>10</v>
      </c>
      <c r="BZ184">
        <v>0.15640000000000001</v>
      </c>
      <c r="CA184">
        <v>4.9000000000000002E-2</v>
      </c>
      <c r="CB184" t="s">
        <v>173</v>
      </c>
      <c r="CC184" t="s">
        <v>257</v>
      </c>
    </row>
    <row r="185" spans="1:81" x14ac:dyDescent="0.15">
      <c r="A185">
        <v>5941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36</v>
      </c>
      <c r="BF185">
        <v>2</v>
      </c>
      <c r="BG185">
        <v>0</v>
      </c>
      <c r="BH185">
        <v>2</v>
      </c>
      <c r="BI185">
        <v>3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4</v>
      </c>
      <c r="BS185">
        <v>0</v>
      </c>
      <c r="BT185">
        <v>0</v>
      </c>
      <c r="BU185">
        <v>0</v>
      </c>
      <c r="BV185">
        <f t="shared" si="4"/>
        <v>0</v>
      </c>
      <c r="BW185">
        <f t="shared" si="5"/>
        <v>52</v>
      </c>
      <c r="BX185">
        <v>52</v>
      </c>
      <c r="BY185" t="s">
        <v>10</v>
      </c>
      <c r="BZ185">
        <v>0.15380000000000002</v>
      </c>
      <c r="CA185">
        <v>2.9000000000000001E-2</v>
      </c>
      <c r="CB185" t="s">
        <v>31</v>
      </c>
      <c r="CC185" t="s">
        <v>258</v>
      </c>
    </row>
    <row r="186" spans="1:81" x14ac:dyDescent="0.15">
      <c r="A186">
        <v>6176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3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18</v>
      </c>
      <c r="BF186">
        <v>1</v>
      </c>
      <c r="BG186">
        <v>0</v>
      </c>
      <c r="BH186">
        <v>2</v>
      </c>
      <c r="BI186">
        <v>4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7</v>
      </c>
      <c r="BV186">
        <f t="shared" si="4"/>
        <v>6</v>
      </c>
      <c r="BW186">
        <f t="shared" si="5"/>
        <v>38</v>
      </c>
      <c r="BX186">
        <v>44</v>
      </c>
      <c r="BY186" t="s">
        <v>10</v>
      </c>
      <c r="BZ186">
        <v>0.15380000000000002</v>
      </c>
      <c r="CA186">
        <v>2.1999999999999999E-2</v>
      </c>
      <c r="CB186" t="s">
        <v>129</v>
      </c>
      <c r="CC186" t="s">
        <v>259</v>
      </c>
    </row>
    <row r="187" spans="1:81" x14ac:dyDescent="0.15">
      <c r="A187">
        <v>6539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4</v>
      </c>
      <c r="AK187">
        <v>5</v>
      </c>
      <c r="AL187">
        <v>1</v>
      </c>
      <c r="AM187">
        <v>2</v>
      </c>
      <c r="AN187">
        <v>42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5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f t="shared" si="4"/>
        <v>0</v>
      </c>
      <c r="BW187">
        <f t="shared" si="5"/>
        <v>61</v>
      </c>
      <c r="BX187">
        <v>61</v>
      </c>
      <c r="BY187" t="s">
        <v>10</v>
      </c>
      <c r="BZ187">
        <v>0.15380000000000002</v>
      </c>
      <c r="CA187">
        <v>2.8000000000000001E-2</v>
      </c>
      <c r="CB187" t="s">
        <v>67</v>
      </c>
      <c r="CC187" t="s">
        <v>260</v>
      </c>
    </row>
    <row r="188" spans="1:81" x14ac:dyDescent="0.15">
      <c r="A188">
        <v>6901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f t="shared" si="4"/>
        <v>1</v>
      </c>
      <c r="BW188">
        <f t="shared" si="5"/>
        <v>10</v>
      </c>
      <c r="BX188">
        <v>11</v>
      </c>
      <c r="BY188" t="s">
        <v>10</v>
      </c>
      <c r="BZ188">
        <v>0.15380000000000002</v>
      </c>
      <c r="CA188">
        <v>3.1E-2</v>
      </c>
      <c r="CB188" t="s">
        <v>67</v>
      </c>
      <c r="CC188" t="s">
        <v>261</v>
      </c>
    </row>
    <row r="189" spans="1:81" x14ac:dyDescent="0.15">
      <c r="A189">
        <v>7145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</v>
      </c>
      <c r="AM189">
        <v>1</v>
      </c>
      <c r="AN189">
        <v>0</v>
      </c>
      <c r="AO189">
        <v>2</v>
      </c>
      <c r="AP189">
        <v>1</v>
      </c>
      <c r="AQ189">
        <v>4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f t="shared" si="4"/>
        <v>0</v>
      </c>
      <c r="BW189">
        <f t="shared" si="5"/>
        <v>13</v>
      </c>
      <c r="BX189">
        <v>13</v>
      </c>
      <c r="BY189" t="s">
        <v>10</v>
      </c>
      <c r="BZ189">
        <v>0.15380000000000002</v>
      </c>
      <c r="CA189">
        <v>2.4E-2</v>
      </c>
      <c r="CB189" t="s">
        <v>17</v>
      </c>
      <c r="CC189" t="s">
        <v>262</v>
      </c>
    </row>
    <row r="190" spans="1:81" x14ac:dyDescent="0.15">
      <c r="A190">
        <v>7347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6</v>
      </c>
      <c r="BF190">
        <v>0</v>
      </c>
      <c r="BG190">
        <v>0</v>
      </c>
      <c r="BH190">
        <v>3</v>
      </c>
      <c r="BI190">
        <v>5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1</v>
      </c>
      <c r="BR190">
        <v>6</v>
      </c>
      <c r="BS190">
        <v>0</v>
      </c>
      <c r="BT190">
        <v>0</v>
      </c>
      <c r="BU190">
        <v>0</v>
      </c>
      <c r="BV190">
        <f t="shared" si="4"/>
        <v>0</v>
      </c>
      <c r="BW190">
        <f t="shared" si="5"/>
        <v>29</v>
      </c>
      <c r="BX190">
        <v>29</v>
      </c>
      <c r="BY190" t="s">
        <v>10</v>
      </c>
      <c r="BZ190">
        <v>0.15380000000000002</v>
      </c>
      <c r="CA190">
        <v>2.6000000000000002E-2</v>
      </c>
      <c r="CB190" t="s">
        <v>59</v>
      </c>
      <c r="CC190" t="s">
        <v>263</v>
      </c>
    </row>
    <row r="191" spans="1:81" x14ac:dyDescent="0.15">
      <c r="A191">
        <v>7354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v>5</v>
      </c>
      <c r="BO191">
        <v>1</v>
      </c>
      <c r="BP191">
        <v>7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f t="shared" si="4"/>
        <v>0</v>
      </c>
      <c r="BW191">
        <f t="shared" si="5"/>
        <v>19</v>
      </c>
      <c r="BX191">
        <v>19</v>
      </c>
      <c r="BY191" t="s">
        <v>10</v>
      </c>
      <c r="BZ191">
        <v>0.15380000000000002</v>
      </c>
      <c r="CA191">
        <v>2.9000000000000001E-2</v>
      </c>
      <c r="CB191" t="s">
        <v>17</v>
      </c>
      <c r="CC191" t="s">
        <v>264</v>
      </c>
    </row>
    <row r="192" spans="1:81" x14ac:dyDescent="0.15">
      <c r="A192">
        <v>8355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14</v>
      </c>
      <c r="BF192">
        <v>4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f t="shared" si="4"/>
        <v>0</v>
      </c>
      <c r="BW192">
        <f t="shared" si="5"/>
        <v>22</v>
      </c>
      <c r="BX192">
        <v>22</v>
      </c>
      <c r="BY192" t="s">
        <v>10</v>
      </c>
      <c r="BZ192">
        <v>0.15380000000000002</v>
      </c>
      <c r="CA192">
        <v>0.03</v>
      </c>
      <c r="CB192" t="s">
        <v>67</v>
      </c>
      <c r="CC192" t="s">
        <v>265</v>
      </c>
    </row>
    <row r="193" spans="1:81" x14ac:dyDescent="0.15">
      <c r="A193">
        <v>8859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2</v>
      </c>
      <c r="AO193">
        <v>1</v>
      </c>
      <c r="AP193">
        <v>3</v>
      </c>
      <c r="AQ193">
        <v>2</v>
      </c>
      <c r="AR193">
        <v>0</v>
      </c>
      <c r="AS193">
        <v>3</v>
      </c>
      <c r="AT193">
        <v>3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f t="shared" si="4"/>
        <v>0</v>
      </c>
      <c r="BW193">
        <f t="shared" si="5"/>
        <v>17</v>
      </c>
      <c r="BX193">
        <v>17</v>
      </c>
      <c r="BY193" t="s">
        <v>10</v>
      </c>
      <c r="BZ193">
        <v>0.15380000000000002</v>
      </c>
      <c r="CA193">
        <v>3.3000000000000002E-2</v>
      </c>
      <c r="CB193" t="s">
        <v>33</v>
      </c>
      <c r="CC193" t="s">
        <v>266</v>
      </c>
    </row>
    <row r="194" spans="1:81" x14ac:dyDescent="0.15">
      <c r="A194">
        <v>9597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4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f t="shared" si="4"/>
        <v>1</v>
      </c>
      <c r="BW194">
        <f t="shared" si="5"/>
        <v>9</v>
      </c>
      <c r="BX194">
        <v>10</v>
      </c>
      <c r="BY194" t="s">
        <v>10</v>
      </c>
      <c r="BZ194">
        <v>0.15380000000000002</v>
      </c>
      <c r="CA194">
        <v>2.1999999999999999E-2</v>
      </c>
      <c r="CB194" t="s">
        <v>24</v>
      </c>
      <c r="CC194" t="s">
        <v>267</v>
      </c>
    </row>
    <row r="195" spans="1:81" x14ac:dyDescent="0.15">
      <c r="A195">
        <v>11203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3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1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0</v>
      </c>
      <c r="BU195">
        <v>0</v>
      </c>
      <c r="BV195">
        <f t="shared" ref="BV195:BV258" si="6">SUM(B195:AH195)</f>
        <v>1</v>
      </c>
      <c r="BW195">
        <f t="shared" ref="BW195:BW258" si="7">SUM(AI195:BU195)</f>
        <v>10</v>
      </c>
      <c r="BX195">
        <v>11</v>
      </c>
      <c r="BY195" t="s">
        <v>10</v>
      </c>
      <c r="BZ195">
        <v>0.15380000000000002</v>
      </c>
      <c r="CA195">
        <v>2.3E-2</v>
      </c>
      <c r="CB195" t="s">
        <v>67</v>
      </c>
      <c r="CC195" t="s">
        <v>268</v>
      </c>
    </row>
    <row r="196" spans="1:81" x14ac:dyDescent="0.15">
      <c r="A196">
        <v>27811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f t="shared" si="6"/>
        <v>1</v>
      </c>
      <c r="BW196">
        <f t="shared" si="7"/>
        <v>10</v>
      </c>
      <c r="BX196">
        <v>11</v>
      </c>
      <c r="BY196" t="s">
        <v>10</v>
      </c>
      <c r="BZ196">
        <v>0.15380000000000002</v>
      </c>
      <c r="CA196">
        <v>3.1E-2</v>
      </c>
      <c r="CB196" t="s">
        <v>269</v>
      </c>
      <c r="CC196" t="s">
        <v>270</v>
      </c>
    </row>
    <row r="197" spans="1:81" x14ac:dyDescent="0.15">
      <c r="A197">
        <v>33000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110</v>
      </c>
      <c r="AU197">
        <v>0</v>
      </c>
      <c r="AV197">
        <v>0</v>
      </c>
      <c r="AW197">
        <v>4</v>
      </c>
      <c r="AX197">
        <v>0</v>
      </c>
      <c r="AY197">
        <v>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2</v>
      </c>
      <c r="BU197">
        <v>13</v>
      </c>
      <c r="BV197">
        <f t="shared" si="6"/>
        <v>0</v>
      </c>
      <c r="BW197">
        <f t="shared" si="7"/>
        <v>134</v>
      </c>
      <c r="BX197">
        <v>134</v>
      </c>
      <c r="BY197" t="s">
        <v>10</v>
      </c>
      <c r="BZ197">
        <v>0.15380000000000002</v>
      </c>
      <c r="CA197">
        <v>2.7E-2</v>
      </c>
      <c r="CB197" t="s">
        <v>271</v>
      </c>
      <c r="CC197" t="s">
        <v>272</v>
      </c>
    </row>
    <row r="198" spans="1:81" x14ac:dyDescent="0.15">
      <c r="A198">
        <v>37938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2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3</v>
      </c>
      <c r="BK198">
        <v>4</v>
      </c>
      <c r="BL198">
        <v>2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f t="shared" si="6"/>
        <v>0</v>
      </c>
      <c r="BW198">
        <f t="shared" si="7"/>
        <v>14</v>
      </c>
      <c r="BX198">
        <v>14</v>
      </c>
      <c r="BY198" t="s">
        <v>10</v>
      </c>
      <c r="BZ198">
        <v>0.15380000000000002</v>
      </c>
      <c r="CA198">
        <v>2.6000000000000002E-2</v>
      </c>
      <c r="CB198" t="s">
        <v>178</v>
      </c>
      <c r="CC198" t="s">
        <v>273</v>
      </c>
    </row>
    <row r="199" spans="1:81" x14ac:dyDescent="0.15">
      <c r="A199">
        <v>53174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7</v>
      </c>
      <c r="AM199">
        <v>0</v>
      </c>
      <c r="AN199">
        <v>0</v>
      </c>
      <c r="AO199">
        <v>5</v>
      </c>
      <c r="AP199">
        <v>0</v>
      </c>
      <c r="AQ199">
        <v>0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f t="shared" si="6"/>
        <v>0</v>
      </c>
      <c r="BW199">
        <f t="shared" si="7"/>
        <v>19</v>
      </c>
      <c r="BX199">
        <v>19</v>
      </c>
      <c r="BY199" t="s">
        <v>10</v>
      </c>
      <c r="BZ199">
        <v>0.15380000000000002</v>
      </c>
      <c r="CA199">
        <v>3.2000000000000001E-2</v>
      </c>
      <c r="CB199" t="s">
        <v>178</v>
      </c>
      <c r="CC199" t="s">
        <v>274</v>
      </c>
    </row>
    <row r="200" spans="1:81" x14ac:dyDescent="0.15">
      <c r="A200">
        <v>55550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3</v>
      </c>
      <c r="AN200">
        <v>13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2</v>
      </c>
      <c r="BD200">
        <v>0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</v>
      </c>
      <c r="BQ200">
        <v>0</v>
      </c>
      <c r="BR200">
        <v>5</v>
      </c>
      <c r="BS200">
        <v>0</v>
      </c>
      <c r="BT200">
        <v>0</v>
      </c>
      <c r="BU200">
        <v>0</v>
      </c>
      <c r="BV200">
        <f t="shared" si="6"/>
        <v>0</v>
      </c>
      <c r="BW200">
        <f t="shared" si="7"/>
        <v>34</v>
      </c>
      <c r="BX200">
        <v>34</v>
      </c>
      <c r="BY200" t="s">
        <v>10</v>
      </c>
      <c r="BZ200">
        <v>0.15380000000000002</v>
      </c>
      <c r="CA200">
        <v>3.5000000000000003E-2</v>
      </c>
      <c r="CB200" t="s">
        <v>48</v>
      </c>
      <c r="CC200" t="s">
        <v>275</v>
      </c>
    </row>
    <row r="201" spans="1:81" x14ac:dyDescent="0.15">
      <c r="A201">
        <v>56229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2</v>
      </c>
      <c r="AK201">
        <v>2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1</v>
      </c>
      <c r="BU201">
        <v>2</v>
      </c>
      <c r="BV201">
        <f t="shared" si="6"/>
        <v>0</v>
      </c>
      <c r="BW201">
        <f t="shared" si="7"/>
        <v>12</v>
      </c>
      <c r="BX201">
        <v>12</v>
      </c>
      <c r="BY201" t="s">
        <v>10</v>
      </c>
      <c r="BZ201">
        <v>0.15380000000000002</v>
      </c>
      <c r="CA201">
        <v>3.2000000000000001E-2</v>
      </c>
      <c r="CB201" t="s">
        <v>276</v>
      </c>
      <c r="CC201" t="s">
        <v>277</v>
      </c>
    </row>
    <row r="202" spans="1:81" x14ac:dyDescent="0.15">
      <c r="A202">
        <v>59599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3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3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f t="shared" si="6"/>
        <v>0</v>
      </c>
      <c r="BW202">
        <f t="shared" si="7"/>
        <v>13</v>
      </c>
      <c r="BX202">
        <v>13</v>
      </c>
      <c r="BY202" t="s">
        <v>10</v>
      </c>
      <c r="BZ202">
        <v>0.15380000000000002</v>
      </c>
      <c r="CA202">
        <v>2.4E-2</v>
      </c>
      <c r="CB202" t="s">
        <v>48</v>
      </c>
      <c r="CC202" t="s">
        <v>278</v>
      </c>
    </row>
    <row r="203" spans="1:81" x14ac:dyDescent="0.15">
      <c r="A203">
        <v>60011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2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3</v>
      </c>
      <c r="BE203">
        <v>0</v>
      </c>
      <c r="BF203">
        <v>0</v>
      </c>
      <c r="BG203">
        <v>0</v>
      </c>
      <c r="BH203">
        <v>0</v>
      </c>
      <c r="BI203">
        <v>2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2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3</v>
      </c>
      <c r="BV203">
        <f t="shared" si="6"/>
        <v>1</v>
      </c>
      <c r="BW203">
        <f t="shared" si="7"/>
        <v>15</v>
      </c>
      <c r="BX203">
        <v>16</v>
      </c>
      <c r="BY203" t="s">
        <v>10</v>
      </c>
      <c r="BZ203">
        <v>0.15380000000000002</v>
      </c>
      <c r="CA203">
        <v>2.8000000000000001E-2</v>
      </c>
      <c r="CB203" t="s">
        <v>78</v>
      </c>
      <c r="CC203" t="s">
        <v>279</v>
      </c>
    </row>
    <row r="204" spans="1:81" x14ac:dyDescent="0.15">
      <c r="A204">
        <v>60125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3</v>
      </c>
      <c r="AX204">
        <v>0</v>
      </c>
      <c r="AY204">
        <v>0</v>
      </c>
      <c r="AZ204">
        <v>1</v>
      </c>
      <c r="BA204">
        <v>0</v>
      </c>
      <c r="BB204">
        <v>0</v>
      </c>
      <c r="BC204">
        <v>0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4</v>
      </c>
      <c r="BS204">
        <v>0</v>
      </c>
      <c r="BT204">
        <v>0</v>
      </c>
      <c r="BU204">
        <v>2</v>
      </c>
      <c r="BV204">
        <f t="shared" si="6"/>
        <v>0</v>
      </c>
      <c r="BW204">
        <f t="shared" si="7"/>
        <v>14</v>
      </c>
      <c r="BX204">
        <v>14</v>
      </c>
      <c r="BY204" t="s">
        <v>10</v>
      </c>
      <c r="BZ204">
        <v>0.15380000000000002</v>
      </c>
      <c r="CA204">
        <v>2.8000000000000001E-2</v>
      </c>
      <c r="CB204" t="s">
        <v>78</v>
      </c>
      <c r="CC204" t="s">
        <v>280</v>
      </c>
    </row>
    <row r="205" spans="1:81" x14ac:dyDescent="0.15">
      <c r="A205">
        <v>60187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1</v>
      </c>
      <c r="BV205">
        <f t="shared" si="6"/>
        <v>1</v>
      </c>
      <c r="BW205">
        <f t="shared" si="7"/>
        <v>8</v>
      </c>
      <c r="BX205">
        <v>9</v>
      </c>
      <c r="BY205" t="s">
        <v>10</v>
      </c>
      <c r="BZ205">
        <v>0.15380000000000002</v>
      </c>
      <c r="CA205">
        <v>2.4E-2</v>
      </c>
      <c r="CB205" t="s">
        <v>48</v>
      </c>
      <c r="CC205" t="s">
        <v>281</v>
      </c>
    </row>
    <row r="206" spans="1:81" x14ac:dyDescent="0.15">
      <c r="A206">
        <v>60254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6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1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f t="shared" si="6"/>
        <v>0</v>
      </c>
      <c r="BW206">
        <f t="shared" si="7"/>
        <v>13</v>
      </c>
      <c r="BX206">
        <v>13</v>
      </c>
      <c r="BY206" t="s">
        <v>10</v>
      </c>
      <c r="BZ206">
        <v>0.15380000000000002</v>
      </c>
      <c r="CA206">
        <v>2.6000000000000002E-2</v>
      </c>
      <c r="CB206" t="s">
        <v>78</v>
      </c>
      <c r="CC206" t="s">
        <v>282</v>
      </c>
    </row>
    <row r="207" spans="1:81" x14ac:dyDescent="0.15">
      <c r="A207">
        <v>63839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</v>
      </c>
      <c r="BC207">
        <v>0</v>
      </c>
      <c r="BD207">
        <v>0</v>
      </c>
      <c r="BE207">
        <v>29</v>
      </c>
      <c r="BF207">
        <v>4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3</v>
      </c>
      <c r="BR207">
        <v>37</v>
      </c>
      <c r="BS207">
        <v>0</v>
      </c>
      <c r="BT207">
        <v>0</v>
      </c>
      <c r="BU207">
        <v>1</v>
      </c>
      <c r="BV207">
        <f t="shared" si="6"/>
        <v>1</v>
      </c>
      <c r="BW207">
        <f t="shared" si="7"/>
        <v>77</v>
      </c>
      <c r="BX207">
        <v>78</v>
      </c>
      <c r="BY207" t="s">
        <v>10</v>
      </c>
      <c r="BZ207">
        <v>0.15380000000000002</v>
      </c>
      <c r="CA207">
        <v>2.9000000000000001E-2</v>
      </c>
      <c r="CB207" t="s">
        <v>240</v>
      </c>
      <c r="CC207" t="s">
        <v>283</v>
      </c>
    </row>
    <row r="208" spans="1:81" x14ac:dyDescent="0.15">
      <c r="A208">
        <v>64132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3</v>
      </c>
      <c r="BF208">
        <v>4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20</v>
      </c>
      <c r="BS208">
        <v>0</v>
      </c>
      <c r="BT208">
        <v>0</v>
      </c>
      <c r="BU208">
        <v>0</v>
      </c>
      <c r="BV208">
        <f t="shared" si="6"/>
        <v>3</v>
      </c>
      <c r="BW208">
        <f t="shared" si="7"/>
        <v>32</v>
      </c>
      <c r="BX208">
        <v>35</v>
      </c>
      <c r="BY208" t="s">
        <v>10</v>
      </c>
      <c r="BZ208">
        <v>0.15380000000000002</v>
      </c>
      <c r="CA208">
        <v>0.02</v>
      </c>
      <c r="CB208" t="s">
        <v>45</v>
      </c>
      <c r="CC208" t="s">
        <v>284</v>
      </c>
    </row>
    <row r="209" spans="1:81" x14ac:dyDescent="0.15">
      <c r="A209">
        <v>5940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20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45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13</v>
      </c>
      <c r="BF209">
        <v>0</v>
      </c>
      <c r="BG209">
        <v>0</v>
      </c>
      <c r="BH209">
        <v>0</v>
      </c>
      <c r="BI209">
        <v>2</v>
      </c>
      <c r="BJ209">
        <v>0</v>
      </c>
      <c r="BK209">
        <v>0</v>
      </c>
      <c r="BL209">
        <v>3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0</v>
      </c>
      <c r="BT209">
        <v>0</v>
      </c>
      <c r="BU209">
        <v>1</v>
      </c>
      <c r="BV209">
        <f t="shared" si="6"/>
        <v>1</v>
      </c>
      <c r="BW209">
        <f t="shared" si="7"/>
        <v>87</v>
      </c>
      <c r="BX209">
        <v>88</v>
      </c>
      <c r="BY209" t="s">
        <v>10</v>
      </c>
      <c r="BZ209">
        <v>0.1484</v>
      </c>
      <c r="CA209">
        <v>4.7E-2</v>
      </c>
      <c r="CB209" t="s">
        <v>24</v>
      </c>
      <c r="CC209" t="s">
        <v>285</v>
      </c>
    </row>
    <row r="210" spans="1:81" x14ac:dyDescent="0.15">
      <c r="A210">
        <v>5498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10</v>
      </c>
      <c r="BC210">
        <v>0</v>
      </c>
      <c r="BD210">
        <v>0</v>
      </c>
      <c r="BE210">
        <v>13</v>
      </c>
      <c r="BF210">
        <v>2</v>
      </c>
      <c r="BG210">
        <v>0</v>
      </c>
      <c r="BH210">
        <v>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2</v>
      </c>
      <c r="BS210">
        <v>0</v>
      </c>
      <c r="BT210">
        <v>0</v>
      </c>
      <c r="BU210">
        <v>0</v>
      </c>
      <c r="BV210">
        <f t="shared" si="6"/>
        <v>0</v>
      </c>
      <c r="BW210">
        <f t="shared" si="7"/>
        <v>33</v>
      </c>
      <c r="BX210">
        <v>33</v>
      </c>
      <c r="BY210" t="s">
        <v>10</v>
      </c>
      <c r="BZ210">
        <v>0.12820000000000001</v>
      </c>
      <c r="CA210">
        <v>4.4999999999999998E-2</v>
      </c>
      <c r="CB210" t="s">
        <v>31</v>
      </c>
      <c r="CC210" t="s">
        <v>286</v>
      </c>
    </row>
    <row r="211" spans="1:81" x14ac:dyDescent="0.15">
      <c r="A211">
        <v>5853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219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15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32</v>
      </c>
      <c r="BK211">
        <v>0</v>
      </c>
      <c r="BL211">
        <v>295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f t="shared" si="6"/>
        <v>0</v>
      </c>
      <c r="BW211">
        <f t="shared" si="7"/>
        <v>562</v>
      </c>
      <c r="BX211">
        <v>562</v>
      </c>
      <c r="BY211" t="s">
        <v>10</v>
      </c>
      <c r="BZ211">
        <v>0.12820000000000001</v>
      </c>
      <c r="CA211">
        <v>0.05</v>
      </c>
      <c r="CB211" t="s">
        <v>287</v>
      </c>
      <c r="CC211" t="s">
        <v>288</v>
      </c>
    </row>
    <row r="212" spans="1:81" x14ac:dyDescent="0.15">
      <c r="A212">
        <v>8509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f t="shared" si="6"/>
        <v>1</v>
      </c>
      <c r="BW212">
        <f t="shared" si="7"/>
        <v>7</v>
      </c>
      <c r="BX212">
        <v>8</v>
      </c>
      <c r="BY212" t="s">
        <v>10</v>
      </c>
      <c r="BZ212">
        <v>0.12820000000000001</v>
      </c>
      <c r="CA212">
        <v>0.05</v>
      </c>
      <c r="CB212" t="s">
        <v>17</v>
      </c>
      <c r="CC212" t="s">
        <v>289</v>
      </c>
    </row>
    <row r="213" spans="1:81" x14ac:dyDescent="0.15">
      <c r="A213">
        <v>9044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28</v>
      </c>
      <c r="AV213">
        <v>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178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2</v>
      </c>
      <c r="BS213">
        <v>0</v>
      </c>
      <c r="BT213">
        <v>0</v>
      </c>
      <c r="BU213">
        <v>1</v>
      </c>
      <c r="BV213">
        <f t="shared" si="6"/>
        <v>3</v>
      </c>
      <c r="BW213">
        <f t="shared" si="7"/>
        <v>217</v>
      </c>
      <c r="BX213">
        <v>220</v>
      </c>
      <c r="BY213" t="s">
        <v>10</v>
      </c>
      <c r="BZ213">
        <v>0.12820000000000001</v>
      </c>
      <c r="CA213">
        <v>4.7E-2</v>
      </c>
      <c r="CB213" t="s">
        <v>290</v>
      </c>
      <c r="CC213" t="s">
        <v>291</v>
      </c>
    </row>
    <row r="214" spans="1:81" x14ac:dyDescent="0.15">
      <c r="A214">
        <v>15272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2</v>
      </c>
      <c r="AC214">
        <v>0</v>
      </c>
      <c r="AD214">
        <v>0</v>
      </c>
      <c r="AE214">
        <v>4</v>
      </c>
      <c r="AF214">
        <v>0</v>
      </c>
      <c r="AG214">
        <v>0</v>
      </c>
      <c r="AH214">
        <v>0</v>
      </c>
      <c r="AI214">
        <v>0</v>
      </c>
      <c r="AJ214">
        <v>10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>
        <v>14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f t="shared" si="6"/>
        <v>10</v>
      </c>
      <c r="BW214">
        <f t="shared" si="7"/>
        <v>31</v>
      </c>
      <c r="BX214">
        <v>41</v>
      </c>
      <c r="BY214" t="s">
        <v>10</v>
      </c>
      <c r="BZ214">
        <v>0.12820000000000001</v>
      </c>
      <c r="CA214">
        <v>0.04</v>
      </c>
      <c r="CB214" t="s">
        <v>92</v>
      </c>
      <c r="CC214" t="s">
        <v>292</v>
      </c>
    </row>
    <row r="215" spans="1:81" x14ac:dyDescent="0.15">
      <c r="A215">
        <v>23577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5</v>
      </c>
      <c r="AJ215">
        <v>1</v>
      </c>
      <c r="AK215">
        <v>7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1</v>
      </c>
      <c r="BM215">
        <v>0</v>
      </c>
      <c r="BN215">
        <v>0</v>
      </c>
      <c r="BO215">
        <v>0</v>
      </c>
      <c r="BP215">
        <v>38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f t="shared" si="6"/>
        <v>0</v>
      </c>
      <c r="BW215">
        <f t="shared" si="7"/>
        <v>52</v>
      </c>
      <c r="BX215">
        <v>52</v>
      </c>
      <c r="BY215" t="s">
        <v>10</v>
      </c>
      <c r="BZ215">
        <v>0.12820000000000001</v>
      </c>
      <c r="CA215">
        <v>3.9E-2</v>
      </c>
      <c r="CB215" t="s">
        <v>67</v>
      </c>
      <c r="CC215" t="s">
        <v>293</v>
      </c>
    </row>
    <row r="216" spans="1:81" x14ac:dyDescent="0.15">
      <c r="A216">
        <v>51681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5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f t="shared" si="6"/>
        <v>0</v>
      </c>
      <c r="BW216">
        <f t="shared" si="7"/>
        <v>10</v>
      </c>
      <c r="BX216">
        <v>10</v>
      </c>
      <c r="BY216" t="s">
        <v>10</v>
      </c>
      <c r="BZ216">
        <v>0.12820000000000001</v>
      </c>
      <c r="CA216">
        <v>4.9000000000000002E-2</v>
      </c>
      <c r="CB216" t="s">
        <v>41</v>
      </c>
      <c r="CC216" t="s">
        <v>294</v>
      </c>
    </row>
    <row r="217" spans="1:81" x14ac:dyDescent="0.15">
      <c r="A217">
        <v>58115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19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2</v>
      </c>
      <c r="BS217">
        <v>0</v>
      </c>
      <c r="BT217">
        <v>0</v>
      </c>
      <c r="BU217">
        <v>0</v>
      </c>
      <c r="BV217">
        <f t="shared" si="6"/>
        <v>0</v>
      </c>
      <c r="BW217">
        <f t="shared" si="7"/>
        <v>25</v>
      </c>
      <c r="BX217">
        <v>25</v>
      </c>
      <c r="BY217" t="s">
        <v>10</v>
      </c>
      <c r="BZ217">
        <v>0.12820000000000001</v>
      </c>
      <c r="CA217">
        <v>4.2000000000000003E-2</v>
      </c>
      <c r="CB217" t="s">
        <v>78</v>
      </c>
      <c r="CC217" t="s">
        <v>295</v>
      </c>
    </row>
    <row r="218" spans="1:81" x14ac:dyDescent="0.15">
      <c r="A218">
        <v>59737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1</v>
      </c>
      <c r="BI218">
        <v>1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f t="shared" si="6"/>
        <v>0</v>
      </c>
      <c r="BW218">
        <f t="shared" si="7"/>
        <v>27</v>
      </c>
      <c r="BX218">
        <v>27</v>
      </c>
      <c r="BY218" t="s">
        <v>10</v>
      </c>
      <c r="BZ218">
        <v>0.12820000000000001</v>
      </c>
      <c r="CA218">
        <v>0.05</v>
      </c>
      <c r="CB218" t="s">
        <v>78</v>
      </c>
      <c r="CC218" t="s">
        <v>296</v>
      </c>
    </row>
    <row r="219" spans="1:81" x14ac:dyDescent="0.15">
      <c r="A219">
        <v>5335</v>
      </c>
      <c r="B219">
        <v>427</v>
      </c>
      <c r="C219">
        <v>2566</v>
      </c>
      <c r="D219">
        <v>2048</v>
      </c>
      <c r="E219">
        <v>7</v>
      </c>
      <c r="F219">
        <v>6470</v>
      </c>
      <c r="G219">
        <v>853</v>
      </c>
      <c r="H219">
        <v>2</v>
      </c>
      <c r="I219">
        <v>63</v>
      </c>
      <c r="J219">
        <v>2030</v>
      </c>
      <c r="K219">
        <v>24</v>
      </c>
      <c r="L219">
        <v>284</v>
      </c>
      <c r="M219">
        <v>1744</v>
      </c>
      <c r="N219">
        <v>1</v>
      </c>
      <c r="O219">
        <v>78</v>
      </c>
      <c r="P219">
        <v>82</v>
      </c>
      <c r="Q219">
        <v>6</v>
      </c>
      <c r="R219">
        <v>27</v>
      </c>
      <c r="S219">
        <v>149</v>
      </c>
      <c r="T219">
        <v>1</v>
      </c>
      <c r="U219">
        <v>119</v>
      </c>
      <c r="V219">
        <v>786</v>
      </c>
      <c r="W219">
        <v>4</v>
      </c>
      <c r="X219">
        <v>13</v>
      </c>
      <c r="Y219">
        <v>1</v>
      </c>
      <c r="Z219">
        <v>15440</v>
      </c>
      <c r="AA219">
        <v>9997</v>
      </c>
      <c r="AB219">
        <v>4160</v>
      </c>
      <c r="AC219">
        <v>10437</v>
      </c>
      <c r="AD219">
        <v>1081</v>
      </c>
      <c r="AE219">
        <v>762</v>
      </c>
      <c r="AF219">
        <v>13</v>
      </c>
      <c r="AG219">
        <v>4846</v>
      </c>
      <c r="AH219">
        <v>9518</v>
      </c>
      <c r="AI219">
        <v>6</v>
      </c>
      <c r="AJ219">
        <v>234</v>
      </c>
      <c r="AK219">
        <v>294</v>
      </c>
      <c r="AL219">
        <v>10</v>
      </c>
      <c r="AM219">
        <v>4</v>
      </c>
      <c r="AN219">
        <v>3</v>
      </c>
      <c r="AO219">
        <v>2</v>
      </c>
      <c r="AP219">
        <v>147</v>
      </c>
      <c r="AQ219">
        <v>430</v>
      </c>
      <c r="AR219">
        <v>20</v>
      </c>
      <c r="AS219">
        <v>2235</v>
      </c>
      <c r="AT219">
        <v>242</v>
      </c>
      <c r="AU219">
        <v>1</v>
      </c>
      <c r="AV219">
        <v>103</v>
      </c>
      <c r="AW219">
        <v>492</v>
      </c>
      <c r="AX219">
        <v>0</v>
      </c>
      <c r="AY219">
        <v>683</v>
      </c>
      <c r="AZ219">
        <v>989</v>
      </c>
      <c r="BA219">
        <v>35</v>
      </c>
      <c r="BB219">
        <v>158</v>
      </c>
      <c r="BC219">
        <v>2</v>
      </c>
      <c r="BD219">
        <v>457</v>
      </c>
      <c r="BE219">
        <v>217</v>
      </c>
      <c r="BF219">
        <v>20</v>
      </c>
      <c r="BG219">
        <v>60</v>
      </c>
      <c r="BH219">
        <v>635</v>
      </c>
      <c r="BI219">
        <v>1906</v>
      </c>
      <c r="BJ219">
        <v>138</v>
      </c>
      <c r="BK219">
        <v>105</v>
      </c>
      <c r="BL219">
        <v>1352</v>
      </c>
      <c r="BM219">
        <v>1241</v>
      </c>
      <c r="BN219">
        <v>2057</v>
      </c>
      <c r="BO219">
        <v>2457</v>
      </c>
      <c r="BP219">
        <v>48</v>
      </c>
      <c r="BQ219">
        <v>274</v>
      </c>
      <c r="BR219">
        <v>273</v>
      </c>
      <c r="BS219">
        <v>41</v>
      </c>
      <c r="BT219">
        <v>2202</v>
      </c>
      <c r="BU219">
        <v>931</v>
      </c>
      <c r="BV219">
        <f t="shared" si="6"/>
        <v>74039</v>
      </c>
      <c r="BW219">
        <f t="shared" si="7"/>
        <v>20504</v>
      </c>
      <c r="BX219">
        <v>94543</v>
      </c>
      <c r="BY219" t="s">
        <v>297</v>
      </c>
      <c r="BZ219">
        <v>0.75590000000000002</v>
      </c>
      <c r="CA219">
        <v>0.02</v>
      </c>
      <c r="CB219" t="s">
        <v>192</v>
      </c>
      <c r="CC219" t="s">
        <v>298</v>
      </c>
    </row>
    <row r="220" spans="1:81" x14ac:dyDescent="0.15">
      <c r="A220">
        <v>4752</v>
      </c>
      <c r="B220">
        <v>2</v>
      </c>
      <c r="C220">
        <v>4</v>
      </c>
      <c r="D220">
        <v>296</v>
      </c>
      <c r="E220">
        <v>1505</v>
      </c>
      <c r="F220">
        <v>1267</v>
      </c>
      <c r="G220">
        <v>853</v>
      </c>
      <c r="H220">
        <v>2367</v>
      </c>
      <c r="I220">
        <v>303</v>
      </c>
      <c r="J220">
        <v>536</v>
      </c>
      <c r="K220">
        <v>13</v>
      </c>
      <c r="L220">
        <v>5667</v>
      </c>
      <c r="M220">
        <v>24123</v>
      </c>
      <c r="N220">
        <v>1</v>
      </c>
      <c r="O220">
        <v>2129</v>
      </c>
      <c r="P220">
        <v>1113</v>
      </c>
      <c r="Q220">
        <v>101</v>
      </c>
      <c r="R220">
        <v>1283</v>
      </c>
      <c r="S220">
        <v>2813</v>
      </c>
      <c r="T220">
        <v>321</v>
      </c>
      <c r="U220">
        <v>3618</v>
      </c>
      <c r="V220">
        <v>4068</v>
      </c>
      <c r="W220">
        <v>13</v>
      </c>
      <c r="X220">
        <v>4888</v>
      </c>
      <c r="Y220">
        <v>9426</v>
      </c>
      <c r="Z220">
        <v>168</v>
      </c>
      <c r="AA220">
        <v>194</v>
      </c>
      <c r="AB220">
        <v>87</v>
      </c>
      <c r="AC220">
        <v>60</v>
      </c>
      <c r="AD220">
        <v>6033</v>
      </c>
      <c r="AE220">
        <v>17432</v>
      </c>
      <c r="AF220">
        <v>136</v>
      </c>
      <c r="AG220">
        <v>132</v>
      </c>
      <c r="AH220">
        <v>677</v>
      </c>
      <c r="AI220">
        <v>350</v>
      </c>
      <c r="AJ220">
        <v>3409</v>
      </c>
      <c r="AK220">
        <v>215</v>
      </c>
      <c r="AL220">
        <v>9</v>
      </c>
      <c r="AM220">
        <v>30</v>
      </c>
      <c r="AN220">
        <v>7</v>
      </c>
      <c r="AO220">
        <v>300</v>
      </c>
      <c r="AP220">
        <v>557</v>
      </c>
      <c r="AQ220">
        <v>877</v>
      </c>
      <c r="AR220">
        <v>32</v>
      </c>
      <c r="AS220">
        <v>2191</v>
      </c>
      <c r="AT220">
        <v>139</v>
      </c>
      <c r="AU220">
        <v>3</v>
      </c>
      <c r="AV220">
        <v>1159</v>
      </c>
      <c r="AW220">
        <v>918</v>
      </c>
      <c r="AX220">
        <v>4</v>
      </c>
      <c r="AY220">
        <v>1635</v>
      </c>
      <c r="AZ220">
        <v>861</v>
      </c>
      <c r="BA220">
        <v>4</v>
      </c>
      <c r="BB220">
        <v>356</v>
      </c>
      <c r="BC220">
        <v>3</v>
      </c>
      <c r="BD220">
        <v>76</v>
      </c>
      <c r="BE220">
        <v>52</v>
      </c>
      <c r="BF220">
        <v>79</v>
      </c>
      <c r="BG220">
        <v>35</v>
      </c>
      <c r="BH220">
        <v>1713</v>
      </c>
      <c r="BI220">
        <v>1319</v>
      </c>
      <c r="BJ220">
        <v>131</v>
      </c>
      <c r="BK220">
        <v>1008</v>
      </c>
      <c r="BL220">
        <v>879</v>
      </c>
      <c r="BM220">
        <v>1</v>
      </c>
      <c r="BN220">
        <v>1</v>
      </c>
      <c r="BO220">
        <v>15</v>
      </c>
      <c r="BP220">
        <v>96</v>
      </c>
      <c r="BQ220">
        <v>2807</v>
      </c>
      <c r="BR220">
        <v>255</v>
      </c>
      <c r="BS220">
        <v>168</v>
      </c>
      <c r="BT220">
        <v>3876</v>
      </c>
      <c r="BU220">
        <v>3050</v>
      </c>
      <c r="BV220">
        <f t="shared" si="6"/>
        <v>91629</v>
      </c>
      <c r="BW220">
        <f t="shared" si="7"/>
        <v>28620</v>
      </c>
      <c r="BX220">
        <v>120249</v>
      </c>
      <c r="BY220" t="s">
        <v>297</v>
      </c>
      <c r="BZ220">
        <v>0.7339</v>
      </c>
      <c r="CA220">
        <v>1.3000000000000001E-2</v>
      </c>
      <c r="CB220" t="s">
        <v>299</v>
      </c>
      <c r="CC220" t="s">
        <v>300</v>
      </c>
    </row>
    <row r="221" spans="1:81" x14ac:dyDescent="0.15">
      <c r="A221">
        <v>5472</v>
      </c>
      <c r="B221">
        <v>0</v>
      </c>
      <c r="C221">
        <v>1</v>
      </c>
      <c r="D221">
        <v>0</v>
      </c>
      <c r="E221">
        <v>21</v>
      </c>
      <c r="F221">
        <v>17</v>
      </c>
      <c r="G221">
        <v>10</v>
      </c>
      <c r="H221">
        <v>60</v>
      </c>
      <c r="I221">
        <v>16</v>
      </c>
      <c r="J221">
        <v>19</v>
      </c>
      <c r="K221">
        <v>0</v>
      </c>
      <c r="L221">
        <v>16</v>
      </c>
      <c r="M221">
        <v>65</v>
      </c>
      <c r="N221">
        <v>35</v>
      </c>
      <c r="O221">
        <v>0</v>
      </c>
      <c r="P221">
        <v>8</v>
      </c>
      <c r="Q221">
        <v>27</v>
      </c>
      <c r="R221">
        <v>1663</v>
      </c>
      <c r="S221">
        <v>119</v>
      </c>
      <c r="T221">
        <v>248</v>
      </c>
      <c r="U221">
        <v>42</v>
      </c>
      <c r="V221">
        <v>8</v>
      </c>
      <c r="W221">
        <v>41</v>
      </c>
      <c r="X221">
        <v>210</v>
      </c>
      <c r="Y221">
        <v>475</v>
      </c>
      <c r="Z221">
        <v>0</v>
      </c>
      <c r="AA221">
        <v>9</v>
      </c>
      <c r="AB221">
        <v>3</v>
      </c>
      <c r="AC221">
        <v>1</v>
      </c>
      <c r="AD221">
        <v>33</v>
      </c>
      <c r="AE221">
        <v>1</v>
      </c>
      <c r="AF221">
        <v>3</v>
      </c>
      <c r="AG221">
        <v>0</v>
      </c>
      <c r="AH221">
        <v>9</v>
      </c>
      <c r="AI221">
        <v>34</v>
      </c>
      <c r="AJ221">
        <v>22</v>
      </c>
      <c r="AK221">
        <v>1</v>
      </c>
      <c r="AL221">
        <v>0</v>
      </c>
      <c r="AM221">
        <v>0</v>
      </c>
      <c r="AN221">
        <v>0</v>
      </c>
      <c r="AO221">
        <v>6</v>
      </c>
      <c r="AP221">
        <v>1</v>
      </c>
      <c r="AQ221">
        <v>8</v>
      </c>
      <c r="AR221">
        <v>11</v>
      </c>
      <c r="AS221">
        <v>0</v>
      </c>
      <c r="AT221">
        <v>2</v>
      </c>
      <c r="AU221">
        <v>1</v>
      </c>
      <c r="AV221">
        <v>11</v>
      </c>
      <c r="AW221">
        <v>26</v>
      </c>
      <c r="AX221">
        <v>0</v>
      </c>
      <c r="AY221">
        <v>3</v>
      </c>
      <c r="AZ221">
        <v>45</v>
      </c>
      <c r="BA221">
        <v>46</v>
      </c>
      <c r="BB221">
        <v>12</v>
      </c>
      <c r="BC221">
        <v>1</v>
      </c>
      <c r="BD221">
        <v>0</v>
      </c>
      <c r="BE221">
        <v>37</v>
      </c>
      <c r="BF221">
        <v>28</v>
      </c>
      <c r="BG221">
        <v>0</v>
      </c>
      <c r="BH221">
        <v>2</v>
      </c>
      <c r="BI221">
        <v>1</v>
      </c>
      <c r="BJ221">
        <v>3</v>
      </c>
      <c r="BK221">
        <v>82</v>
      </c>
      <c r="BL221">
        <v>14</v>
      </c>
      <c r="BM221">
        <v>0</v>
      </c>
      <c r="BN221">
        <v>0</v>
      </c>
      <c r="BO221">
        <v>3</v>
      </c>
      <c r="BP221">
        <v>7</v>
      </c>
      <c r="BQ221">
        <v>4</v>
      </c>
      <c r="BR221">
        <v>0</v>
      </c>
      <c r="BS221">
        <v>2</v>
      </c>
      <c r="BT221">
        <v>0</v>
      </c>
      <c r="BU221">
        <v>8</v>
      </c>
      <c r="BV221">
        <f t="shared" si="6"/>
        <v>3160</v>
      </c>
      <c r="BW221">
        <f t="shared" si="7"/>
        <v>421</v>
      </c>
      <c r="BX221">
        <v>3581</v>
      </c>
      <c r="BY221" t="s">
        <v>297</v>
      </c>
      <c r="BZ221">
        <v>0.68090000000000006</v>
      </c>
      <c r="CA221">
        <v>2.7E-2</v>
      </c>
      <c r="CB221" t="s">
        <v>301</v>
      </c>
      <c r="CC221" t="s">
        <v>302</v>
      </c>
    </row>
    <row r="222" spans="1:81" x14ac:dyDescent="0.15">
      <c r="A222">
        <v>4874</v>
      </c>
      <c r="B222">
        <v>167</v>
      </c>
      <c r="C222">
        <v>1164</v>
      </c>
      <c r="D222">
        <v>998</v>
      </c>
      <c r="E222">
        <v>2</v>
      </c>
      <c r="F222">
        <v>2746</v>
      </c>
      <c r="G222">
        <v>344</v>
      </c>
      <c r="H222">
        <v>0</v>
      </c>
      <c r="I222">
        <v>41</v>
      </c>
      <c r="J222">
        <v>994</v>
      </c>
      <c r="K222">
        <v>11</v>
      </c>
      <c r="L222">
        <v>122</v>
      </c>
      <c r="M222">
        <v>694</v>
      </c>
      <c r="N222">
        <v>0</v>
      </c>
      <c r="O222">
        <v>37</v>
      </c>
      <c r="P222">
        <v>31</v>
      </c>
      <c r="Q222">
        <v>0</v>
      </c>
      <c r="R222">
        <v>7</v>
      </c>
      <c r="S222">
        <v>45</v>
      </c>
      <c r="T222">
        <v>3</v>
      </c>
      <c r="U222">
        <v>58</v>
      </c>
      <c r="V222">
        <v>288</v>
      </c>
      <c r="W222">
        <v>1</v>
      </c>
      <c r="X222">
        <v>4</v>
      </c>
      <c r="Y222">
        <v>1</v>
      </c>
      <c r="Z222">
        <v>7291</v>
      </c>
      <c r="AA222">
        <v>4217</v>
      </c>
      <c r="AB222">
        <v>1693</v>
      </c>
      <c r="AC222">
        <v>4737</v>
      </c>
      <c r="AD222">
        <v>475</v>
      </c>
      <c r="AE222">
        <v>326</v>
      </c>
      <c r="AF222">
        <v>6</v>
      </c>
      <c r="AG222">
        <v>2063</v>
      </c>
      <c r="AH222">
        <v>4219</v>
      </c>
      <c r="AI222">
        <v>1</v>
      </c>
      <c r="AJ222">
        <v>79</v>
      </c>
      <c r="AK222">
        <v>110</v>
      </c>
      <c r="AL222">
        <v>0</v>
      </c>
      <c r="AM222">
        <v>2</v>
      </c>
      <c r="AN222">
        <v>0</v>
      </c>
      <c r="AO222">
        <v>0</v>
      </c>
      <c r="AP222">
        <v>57</v>
      </c>
      <c r="AQ222">
        <v>163</v>
      </c>
      <c r="AR222">
        <v>11</v>
      </c>
      <c r="AS222">
        <v>988</v>
      </c>
      <c r="AT222">
        <v>117</v>
      </c>
      <c r="AU222">
        <v>1</v>
      </c>
      <c r="AV222">
        <v>44</v>
      </c>
      <c r="AW222">
        <v>232</v>
      </c>
      <c r="AX222">
        <v>0</v>
      </c>
      <c r="AY222">
        <v>263</v>
      </c>
      <c r="AZ222">
        <v>459</v>
      </c>
      <c r="BA222">
        <v>17</v>
      </c>
      <c r="BB222">
        <v>63</v>
      </c>
      <c r="BC222">
        <v>0</v>
      </c>
      <c r="BD222">
        <v>208</v>
      </c>
      <c r="BE222">
        <v>91</v>
      </c>
      <c r="BF222">
        <v>13</v>
      </c>
      <c r="BG222">
        <v>32</v>
      </c>
      <c r="BH222">
        <v>261</v>
      </c>
      <c r="BI222">
        <v>854</v>
      </c>
      <c r="BJ222">
        <v>44</v>
      </c>
      <c r="BK222">
        <v>53</v>
      </c>
      <c r="BL222">
        <v>583</v>
      </c>
      <c r="BM222">
        <v>548</v>
      </c>
      <c r="BN222">
        <v>944</v>
      </c>
      <c r="BO222">
        <v>1093</v>
      </c>
      <c r="BP222">
        <v>14</v>
      </c>
      <c r="BQ222">
        <v>130</v>
      </c>
      <c r="BR222">
        <v>52</v>
      </c>
      <c r="BS222">
        <v>14</v>
      </c>
      <c r="BT222">
        <v>855</v>
      </c>
      <c r="BU222">
        <v>391</v>
      </c>
      <c r="BV222">
        <f t="shared" si="6"/>
        <v>32785</v>
      </c>
      <c r="BW222">
        <f t="shared" si="7"/>
        <v>8787</v>
      </c>
      <c r="BX222">
        <v>41572</v>
      </c>
      <c r="BY222" t="s">
        <v>297</v>
      </c>
      <c r="BZ222">
        <v>0.6653</v>
      </c>
      <c r="CA222">
        <v>4.1000000000000002E-2</v>
      </c>
      <c r="CB222" t="s">
        <v>192</v>
      </c>
      <c r="CC222" t="s">
        <v>303</v>
      </c>
    </row>
    <row r="223" spans="1:81" x14ac:dyDescent="0.15">
      <c r="A223">
        <v>5692</v>
      </c>
      <c r="B223">
        <v>0</v>
      </c>
      <c r="C223">
        <v>1</v>
      </c>
      <c r="D223">
        <v>0</v>
      </c>
      <c r="E223">
        <v>2</v>
      </c>
      <c r="F223">
        <v>20</v>
      </c>
      <c r="G223">
        <v>3</v>
      </c>
      <c r="H223">
        <v>1</v>
      </c>
      <c r="I223">
        <v>8</v>
      </c>
      <c r="J223">
        <v>107</v>
      </c>
      <c r="K223">
        <v>3</v>
      </c>
      <c r="L223">
        <v>511</v>
      </c>
      <c r="M223">
        <v>5998</v>
      </c>
      <c r="N223">
        <v>0</v>
      </c>
      <c r="O223">
        <v>0</v>
      </c>
      <c r="P223">
        <v>29</v>
      </c>
      <c r="Q223">
        <v>1158</v>
      </c>
      <c r="R223">
        <v>1138</v>
      </c>
      <c r="S223">
        <v>32</v>
      </c>
      <c r="T223">
        <v>56</v>
      </c>
      <c r="U223">
        <v>20</v>
      </c>
      <c r="V223">
        <v>60</v>
      </c>
      <c r="W223">
        <v>0</v>
      </c>
      <c r="X223">
        <v>85</v>
      </c>
      <c r="Y223">
        <v>94</v>
      </c>
      <c r="Z223">
        <v>90</v>
      </c>
      <c r="AA223">
        <v>630</v>
      </c>
      <c r="AB223">
        <v>222</v>
      </c>
      <c r="AC223">
        <v>32</v>
      </c>
      <c r="AD223">
        <v>569</v>
      </c>
      <c r="AE223">
        <v>1086</v>
      </c>
      <c r="AF223">
        <v>1</v>
      </c>
      <c r="AG223">
        <v>40</v>
      </c>
      <c r="AH223">
        <v>52</v>
      </c>
      <c r="AI223">
        <v>3</v>
      </c>
      <c r="AJ223">
        <v>364</v>
      </c>
      <c r="AK223">
        <v>58</v>
      </c>
      <c r="AL223">
        <v>23</v>
      </c>
      <c r="AM223">
        <v>4</v>
      </c>
      <c r="AN223">
        <v>1</v>
      </c>
      <c r="AO223">
        <v>6</v>
      </c>
      <c r="AP223">
        <v>8</v>
      </c>
      <c r="AQ223">
        <v>0</v>
      </c>
      <c r="AR223">
        <v>7</v>
      </c>
      <c r="AS223">
        <v>2</v>
      </c>
      <c r="AT223">
        <v>4</v>
      </c>
      <c r="AU223">
        <v>1</v>
      </c>
      <c r="AV223">
        <v>21</v>
      </c>
      <c r="AW223">
        <v>0</v>
      </c>
      <c r="AX223">
        <v>1</v>
      </c>
      <c r="AY223">
        <v>215</v>
      </c>
      <c r="AZ223">
        <v>58</v>
      </c>
      <c r="BA223">
        <v>47</v>
      </c>
      <c r="BB223">
        <v>32</v>
      </c>
      <c r="BC223">
        <v>0</v>
      </c>
      <c r="BD223">
        <v>23</v>
      </c>
      <c r="BE223">
        <v>0</v>
      </c>
      <c r="BF223">
        <v>0</v>
      </c>
      <c r="BG223">
        <v>0</v>
      </c>
      <c r="BH223">
        <v>39</v>
      </c>
      <c r="BI223">
        <v>24</v>
      </c>
      <c r="BJ223">
        <v>38</v>
      </c>
      <c r="BK223">
        <v>0</v>
      </c>
      <c r="BL223">
        <v>103</v>
      </c>
      <c r="BM223">
        <v>0</v>
      </c>
      <c r="BN223">
        <v>0</v>
      </c>
      <c r="BO223">
        <v>10</v>
      </c>
      <c r="BP223">
        <v>116</v>
      </c>
      <c r="BQ223">
        <v>0</v>
      </c>
      <c r="BR223">
        <v>11</v>
      </c>
      <c r="BS223">
        <v>49</v>
      </c>
      <c r="BT223">
        <v>280</v>
      </c>
      <c r="BU223">
        <v>510</v>
      </c>
      <c r="BV223">
        <f t="shared" si="6"/>
        <v>12048</v>
      </c>
      <c r="BW223">
        <f t="shared" si="7"/>
        <v>2058</v>
      </c>
      <c r="BX223">
        <v>14106</v>
      </c>
      <c r="BY223" t="s">
        <v>297</v>
      </c>
      <c r="BZ223">
        <v>0.64860000000000007</v>
      </c>
      <c r="CA223">
        <v>1.7000000000000001E-2</v>
      </c>
      <c r="CB223" t="s">
        <v>304</v>
      </c>
      <c r="CC223" t="s">
        <v>305</v>
      </c>
    </row>
    <row r="224" spans="1:81" x14ac:dyDescent="0.15">
      <c r="A224">
        <v>4803</v>
      </c>
      <c r="B224">
        <v>25</v>
      </c>
      <c r="C224">
        <v>194</v>
      </c>
      <c r="D224">
        <v>146</v>
      </c>
      <c r="E224">
        <v>1</v>
      </c>
      <c r="F224">
        <v>394</v>
      </c>
      <c r="G224">
        <v>61</v>
      </c>
      <c r="H224">
        <v>0</v>
      </c>
      <c r="I224">
        <v>8</v>
      </c>
      <c r="J224">
        <v>148</v>
      </c>
      <c r="K224">
        <v>1</v>
      </c>
      <c r="L224">
        <v>22</v>
      </c>
      <c r="M224">
        <v>103</v>
      </c>
      <c r="N224">
        <v>0</v>
      </c>
      <c r="O224">
        <v>2</v>
      </c>
      <c r="P224">
        <v>6</v>
      </c>
      <c r="Q224">
        <v>0</v>
      </c>
      <c r="R224">
        <v>2</v>
      </c>
      <c r="S224">
        <v>11</v>
      </c>
      <c r="T224">
        <v>0</v>
      </c>
      <c r="U224">
        <v>10</v>
      </c>
      <c r="V224">
        <v>39</v>
      </c>
      <c r="W224">
        <v>0</v>
      </c>
      <c r="X224">
        <v>3</v>
      </c>
      <c r="Y224">
        <v>0</v>
      </c>
      <c r="Z224">
        <v>1050</v>
      </c>
      <c r="AA224">
        <v>612</v>
      </c>
      <c r="AB224">
        <v>248</v>
      </c>
      <c r="AC224">
        <v>708</v>
      </c>
      <c r="AD224">
        <v>77</v>
      </c>
      <c r="AE224">
        <v>30</v>
      </c>
      <c r="AF224">
        <v>1</v>
      </c>
      <c r="AG224">
        <v>305</v>
      </c>
      <c r="AH224">
        <v>614</v>
      </c>
      <c r="AI224">
        <v>0</v>
      </c>
      <c r="AJ224">
        <v>10</v>
      </c>
      <c r="AK224">
        <v>25</v>
      </c>
      <c r="AL224">
        <v>0</v>
      </c>
      <c r="AM224">
        <v>0</v>
      </c>
      <c r="AN224">
        <v>0</v>
      </c>
      <c r="AO224">
        <v>0</v>
      </c>
      <c r="AP224">
        <v>11</v>
      </c>
      <c r="AQ224">
        <v>32</v>
      </c>
      <c r="AR224">
        <v>1</v>
      </c>
      <c r="AS224">
        <v>149</v>
      </c>
      <c r="AT224">
        <v>12</v>
      </c>
      <c r="AU224">
        <v>0</v>
      </c>
      <c r="AV224">
        <v>4</v>
      </c>
      <c r="AW224">
        <v>25</v>
      </c>
      <c r="AX224">
        <v>1</v>
      </c>
      <c r="AY224">
        <v>54</v>
      </c>
      <c r="AZ224">
        <v>64</v>
      </c>
      <c r="BA224">
        <v>2</v>
      </c>
      <c r="BB224">
        <v>6</v>
      </c>
      <c r="BC224">
        <v>0</v>
      </c>
      <c r="BD224">
        <v>24</v>
      </c>
      <c r="BE224">
        <v>15</v>
      </c>
      <c r="BF224">
        <v>0</v>
      </c>
      <c r="BG224">
        <v>6</v>
      </c>
      <c r="BH224">
        <v>48</v>
      </c>
      <c r="BI224">
        <v>130</v>
      </c>
      <c r="BJ224">
        <v>10</v>
      </c>
      <c r="BK224">
        <v>4</v>
      </c>
      <c r="BL224">
        <v>89</v>
      </c>
      <c r="BM224">
        <v>78</v>
      </c>
      <c r="BN224">
        <v>131</v>
      </c>
      <c r="BO224">
        <v>156</v>
      </c>
      <c r="BP224">
        <v>1</v>
      </c>
      <c r="BQ224">
        <v>18</v>
      </c>
      <c r="BR224">
        <v>7</v>
      </c>
      <c r="BS224">
        <v>5</v>
      </c>
      <c r="BT224">
        <v>121</v>
      </c>
      <c r="BU224">
        <v>58</v>
      </c>
      <c r="BV224">
        <f t="shared" si="6"/>
        <v>4821</v>
      </c>
      <c r="BW224">
        <f t="shared" si="7"/>
        <v>1297</v>
      </c>
      <c r="BX224">
        <v>6118</v>
      </c>
      <c r="BY224" t="s">
        <v>297</v>
      </c>
      <c r="BZ224">
        <v>0.61509999999999998</v>
      </c>
      <c r="CA224">
        <v>4.3000000000000003E-2</v>
      </c>
      <c r="CB224" t="s">
        <v>192</v>
      </c>
      <c r="CC224" t="s">
        <v>306</v>
      </c>
    </row>
    <row r="225" spans="1:81" x14ac:dyDescent="0.15">
      <c r="A225">
        <v>4334</v>
      </c>
      <c r="B225">
        <v>0</v>
      </c>
      <c r="C225">
        <v>62</v>
      </c>
      <c r="D225">
        <v>405</v>
      </c>
      <c r="E225">
        <v>1207</v>
      </c>
      <c r="F225">
        <v>194</v>
      </c>
      <c r="G225">
        <v>122</v>
      </c>
      <c r="H225">
        <v>366</v>
      </c>
      <c r="I225">
        <v>8</v>
      </c>
      <c r="J225">
        <v>30</v>
      </c>
      <c r="K225">
        <v>0</v>
      </c>
      <c r="L225">
        <v>65</v>
      </c>
      <c r="M225">
        <v>229</v>
      </c>
      <c r="N225">
        <v>1343</v>
      </c>
      <c r="O225">
        <v>14</v>
      </c>
      <c r="P225">
        <v>30</v>
      </c>
      <c r="Q225">
        <v>1142</v>
      </c>
      <c r="R225">
        <v>0</v>
      </c>
      <c r="S225">
        <v>0</v>
      </c>
      <c r="T225">
        <v>339</v>
      </c>
      <c r="U225">
        <v>27</v>
      </c>
      <c r="V225">
        <v>96</v>
      </c>
      <c r="W225">
        <v>0</v>
      </c>
      <c r="X225">
        <v>21</v>
      </c>
      <c r="Y225">
        <v>41</v>
      </c>
      <c r="Z225">
        <v>0</v>
      </c>
      <c r="AA225">
        <v>288</v>
      </c>
      <c r="AB225">
        <v>403</v>
      </c>
      <c r="AC225">
        <v>10</v>
      </c>
      <c r="AD225">
        <v>40</v>
      </c>
      <c r="AE225">
        <v>161</v>
      </c>
      <c r="AF225">
        <v>15</v>
      </c>
      <c r="AG225">
        <v>0</v>
      </c>
      <c r="AH225">
        <v>0</v>
      </c>
      <c r="AI225">
        <v>285</v>
      </c>
      <c r="AJ225">
        <v>0</v>
      </c>
      <c r="AK225">
        <v>0</v>
      </c>
      <c r="AL225">
        <v>109</v>
      </c>
      <c r="AM225">
        <v>0</v>
      </c>
      <c r="AN225">
        <v>1</v>
      </c>
      <c r="AO225">
        <v>5</v>
      </c>
      <c r="AP225">
        <v>1</v>
      </c>
      <c r="AQ225">
        <v>0</v>
      </c>
      <c r="AR225">
        <v>87</v>
      </c>
      <c r="AS225">
        <v>0</v>
      </c>
      <c r="AT225">
        <v>0</v>
      </c>
      <c r="AU225">
        <v>0</v>
      </c>
      <c r="AV225">
        <v>18</v>
      </c>
      <c r="AW225">
        <v>457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2</v>
      </c>
      <c r="BD225">
        <v>0</v>
      </c>
      <c r="BE225">
        <v>188</v>
      </c>
      <c r="BF225">
        <v>1153</v>
      </c>
      <c r="BG225">
        <v>47</v>
      </c>
      <c r="BH225">
        <v>22</v>
      </c>
      <c r="BI225">
        <v>80</v>
      </c>
      <c r="BJ225">
        <v>47</v>
      </c>
      <c r="BK225">
        <v>3</v>
      </c>
      <c r="BL225">
        <v>0</v>
      </c>
      <c r="BM225">
        <v>10</v>
      </c>
      <c r="BN225">
        <v>0</v>
      </c>
      <c r="BO225">
        <v>7</v>
      </c>
      <c r="BP225">
        <v>54</v>
      </c>
      <c r="BQ225">
        <v>25</v>
      </c>
      <c r="BR225">
        <v>162</v>
      </c>
      <c r="BS225">
        <v>0</v>
      </c>
      <c r="BT225">
        <v>29</v>
      </c>
      <c r="BU225">
        <v>51</v>
      </c>
      <c r="BV225">
        <f t="shared" si="6"/>
        <v>6658</v>
      </c>
      <c r="BW225">
        <f t="shared" si="7"/>
        <v>2846</v>
      </c>
      <c r="BX225">
        <v>9504</v>
      </c>
      <c r="BY225" t="s">
        <v>297</v>
      </c>
      <c r="BZ225">
        <v>0.60930000000000006</v>
      </c>
      <c r="CA225">
        <v>1.3000000000000001E-2</v>
      </c>
      <c r="CB225" t="s">
        <v>129</v>
      </c>
      <c r="CC225" t="s">
        <v>307</v>
      </c>
    </row>
    <row r="226" spans="1:81" x14ac:dyDescent="0.15">
      <c r="A226">
        <v>21921</v>
      </c>
      <c r="B226">
        <v>0</v>
      </c>
      <c r="C226">
        <v>0</v>
      </c>
      <c r="D226">
        <v>0</v>
      </c>
      <c r="E226">
        <v>0</v>
      </c>
      <c r="F226">
        <v>6</v>
      </c>
      <c r="G226">
        <v>96</v>
      </c>
      <c r="H226">
        <v>1</v>
      </c>
      <c r="I226">
        <v>16</v>
      </c>
      <c r="J226">
        <v>908</v>
      </c>
      <c r="K226">
        <v>0</v>
      </c>
      <c r="L226">
        <v>437</v>
      </c>
      <c r="M226">
        <v>1003</v>
      </c>
      <c r="N226">
        <v>0</v>
      </c>
      <c r="O226">
        <v>1576</v>
      </c>
      <c r="P226">
        <v>28</v>
      </c>
      <c r="Q226">
        <v>0</v>
      </c>
      <c r="R226">
        <v>5226</v>
      </c>
      <c r="S226">
        <v>1426</v>
      </c>
      <c r="T226">
        <v>0</v>
      </c>
      <c r="U226">
        <v>21</v>
      </c>
      <c r="V226">
        <v>5</v>
      </c>
      <c r="W226">
        <v>1</v>
      </c>
      <c r="X226">
        <v>3410</v>
      </c>
      <c r="Y226">
        <v>3971</v>
      </c>
      <c r="Z226">
        <v>1</v>
      </c>
      <c r="AA226">
        <v>314</v>
      </c>
      <c r="AB226">
        <v>85</v>
      </c>
      <c r="AC226">
        <v>7</v>
      </c>
      <c r="AD226">
        <v>904</v>
      </c>
      <c r="AE226">
        <v>1503</v>
      </c>
      <c r="AF226">
        <v>0</v>
      </c>
      <c r="AG226">
        <v>0</v>
      </c>
      <c r="AH226">
        <v>2</v>
      </c>
      <c r="AI226">
        <v>0</v>
      </c>
      <c r="AJ226">
        <v>306</v>
      </c>
      <c r="AK226">
        <v>9</v>
      </c>
      <c r="AL226">
        <v>0</v>
      </c>
      <c r="AM226">
        <v>66</v>
      </c>
      <c r="AN226">
        <v>2</v>
      </c>
      <c r="AO226">
        <v>0</v>
      </c>
      <c r="AP226">
        <v>1</v>
      </c>
      <c r="AQ226">
        <v>4</v>
      </c>
      <c r="AR226">
        <v>0</v>
      </c>
      <c r="AS226">
        <v>10</v>
      </c>
      <c r="AT226">
        <v>7</v>
      </c>
      <c r="AU226">
        <v>0</v>
      </c>
      <c r="AV226">
        <v>43</v>
      </c>
      <c r="AW226">
        <v>52</v>
      </c>
      <c r="AX226">
        <v>0</v>
      </c>
      <c r="AY226">
        <v>118</v>
      </c>
      <c r="AZ226">
        <v>0</v>
      </c>
      <c r="BA226">
        <v>0</v>
      </c>
      <c r="BB226">
        <v>1377</v>
      </c>
      <c r="BC226">
        <v>0</v>
      </c>
      <c r="BD226">
        <v>1</v>
      </c>
      <c r="BE226">
        <v>112</v>
      </c>
      <c r="BF226">
        <v>45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0</v>
      </c>
      <c r="BR226">
        <v>1</v>
      </c>
      <c r="BS226">
        <v>0</v>
      </c>
      <c r="BT226">
        <v>4</v>
      </c>
      <c r="BU226">
        <v>66</v>
      </c>
      <c r="BV226">
        <f t="shared" si="6"/>
        <v>20947</v>
      </c>
      <c r="BW226">
        <f t="shared" si="7"/>
        <v>2226</v>
      </c>
      <c r="BX226">
        <v>23173</v>
      </c>
      <c r="BY226" t="s">
        <v>297</v>
      </c>
      <c r="BZ226">
        <v>0.60660000000000003</v>
      </c>
      <c r="CA226">
        <v>5.0000000000000001E-3</v>
      </c>
      <c r="CB226" t="s">
        <v>308</v>
      </c>
      <c r="CC226" t="s">
        <v>309</v>
      </c>
    </row>
    <row r="227" spans="1:81" x14ac:dyDescent="0.15">
      <c r="A227">
        <v>5139</v>
      </c>
      <c r="B227">
        <v>0</v>
      </c>
      <c r="C227">
        <v>0</v>
      </c>
      <c r="D227">
        <v>0</v>
      </c>
      <c r="E227">
        <v>28</v>
      </c>
      <c r="F227">
        <v>12</v>
      </c>
      <c r="G227">
        <v>9</v>
      </c>
      <c r="H227">
        <v>132</v>
      </c>
      <c r="I227">
        <v>27</v>
      </c>
      <c r="J227">
        <v>31</v>
      </c>
      <c r="K227">
        <v>0</v>
      </c>
      <c r="L227">
        <v>33</v>
      </c>
      <c r="M227">
        <v>134</v>
      </c>
      <c r="N227">
        <v>48</v>
      </c>
      <c r="O227">
        <v>5</v>
      </c>
      <c r="P227">
        <v>8</v>
      </c>
      <c r="Q227">
        <v>61</v>
      </c>
      <c r="R227">
        <v>74</v>
      </c>
      <c r="S227">
        <v>14</v>
      </c>
      <c r="T227">
        <v>474</v>
      </c>
      <c r="U227">
        <v>57</v>
      </c>
      <c r="V227">
        <v>15</v>
      </c>
      <c r="W227">
        <v>106</v>
      </c>
      <c r="X227">
        <v>466</v>
      </c>
      <c r="Y227">
        <v>1004</v>
      </c>
      <c r="Z227">
        <v>0</v>
      </c>
      <c r="AA227">
        <v>10</v>
      </c>
      <c r="AB227">
        <v>1</v>
      </c>
      <c r="AC227">
        <v>0</v>
      </c>
      <c r="AD227">
        <v>68</v>
      </c>
      <c r="AE227">
        <v>3</v>
      </c>
      <c r="AF227">
        <v>1</v>
      </c>
      <c r="AG227">
        <v>0</v>
      </c>
      <c r="AH227">
        <v>10</v>
      </c>
      <c r="AI227">
        <v>70</v>
      </c>
      <c r="AJ227">
        <v>20</v>
      </c>
      <c r="AK227">
        <v>2</v>
      </c>
      <c r="AL227">
        <v>0</v>
      </c>
      <c r="AM227">
        <v>0</v>
      </c>
      <c r="AN227">
        <v>0</v>
      </c>
      <c r="AO227">
        <v>7</v>
      </c>
      <c r="AP227">
        <v>0</v>
      </c>
      <c r="AQ227">
        <v>5</v>
      </c>
      <c r="AR227">
        <v>16</v>
      </c>
      <c r="AS227">
        <v>2</v>
      </c>
      <c r="AT227">
        <v>0</v>
      </c>
      <c r="AU227">
        <v>0</v>
      </c>
      <c r="AV227">
        <v>22</v>
      </c>
      <c r="AW227">
        <v>36</v>
      </c>
      <c r="AX227">
        <v>0</v>
      </c>
      <c r="AY227">
        <v>2</v>
      </c>
      <c r="AZ227">
        <v>46</v>
      </c>
      <c r="BA227">
        <v>112</v>
      </c>
      <c r="BB227">
        <v>11</v>
      </c>
      <c r="BC227">
        <v>0</v>
      </c>
      <c r="BD227">
        <v>0</v>
      </c>
      <c r="BE227">
        <v>23</v>
      </c>
      <c r="BF227">
        <v>21</v>
      </c>
      <c r="BG227">
        <v>28</v>
      </c>
      <c r="BH227">
        <v>2</v>
      </c>
      <c r="BI227">
        <v>0</v>
      </c>
      <c r="BJ227">
        <v>8</v>
      </c>
      <c r="BK227">
        <v>276</v>
      </c>
      <c r="BL227">
        <v>21</v>
      </c>
      <c r="BM227">
        <v>0</v>
      </c>
      <c r="BN227">
        <v>0</v>
      </c>
      <c r="BO227">
        <v>3</v>
      </c>
      <c r="BP227">
        <v>10</v>
      </c>
      <c r="BQ227">
        <v>8</v>
      </c>
      <c r="BR227">
        <v>0</v>
      </c>
      <c r="BS227">
        <v>4</v>
      </c>
      <c r="BT227">
        <v>0</v>
      </c>
      <c r="BU227">
        <v>7</v>
      </c>
      <c r="BV227">
        <f t="shared" si="6"/>
        <v>2831</v>
      </c>
      <c r="BW227">
        <f t="shared" si="7"/>
        <v>762</v>
      </c>
      <c r="BX227">
        <v>3593</v>
      </c>
      <c r="BY227" t="s">
        <v>297</v>
      </c>
      <c r="BZ227">
        <v>0.6</v>
      </c>
      <c r="CA227">
        <v>3.1E-2</v>
      </c>
      <c r="CB227" t="s">
        <v>301</v>
      </c>
      <c r="CC227" t="s">
        <v>310</v>
      </c>
    </row>
    <row r="228" spans="1:81" x14ac:dyDescent="0.15">
      <c r="A228">
        <v>5067</v>
      </c>
      <c r="B228">
        <v>0</v>
      </c>
      <c r="C228">
        <v>0</v>
      </c>
      <c r="D228">
        <v>0</v>
      </c>
      <c r="E228">
        <v>0</v>
      </c>
      <c r="F228">
        <v>3</v>
      </c>
      <c r="G228">
        <v>1</v>
      </c>
      <c r="H228">
        <v>0</v>
      </c>
      <c r="I228">
        <v>5</v>
      </c>
      <c r="J228">
        <v>29</v>
      </c>
      <c r="K228">
        <v>2</v>
      </c>
      <c r="L228">
        <v>163</v>
      </c>
      <c r="M228">
        <v>1983</v>
      </c>
      <c r="N228">
        <v>0</v>
      </c>
      <c r="O228">
        <v>0</v>
      </c>
      <c r="P228">
        <v>12</v>
      </c>
      <c r="Q228">
        <v>394</v>
      </c>
      <c r="R228">
        <v>361</v>
      </c>
      <c r="S228">
        <v>10</v>
      </c>
      <c r="T228">
        <v>22</v>
      </c>
      <c r="U228">
        <v>3</v>
      </c>
      <c r="V228">
        <v>16</v>
      </c>
      <c r="W228">
        <v>0</v>
      </c>
      <c r="X228">
        <v>34</v>
      </c>
      <c r="Y228">
        <v>37</v>
      </c>
      <c r="Z228">
        <v>41</v>
      </c>
      <c r="AA228">
        <v>219</v>
      </c>
      <c r="AB228">
        <v>74</v>
      </c>
      <c r="AC228">
        <v>7</v>
      </c>
      <c r="AD228">
        <v>206</v>
      </c>
      <c r="AE228">
        <v>306</v>
      </c>
      <c r="AF228">
        <v>0</v>
      </c>
      <c r="AG228">
        <v>11</v>
      </c>
      <c r="AH228">
        <v>18</v>
      </c>
      <c r="AI228">
        <v>1</v>
      </c>
      <c r="AJ228">
        <v>131</v>
      </c>
      <c r="AK228">
        <v>23</v>
      </c>
      <c r="AL228">
        <v>9</v>
      </c>
      <c r="AM228">
        <v>0</v>
      </c>
      <c r="AN228">
        <v>1</v>
      </c>
      <c r="AO228">
        <v>1</v>
      </c>
      <c r="AP228">
        <v>3</v>
      </c>
      <c r="AQ228">
        <v>1</v>
      </c>
      <c r="AR228">
        <v>3</v>
      </c>
      <c r="AS228">
        <v>0</v>
      </c>
      <c r="AT228">
        <v>2</v>
      </c>
      <c r="AU228">
        <v>0</v>
      </c>
      <c r="AV228">
        <v>9</v>
      </c>
      <c r="AW228">
        <v>0</v>
      </c>
      <c r="AX228">
        <v>0</v>
      </c>
      <c r="AY228">
        <v>44</v>
      </c>
      <c r="AZ228">
        <v>16</v>
      </c>
      <c r="BA228">
        <v>13</v>
      </c>
      <c r="BB228">
        <v>12</v>
      </c>
      <c r="BC228">
        <v>0</v>
      </c>
      <c r="BD228">
        <v>9</v>
      </c>
      <c r="BE228">
        <v>0</v>
      </c>
      <c r="BF228">
        <v>0</v>
      </c>
      <c r="BG228">
        <v>0</v>
      </c>
      <c r="BH228">
        <v>6</v>
      </c>
      <c r="BI228">
        <v>2</v>
      </c>
      <c r="BJ228">
        <v>15</v>
      </c>
      <c r="BK228">
        <v>0</v>
      </c>
      <c r="BL228">
        <v>34</v>
      </c>
      <c r="BM228">
        <v>0</v>
      </c>
      <c r="BN228">
        <v>0</v>
      </c>
      <c r="BO228">
        <v>3</v>
      </c>
      <c r="BP228">
        <v>43</v>
      </c>
      <c r="BQ228">
        <v>0</v>
      </c>
      <c r="BR228">
        <v>2</v>
      </c>
      <c r="BS228">
        <v>20</v>
      </c>
      <c r="BT228">
        <v>87</v>
      </c>
      <c r="BU228">
        <v>189</v>
      </c>
      <c r="BV228">
        <f t="shared" si="6"/>
        <v>3957</v>
      </c>
      <c r="BW228">
        <f t="shared" si="7"/>
        <v>679</v>
      </c>
      <c r="BX228">
        <v>4636</v>
      </c>
      <c r="BY228" t="s">
        <v>297</v>
      </c>
      <c r="BZ228">
        <v>0.57040000000000002</v>
      </c>
      <c r="CA228">
        <v>3.1E-2</v>
      </c>
      <c r="CB228" t="s">
        <v>304</v>
      </c>
      <c r="CC228" t="s">
        <v>311</v>
      </c>
    </row>
    <row r="229" spans="1:81" x14ac:dyDescent="0.15">
      <c r="A229">
        <v>4544</v>
      </c>
      <c r="B229">
        <v>0</v>
      </c>
      <c r="C229">
        <v>4333</v>
      </c>
      <c r="D229">
        <v>3373</v>
      </c>
      <c r="E229">
        <v>0</v>
      </c>
      <c r="F229">
        <v>1156</v>
      </c>
      <c r="G229">
        <v>2308</v>
      </c>
      <c r="H229">
        <v>0</v>
      </c>
      <c r="I229">
        <v>292</v>
      </c>
      <c r="J229">
        <v>895</v>
      </c>
      <c r="K229">
        <v>0</v>
      </c>
      <c r="L229">
        <v>525</v>
      </c>
      <c r="M229">
        <v>7138</v>
      </c>
      <c r="N229">
        <v>0</v>
      </c>
      <c r="O229">
        <v>1769</v>
      </c>
      <c r="P229">
        <v>193</v>
      </c>
      <c r="Q229">
        <v>0</v>
      </c>
      <c r="R229">
        <v>8509</v>
      </c>
      <c r="S229">
        <v>145</v>
      </c>
      <c r="T229">
        <v>2</v>
      </c>
      <c r="U229">
        <v>992</v>
      </c>
      <c r="V229">
        <v>767</v>
      </c>
      <c r="W229">
        <v>1</v>
      </c>
      <c r="X229">
        <v>3987</v>
      </c>
      <c r="Y229">
        <v>1851</v>
      </c>
      <c r="Z229">
        <v>144</v>
      </c>
      <c r="AA229">
        <v>44</v>
      </c>
      <c r="AB229">
        <v>107</v>
      </c>
      <c r="AC229">
        <v>1</v>
      </c>
      <c r="AD229">
        <v>5275</v>
      </c>
      <c r="AE229">
        <v>1236</v>
      </c>
      <c r="AF229">
        <v>0</v>
      </c>
      <c r="AG229">
        <v>4</v>
      </c>
      <c r="AH229">
        <v>26</v>
      </c>
      <c r="AI229">
        <v>1</v>
      </c>
      <c r="AJ229">
        <v>856</v>
      </c>
      <c r="AK229">
        <v>370</v>
      </c>
      <c r="AL229">
        <v>1</v>
      </c>
      <c r="AM229">
        <v>4</v>
      </c>
      <c r="AN229">
        <v>1</v>
      </c>
      <c r="AO229">
        <v>2</v>
      </c>
      <c r="AP229">
        <v>107</v>
      </c>
      <c r="AQ229">
        <v>77</v>
      </c>
      <c r="AR229">
        <v>99</v>
      </c>
      <c r="AS229">
        <v>23</v>
      </c>
      <c r="AT229">
        <v>42</v>
      </c>
      <c r="AU229">
        <v>0</v>
      </c>
      <c r="AV229">
        <v>149</v>
      </c>
      <c r="AW229">
        <v>4941</v>
      </c>
      <c r="AX229">
        <v>0</v>
      </c>
      <c r="AY229">
        <v>588</v>
      </c>
      <c r="AZ229">
        <v>769</v>
      </c>
      <c r="BA229">
        <v>4</v>
      </c>
      <c r="BB229">
        <v>1693</v>
      </c>
      <c r="BC229">
        <v>0</v>
      </c>
      <c r="BD229">
        <v>2</v>
      </c>
      <c r="BE229">
        <v>222</v>
      </c>
      <c r="BF229">
        <v>149</v>
      </c>
      <c r="BG229">
        <v>2</v>
      </c>
      <c r="BH229">
        <v>702</v>
      </c>
      <c r="BI229">
        <v>966</v>
      </c>
      <c r="BJ229">
        <v>0</v>
      </c>
      <c r="BK229">
        <v>1</v>
      </c>
      <c r="BL229">
        <v>28</v>
      </c>
      <c r="BM229">
        <v>1</v>
      </c>
      <c r="BN229">
        <v>0</v>
      </c>
      <c r="BO229">
        <v>36</v>
      </c>
      <c r="BP229">
        <v>0</v>
      </c>
      <c r="BQ229">
        <v>316</v>
      </c>
      <c r="BR229">
        <v>174</v>
      </c>
      <c r="BS229">
        <v>14</v>
      </c>
      <c r="BT229">
        <v>1572</v>
      </c>
      <c r="BU229">
        <v>1019</v>
      </c>
      <c r="BV229">
        <f t="shared" si="6"/>
        <v>45073</v>
      </c>
      <c r="BW229">
        <f t="shared" si="7"/>
        <v>14931</v>
      </c>
      <c r="BX229">
        <v>60004</v>
      </c>
      <c r="BY229" t="s">
        <v>297</v>
      </c>
      <c r="BZ229">
        <v>0.56820000000000004</v>
      </c>
      <c r="CA229">
        <v>4.5999999999999999E-2</v>
      </c>
      <c r="CB229" t="s">
        <v>312</v>
      </c>
      <c r="CC229" t="s">
        <v>313</v>
      </c>
    </row>
    <row r="230" spans="1:81" x14ac:dyDescent="0.15">
      <c r="A230">
        <v>5226</v>
      </c>
      <c r="B230">
        <v>0</v>
      </c>
      <c r="C230">
        <v>0</v>
      </c>
      <c r="D230">
        <v>0</v>
      </c>
      <c r="E230">
        <v>1</v>
      </c>
      <c r="F230">
        <v>144</v>
      </c>
      <c r="G230">
        <v>68</v>
      </c>
      <c r="H230">
        <v>0</v>
      </c>
      <c r="I230">
        <v>12</v>
      </c>
      <c r="J230">
        <v>38</v>
      </c>
      <c r="K230">
        <v>0</v>
      </c>
      <c r="L230">
        <v>212</v>
      </c>
      <c r="M230">
        <v>2153</v>
      </c>
      <c r="N230">
        <v>0</v>
      </c>
      <c r="O230">
        <v>0</v>
      </c>
      <c r="P230">
        <v>24</v>
      </c>
      <c r="Q230">
        <v>0</v>
      </c>
      <c r="R230">
        <v>3</v>
      </c>
      <c r="S230">
        <v>7</v>
      </c>
      <c r="T230">
        <v>0</v>
      </c>
      <c r="U230">
        <v>20</v>
      </c>
      <c r="V230">
        <v>174</v>
      </c>
      <c r="W230">
        <v>2</v>
      </c>
      <c r="X230">
        <v>4</v>
      </c>
      <c r="Y230">
        <v>8</v>
      </c>
      <c r="Z230">
        <v>51</v>
      </c>
      <c r="AA230">
        <v>156</v>
      </c>
      <c r="AB230">
        <v>331</v>
      </c>
      <c r="AC230">
        <v>1</v>
      </c>
      <c r="AD230">
        <v>80</v>
      </c>
      <c r="AE230">
        <v>95</v>
      </c>
      <c r="AF230">
        <v>0</v>
      </c>
      <c r="AG230">
        <v>4</v>
      </c>
      <c r="AH230">
        <v>30</v>
      </c>
      <c r="AI230">
        <v>1</v>
      </c>
      <c r="AJ230">
        <v>2</v>
      </c>
      <c r="AK230">
        <v>0</v>
      </c>
      <c r="AL230">
        <v>5</v>
      </c>
      <c r="AM230">
        <v>1</v>
      </c>
      <c r="AN230">
        <v>1</v>
      </c>
      <c r="AO230">
        <v>0</v>
      </c>
      <c r="AP230">
        <v>16</v>
      </c>
      <c r="AQ230">
        <v>0</v>
      </c>
      <c r="AR230">
        <v>13</v>
      </c>
      <c r="AS230">
        <v>0</v>
      </c>
      <c r="AT230">
        <v>6</v>
      </c>
      <c r="AU230">
        <v>0</v>
      </c>
      <c r="AV230">
        <v>13</v>
      </c>
      <c r="AW230">
        <v>0</v>
      </c>
      <c r="AX230">
        <v>1</v>
      </c>
      <c r="AY230">
        <v>92</v>
      </c>
      <c r="AZ230">
        <v>0</v>
      </c>
      <c r="BA230">
        <v>0</v>
      </c>
      <c r="BB230">
        <v>32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42</v>
      </c>
      <c r="BI230">
        <v>67</v>
      </c>
      <c r="BJ230">
        <v>7</v>
      </c>
      <c r="BK230">
        <v>0</v>
      </c>
      <c r="BL230">
        <v>24</v>
      </c>
      <c r="BM230">
        <v>0</v>
      </c>
      <c r="BN230">
        <v>0</v>
      </c>
      <c r="BO230">
        <v>31</v>
      </c>
      <c r="BP230">
        <v>0</v>
      </c>
      <c r="BQ230">
        <v>0</v>
      </c>
      <c r="BR230">
        <v>5</v>
      </c>
      <c r="BS230">
        <v>1</v>
      </c>
      <c r="BT230">
        <v>101</v>
      </c>
      <c r="BU230">
        <v>109</v>
      </c>
      <c r="BV230">
        <f t="shared" si="6"/>
        <v>3618</v>
      </c>
      <c r="BW230">
        <f t="shared" si="7"/>
        <v>571</v>
      </c>
      <c r="BX230">
        <v>4189</v>
      </c>
      <c r="BY230" t="s">
        <v>297</v>
      </c>
      <c r="BZ230">
        <v>0.55230000000000001</v>
      </c>
      <c r="CA230">
        <v>2.7E-2</v>
      </c>
      <c r="CB230" t="s">
        <v>314</v>
      </c>
      <c r="CC230" t="s">
        <v>315</v>
      </c>
    </row>
    <row r="231" spans="1:81" x14ac:dyDescent="0.15">
      <c r="A231">
        <v>5109</v>
      </c>
      <c r="B231">
        <v>5237</v>
      </c>
      <c r="C231">
        <v>3549</v>
      </c>
      <c r="D231">
        <v>904</v>
      </c>
      <c r="E231">
        <v>4890</v>
      </c>
      <c r="F231">
        <v>64</v>
      </c>
      <c r="G231">
        <v>211</v>
      </c>
      <c r="H231">
        <v>3063</v>
      </c>
      <c r="I231">
        <v>12</v>
      </c>
      <c r="J231">
        <v>142</v>
      </c>
      <c r="K231">
        <v>881</v>
      </c>
      <c r="L231">
        <v>3</v>
      </c>
      <c r="M231">
        <v>139</v>
      </c>
      <c r="N231">
        <v>0</v>
      </c>
      <c r="O231">
        <v>0</v>
      </c>
      <c r="P231">
        <v>0</v>
      </c>
      <c r="Q231">
        <v>0</v>
      </c>
      <c r="R231">
        <v>166</v>
      </c>
      <c r="S231">
        <v>70</v>
      </c>
      <c r="T231">
        <v>24</v>
      </c>
      <c r="U231">
        <v>10</v>
      </c>
      <c r="V231">
        <v>2</v>
      </c>
      <c r="W231">
        <v>0</v>
      </c>
      <c r="X231">
        <v>1</v>
      </c>
      <c r="Y231">
        <v>2</v>
      </c>
      <c r="Z231">
        <v>0</v>
      </c>
      <c r="AA231">
        <v>1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2</v>
      </c>
      <c r="AI231">
        <v>332</v>
      </c>
      <c r="AJ231">
        <v>26</v>
      </c>
      <c r="AK231">
        <v>119</v>
      </c>
      <c r="AL231">
        <v>52</v>
      </c>
      <c r="AM231">
        <v>0</v>
      </c>
      <c r="AN231">
        <v>1</v>
      </c>
      <c r="AO231">
        <v>0</v>
      </c>
      <c r="AP231">
        <v>0</v>
      </c>
      <c r="AQ231">
        <v>1</v>
      </c>
      <c r="AR231">
        <v>442</v>
      </c>
      <c r="AS231">
        <v>4</v>
      </c>
      <c r="AT231">
        <v>741</v>
      </c>
      <c r="AU231">
        <v>28</v>
      </c>
      <c r="AV231">
        <v>25</v>
      </c>
      <c r="AW231">
        <v>0</v>
      </c>
      <c r="AX231">
        <v>414</v>
      </c>
      <c r="AY231">
        <v>41</v>
      </c>
      <c r="AZ231">
        <v>0</v>
      </c>
      <c r="BA231">
        <v>2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1</v>
      </c>
      <c r="BH231">
        <v>0</v>
      </c>
      <c r="BI231">
        <v>0</v>
      </c>
      <c r="BJ231">
        <v>6</v>
      </c>
      <c r="BK231">
        <v>0</v>
      </c>
      <c r="BL231">
        <v>60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f t="shared" si="6"/>
        <v>19374</v>
      </c>
      <c r="BW231">
        <f t="shared" si="7"/>
        <v>2298</v>
      </c>
      <c r="BX231">
        <v>21672</v>
      </c>
      <c r="BY231" t="s">
        <v>297</v>
      </c>
      <c r="BZ231">
        <v>0.55010000000000003</v>
      </c>
      <c r="CA231">
        <v>2.1999999999999999E-2</v>
      </c>
      <c r="CB231" t="s">
        <v>316</v>
      </c>
      <c r="CC231" t="s">
        <v>317</v>
      </c>
    </row>
    <row r="232" spans="1:81" x14ac:dyDescent="0.15">
      <c r="A232">
        <v>5358</v>
      </c>
      <c r="B232">
        <v>0</v>
      </c>
      <c r="C232">
        <v>128</v>
      </c>
      <c r="D232">
        <v>25</v>
      </c>
      <c r="E232">
        <v>0</v>
      </c>
      <c r="F232">
        <v>68</v>
      </c>
      <c r="G232">
        <v>64</v>
      </c>
      <c r="H232">
        <v>14</v>
      </c>
      <c r="I232">
        <v>13</v>
      </c>
      <c r="J232">
        <v>9</v>
      </c>
      <c r="K232">
        <v>0</v>
      </c>
      <c r="L232">
        <v>1</v>
      </c>
      <c r="M232">
        <v>0</v>
      </c>
      <c r="N232">
        <v>0</v>
      </c>
      <c r="O232">
        <v>44</v>
      </c>
      <c r="P232">
        <v>35</v>
      </c>
      <c r="Q232">
        <v>0</v>
      </c>
      <c r="R232">
        <v>18</v>
      </c>
      <c r="S232">
        <v>15</v>
      </c>
      <c r="T232">
        <v>0</v>
      </c>
      <c r="U232">
        <v>19</v>
      </c>
      <c r="V232">
        <v>48</v>
      </c>
      <c r="W232">
        <v>0</v>
      </c>
      <c r="X232">
        <v>14</v>
      </c>
      <c r="Y232">
        <v>3</v>
      </c>
      <c r="Z232">
        <v>4</v>
      </c>
      <c r="AA232">
        <v>132</v>
      </c>
      <c r="AB232">
        <v>27</v>
      </c>
      <c r="AC232">
        <v>1</v>
      </c>
      <c r="AD232">
        <v>20</v>
      </c>
      <c r="AE232">
        <v>11</v>
      </c>
      <c r="AF232">
        <v>3</v>
      </c>
      <c r="AG232">
        <v>53</v>
      </c>
      <c r="AH232">
        <v>267</v>
      </c>
      <c r="AI232">
        <v>1</v>
      </c>
      <c r="AJ232">
        <v>12</v>
      </c>
      <c r="AK232">
        <v>0</v>
      </c>
      <c r="AL232">
        <v>11</v>
      </c>
      <c r="AM232">
        <v>2</v>
      </c>
      <c r="AN232">
        <v>0</v>
      </c>
      <c r="AO232">
        <v>0</v>
      </c>
      <c r="AP232">
        <v>30</v>
      </c>
      <c r="AQ232">
        <v>0</v>
      </c>
      <c r="AR232">
        <v>4</v>
      </c>
      <c r="AS232">
        <v>2</v>
      </c>
      <c r="AT232">
        <v>5</v>
      </c>
      <c r="AU232">
        <v>0</v>
      </c>
      <c r="AV232">
        <v>3</v>
      </c>
      <c r="AW232">
        <v>0</v>
      </c>
      <c r="AX232">
        <v>0</v>
      </c>
      <c r="AY232">
        <v>83</v>
      </c>
      <c r="AZ232">
        <v>38</v>
      </c>
      <c r="BA232">
        <v>62</v>
      </c>
      <c r="BB232">
        <v>8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29</v>
      </c>
      <c r="BI232">
        <v>26</v>
      </c>
      <c r="BJ232">
        <v>0</v>
      </c>
      <c r="BK232">
        <v>0</v>
      </c>
      <c r="BL232">
        <v>7</v>
      </c>
      <c r="BM232">
        <v>0</v>
      </c>
      <c r="BN232">
        <v>0</v>
      </c>
      <c r="BO232">
        <v>4</v>
      </c>
      <c r="BP232">
        <v>0</v>
      </c>
      <c r="BQ232">
        <v>0</v>
      </c>
      <c r="BR232">
        <v>0</v>
      </c>
      <c r="BS232">
        <v>0</v>
      </c>
      <c r="BT232">
        <v>12</v>
      </c>
      <c r="BU232">
        <v>48</v>
      </c>
      <c r="BV232">
        <f t="shared" si="6"/>
        <v>1036</v>
      </c>
      <c r="BW232">
        <f t="shared" si="7"/>
        <v>387</v>
      </c>
      <c r="BX232">
        <v>1423</v>
      </c>
      <c r="BY232" t="s">
        <v>297</v>
      </c>
      <c r="BZ232">
        <v>0.54430000000000001</v>
      </c>
      <c r="CA232">
        <v>5.0000000000000001E-3</v>
      </c>
      <c r="CB232" t="s">
        <v>318</v>
      </c>
      <c r="CC232" t="s">
        <v>319</v>
      </c>
    </row>
    <row r="233" spans="1:81" x14ac:dyDescent="0.15">
      <c r="A233">
        <v>4730</v>
      </c>
      <c r="B233">
        <v>0</v>
      </c>
      <c r="C233">
        <v>25</v>
      </c>
      <c r="D233">
        <v>14</v>
      </c>
      <c r="E233">
        <v>0</v>
      </c>
      <c r="F233">
        <v>90</v>
      </c>
      <c r="G233">
        <v>34</v>
      </c>
      <c r="H233">
        <v>1</v>
      </c>
      <c r="I233">
        <v>4</v>
      </c>
      <c r="J233">
        <v>4</v>
      </c>
      <c r="K233">
        <v>0</v>
      </c>
      <c r="L233">
        <v>39</v>
      </c>
      <c r="M233">
        <v>181</v>
      </c>
      <c r="N233">
        <v>0</v>
      </c>
      <c r="O233">
        <v>29</v>
      </c>
      <c r="P233">
        <v>16</v>
      </c>
      <c r="Q233">
        <v>0</v>
      </c>
      <c r="R233">
        <v>115</v>
      </c>
      <c r="S233">
        <v>123</v>
      </c>
      <c r="T233">
        <v>0</v>
      </c>
      <c r="U233">
        <v>193</v>
      </c>
      <c r="V233">
        <v>105</v>
      </c>
      <c r="W233">
        <v>0</v>
      </c>
      <c r="X233">
        <v>22</v>
      </c>
      <c r="Y233">
        <v>13</v>
      </c>
      <c r="Z233">
        <v>2</v>
      </c>
      <c r="AA233">
        <v>76</v>
      </c>
      <c r="AB233">
        <v>54</v>
      </c>
      <c r="AC233">
        <v>3</v>
      </c>
      <c r="AD233">
        <v>29</v>
      </c>
      <c r="AE233">
        <v>80</v>
      </c>
      <c r="AF233">
        <v>0</v>
      </c>
      <c r="AG233">
        <v>11</v>
      </c>
      <c r="AH233">
        <v>85</v>
      </c>
      <c r="AI233">
        <v>0</v>
      </c>
      <c r="AJ233">
        <v>15</v>
      </c>
      <c r="AK233">
        <v>19</v>
      </c>
      <c r="AL233">
        <v>0</v>
      </c>
      <c r="AM233">
        <v>0</v>
      </c>
      <c r="AN233">
        <v>0</v>
      </c>
      <c r="AO233">
        <v>2</v>
      </c>
      <c r="AP233">
        <v>4</v>
      </c>
      <c r="AQ233">
        <v>0</v>
      </c>
      <c r="AR233">
        <v>3</v>
      </c>
      <c r="AS233">
        <v>69</v>
      </c>
      <c r="AT233">
        <v>5</v>
      </c>
      <c r="AU233">
        <v>0</v>
      </c>
      <c r="AV233">
        <v>9</v>
      </c>
      <c r="AW233">
        <v>0</v>
      </c>
      <c r="AX233">
        <v>0</v>
      </c>
      <c r="AY233">
        <v>2</v>
      </c>
      <c r="AZ233">
        <v>1</v>
      </c>
      <c r="BA233">
        <v>0</v>
      </c>
      <c r="BB233">
        <v>207</v>
      </c>
      <c r="BC233">
        <v>0</v>
      </c>
      <c r="BD233">
        <v>0</v>
      </c>
      <c r="BE233">
        <v>1</v>
      </c>
      <c r="BF233">
        <v>0</v>
      </c>
      <c r="BG233">
        <v>0</v>
      </c>
      <c r="BH233">
        <v>32</v>
      </c>
      <c r="BI233">
        <v>31</v>
      </c>
      <c r="BJ233">
        <v>8</v>
      </c>
      <c r="BK233">
        <v>0</v>
      </c>
      <c r="BL233">
        <v>11</v>
      </c>
      <c r="BM233">
        <v>0</v>
      </c>
      <c r="BN233">
        <v>0</v>
      </c>
      <c r="BO233">
        <v>1</v>
      </c>
      <c r="BP233">
        <v>1</v>
      </c>
      <c r="BQ233">
        <v>0</v>
      </c>
      <c r="BR233">
        <v>0</v>
      </c>
      <c r="BS233">
        <v>4</v>
      </c>
      <c r="BT233">
        <v>41</v>
      </c>
      <c r="BU233">
        <v>72</v>
      </c>
      <c r="BV233">
        <f t="shared" si="6"/>
        <v>1348</v>
      </c>
      <c r="BW233">
        <f t="shared" si="7"/>
        <v>538</v>
      </c>
      <c r="BX233">
        <v>1886</v>
      </c>
      <c r="BY233" t="s">
        <v>297</v>
      </c>
      <c r="BZ233">
        <v>0.54100000000000004</v>
      </c>
      <c r="CA233">
        <v>4.0000000000000001E-3</v>
      </c>
      <c r="CB233" t="s">
        <v>320</v>
      </c>
      <c r="CC233" t="s">
        <v>321</v>
      </c>
    </row>
    <row r="234" spans="1:81" x14ac:dyDescent="0.15">
      <c r="A234">
        <v>4729</v>
      </c>
      <c r="B234">
        <v>0</v>
      </c>
      <c r="C234">
        <v>2</v>
      </c>
      <c r="D234">
        <v>0</v>
      </c>
      <c r="E234">
        <v>0</v>
      </c>
      <c r="F234">
        <v>12</v>
      </c>
      <c r="G234">
        <v>6</v>
      </c>
      <c r="H234">
        <v>523</v>
      </c>
      <c r="I234">
        <v>0</v>
      </c>
      <c r="J234">
        <v>0</v>
      </c>
      <c r="K234">
        <v>351</v>
      </c>
      <c r="L234">
        <v>2</v>
      </c>
      <c r="M234">
        <v>1</v>
      </c>
      <c r="N234">
        <v>0</v>
      </c>
      <c r="O234">
        <v>1</v>
      </c>
      <c r="P234">
        <v>2</v>
      </c>
      <c r="Q234">
        <v>5830</v>
      </c>
      <c r="R234">
        <v>0</v>
      </c>
      <c r="S234">
        <v>1</v>
      </c>
      <c r="T234">
        <v>343</v>
      </c>
      <c r="U234">
        <v>2</v>
      </c>
      <c r="V234">
        <v>6</v>
      </c>
      <c r="W234">
        <v>18835</v>
      </c>
      <c r="X234">
        <v>119</v>
      </c>
      <c r="Y234">
        <v>276</v>
      </c>
      <c r="Z234">
        <v>1</v>
      </c>
      <c r="AA234">
        <v>1</v>
      </c>
      <c r="AB234">
        <v>1</v>
      </c>
      <c r="AC234">
        <v>0</v>
      </c>
      <c r="AD234">
        <v>390</v>
      </c>
      <c r="AE234">
        <v>201</v>
      </c>
      <c r="AF234">
        <v>11242</v>
      </c>
      <c r="AG234">
        <v>1</v>
      </c>
      <c r="AH234">
        <v>7</v>
      </c>
      <c r="AI234">
        <v>393</v>
      </c>
      <c r="AJ234">
        <v>3</v>
      </c>
      <c r="AK234">
        <v>2</v>
      </c>
      <c r="AL234">
        <v>60</v>
      </c>
      <c r="AM234">
        <v>0</v>
      </c>
      <c r="AN234">
        <v>0</v>
      </c>
      <c r="AO234">
        <v>27</v>
      </c>
      <c r="AP234">
        <v>0</v>
      </c>
      <c r="AQ234">
        <v>0</v>
      </c>
      <c r="AR234">
        <v>1</v>
      </c>
      <c r="AS234">
        <v>0</v>
      </c>
      <c r="AT234">
        <v>1</v>
      </c>
      <c r="AU234">
        <v>0</v>
      </c>
      <c r="AV234">
        <v>0</v>
      </c>
      <c r="AW234">
        <v>1</v>
      </c>
      <c r="AX234">
        <v>36</v>
      </c>
      <c r="AY234">
        <v>2</v>
      </c>
      <c r="AZ234">
        <v>1</v>
      </c>
      <c r="BA234">
        <v>1</v>
      </c>
      <c r="BB234">
        <v>5</v>
      </c>
      <c r="BC234">
        <v>0</v>
      </c>
      <c r="BD234">
        <v>37</v>
      </c>
      <c r="BE234">
        <v>1</v>
      </c>
      <c r="BF234">
        <v>0</v>
      </c>
      <c r="BG234">
        <v>3</v>
      </c>
      <c r="BH234">
        <v>0</v>
      </c>
      <c r="BI234">
        <v>0</v>
      </c>
      <c r="BJ234">
        <v>3158</v>
      </c>
      <c r="BK234">
        <v>0</v>
      </c>
      <c r="BL234">
        <v>0</v>
      </c>
      <c r="BM234">
        <v>0</v>
      </c>
      <c r="BN234">
        <v>0</v>
      </c>
      <c r="BO234">
        <v>1</v>
      </c>
      <c r="BP234">
        <v>1</v>
      </c>
      <c r="BQ234">
        <v>0</v>
      </c>
      <c r="BR234">
        <v>2</v>
      </c>
      <c r="BS234">
        <v>2553</v>
      </c>
      <c r="BT234">
        <v>0</v>
      </c>
      <c r="BU234">
        <v>0</v>
      </c>
      <c r="BV234">
        <f t="shared" si="6"/>
        <v>38156</v>
      </c>
      <c r="BW234">
        <f t="shared" si="7"/>
        <v>6289</v>
      </c>
      <c r="BX234">
        <v>44445</v>
      </c>
      <c r="BY234" t="s">
        <v>297</v>
      </c>
      <c r="BZ234">
        <v>0.53920000000000001</v>
      </c>
      <c r="CA234">
        <v>2.6000000000000002E-2</v>
      </c>
      <c r="CB234" t="s">
        <v>189</v>
      </c>
      <c r="CC234" t="s">
        <v>322</v>
      </c>
    </row>
    <row r="235" spans="1:81" x14ac:dyDescent="0.15">
      <c r="A235">
        <v>4680</v>
      </c>
      <c r="B235">
        <v>0</v>
      </c>
      <c r="C235">
        <v>1227</v>
      </c>
      <c r="D235">
        <v>726</v>
      </c>
      <c r="E235">
        <v>6</v>
      </c>
      <c r="F235">
        <v>39</v>
      </c>
      <c r="G235">
        <v>52</v>
      </c>
      <c r="H235">
        <v>5</v>
      </c>
      <c r="I235">
        <v>15</v>
      </c>
      <c r="J235">
        <v>15</v>
      </c>
      <c r="K235">
        <v>0</v>
      </c>
      <c r="L235">
        <v>42</v>
      </c>
      <c r="M235">
        <v>511</v>
      </c>
      <c r="N235">
        <v>0</v>
      </c>
      <c r="O235">
        <v>588</v>
      </c>
      <c r="P235">
        <v>32</v>
      </c>
      <c r="Q235">
        <v>0</v>
      </c>
      <c r="R235">
        <v>426</v>
      </c>
      <c r="S235">
        <v>23</v>
      </c>
      <c r="T235">
        <v>0</v>
      </c>
      <c r="U235">
        <v>140</v>
      </c>
      <c r="V235">
        <v>154</v>
      </c>
      <c r="W235">
        <v>1</v>
      </c>
      <c r="X235">
        <v>20</v>
      </c>
      <c r="Y235">
        <v>14</v>
      </c>
      <c r="Z235">
        <v>1</v>
      </c>
      <c r="AA235">
        <v>4</v>
      </c>
      <c r="AB235">
        <v>6</v>
      </c>
      <c r="AC235">
        <v>2</v>
      </c>
      <c r="AD235">
        <v>25</v>
      </c>
      <c r="AE235">
        <v>35</v>
      </c>
      <c r="AF235">
        <v>0</v>
      </c>
      <c r="AG235">
        <v>1</v>
      </c>
      <c r="AH235">
        <v>1</v>
      </c>
      <c r="AI235">
        <v>0</v>
      </c>
      <c r="AJ235">
        <v>314</v>
      </c>
      <c r="AK235">
        <v>130</v>
      </c>
      <c r="AL235">
        <v>0</v>
      </c>
      <c r="AM235">
        <v>0</v>
      </c>
      <c r="AN235">
        <v>0</v>
      </c>
      <c r="AO235">
        <v>0</v>
      </c>
      <c r="AP235">
        <v>19</v>
      </c>
      <c r="AQ235">
        <v>19</v>
      </c>
      <c r="AR235">
        <v>9</v>
      </c>
      <c r="AS235">
        <v>9</v>
      </c>
      <c r="AT235">
        <v>10</v>
      </c>
      <c r="AU235">
        <v>0</v>
      </c>
      <c r="AV235">
        <v>28</v>
      </c>
      <c r="AW235">
        <v>593</v>
      </c>
      <c r="AX235">
        <v>0</v>
      </c>
      <c r="AY235">
        <v>114</v>
      </c>
      <c r="AZ235">
        <v>87</v>
      </c>
      <c r="BA235">
        <v>1</v>
      </c>
      <c r="BB235">
        <v>97</v>
      </c>
      <c r="BC235">
        <v>1</v>
      </c>
      <c r="BD235">
        <v>0</v>
      </c>
      <c r="BE235">
        <v>5</v>
      </c>
      <c r="BF235">
        <v>7</v>
      </c>
      <c r="BG235">
        <v>0</v>
      </c>
      <c r="BH235">
        <v>252</v>
      </c>
      <c r="BI235">
        <v>351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4</v>
      </c>
      <c r="BP235">
        <v>0</v>
      </c>
      <c r="BQ235">
        <v>67</v>
      </c>
      <c r="BR235">
        <v>26</v>
      </c>
      <c r="BS235">
        <v>0</v>
      </c>
      <c r="BT235">
        <v>16</v>
      </c>
      <c r="BU235">
        <v>25</v>
      </c>
      <c r="BV235">
        <f t="shared" si="6"/>
        <v>4111</v>
      </c>
      <c r="BW235">
        <f t="shared" si="7"/>
        <v>2184</v>
      </c>
      <c r="BX235">
        <v>6295</v>
      </c>
      <c r="BY235" t="s">
        <v>297</v>
      </c>
      <c r="BZ235">
        <v>0.53660000000000008</v>
      </c>
      <c r="CA235">
        <v>4.4999999999999998E-2</v>
      </c>
      <c r="CB235" t="s">
        <v>312</v>
      </c>
      <c r="CC235" t="s">
        <v>323</v>
      </c>
    </row>
    <row r="236" spans="1:81" x14ac:dyDescent="0.15">
      <c r="A236">
        <v>5460</v>
      </c>
      <c r="B236">
        <v>1</v>
      </c>
      <c r="C236">
        <v>149</v>
      </c>
      <c r="D236">
        <v>219</v>
      </c>
      <c r="E236">
        <v>0</v>
      </c>
      <c r="F236">
        <v>7</v>
      </c>
      <c r="G236">
        <v>60</v>
      </c>
      <c r="H236">
        <v>0</v>
      </c>
      <c r="I236">
        <v>131</v>
      </c>
      <c r="J236">
        <v>159</v>
      </c>
      <c r="K236">
        <v>1</v>
      </c>
      <c r="L236">
        <v>82</v>
      </c>
      <c r="M236">
        <v>172</v>
      </c>
      <c r="N236">
        <v>0</v>
      </c>
      <c r="O236">
        <v>0</v>
      </c>
      <c r="P236">
        <v>24</v>
      </c>
      <c r="Q236">
        <v>0</v>
      </c>
      <c r="R236">
        <v>1296</v>
      </c>
      <c r="S236">
        <v>17</v>
      </c>
      <c r="T236">
        <v>0</v>
      </c>
      <c r="U236">
        <v>316</v>
      </c>
      <c r="V236">
        <v>110</v>
      </c>
      <c r="W236">
        <v>0</v>
      </c>
      <c r="X236">
        <v>531</v>
      </c>
      <c r="Y236">
        <v>777</v>
      </c>
      <c r="Z236">
        <v>0</v>
      </c>
      <c r="AA236">
        <v>72</v>
      </c>
      <c r="AB236">
        <v>15</v>
      </c>
      <c r="AC236">
        <v>7</v>
      </c>
      <c r="AD236">
        <v>202</v>
      </c>
      <c r="AE236">
        <v>13</v>
      </c>
      <c r="AF236">
        <v>0</v>
      </c>
      <c r="AG236">
        <v>0</v>
      </c>
      <c r="AH236">
        <v>8</v>
      </c>
      <c r="AI236">
        <v>0</v>
      </c>
      <c r="AJ236">
        <v>1</v>
      </c>
      <c r="AK236">
        <v>0</v>
      </c>
      <c r="AL236">
        <v>0</v>
      </c>
      <c r="AM236">
        <v>32</v>
      </c>
      <c r="AN236">
        <v>173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9</v>
      </c>
      <c r="AU236">
        <v>0</v>
      </c>
      <c r="AV236">
        <v>30</v>
      </c>
      <c r="AW236">
        <v>57</v>
      </c>
      <c r="AX236">
        <v>0</v>
      </c>
      <c r="AY236">
        <v>18</v>
      </c>
      <c r="AZ236">
        <v>272</v>
      </c>
      <c r="BA236">
        <v>0</v>
      </c>
      <c r="BB236">
        <v>0</v>
      </c>
      <c r="BC236">
        <v>0</v>
      </c>
      <c r="BD236">
        <v>0</v>
      </c>
      <c r="BE236">
        <v>16</v>
      </c>
      <c r="BF236">
        <v>1</v>
      </c>
      <c r="BG236">
        <v>0</v>
      </c>
      <c r="BH236">
        <v>93</v>
      </c>
      <c r="BI236">
        <v>135</v>
      </c>
      <c r="BJ236">
        <v>0</v>
      </c>
      <c r="BK236">
        <v>331</v>
      </c>
      <c r="BL236">
        <v>22</v>
      </c>
      <c r="BM236">
        <v>0</v>
      </c>
      <c r="BN236">
        <v>0</v>
      </c>
      <c r="BO236">
        <v>1</v>
      </c>
      <c r="BP236">
        <v>1</v>
      </c>
      <c r="BQ236">
        <v>1</v>
      </c>
      <c r="BR236">
        <v>5</v>
      </c>
      <c r="BS236">
        <v>0</v>
      </c>
      <c r="BT236">
        <v>49</v>
      </c>
      <c r="BU236">
        <v>37</v>
      </c>
      <c r="BV236">
        <f t="shared" si="6"/>
        <v>4369</v>
      </c>
      <c r="BW236">
        <f t="shared" si="7"/>
        <v>1285</v>
      </c>
      <c r="BX236">
        <v>5654</v>
      </c>
      <c r="BY236" t="s">
        <v>297</v>
      </c>
      <c r="BZ236">
        <v>0.51029999999999998</v>
      </c>
      <c r="CA236">
        <v>1.3000000000000001E-2</v>
      </c>
      <c r="CB236" t="s">
        <v>324</v>
      </c>
      <c r="CC236" t="s">
        <v>325</v>
      </c>
    </row>
    <row r="237" spans="1:81" x14ac:dyDescent="0.15">
      <c r="A237">
        <v>4783</v>
      </c>
      <c r="B237">
        <v>4</v>
      </c>
      <c r="C237">
        <v>30</v>
      </c>
      <c r="D237">
        <v>37</v>
      </c>
      <c r="E237">
        <v>0</v>
      </c>
      <c r="F237">
        <v>65</v>
      </c>
      <c r="G237">
        <v>5</v>
      </c>
      <c r="H237">
        <v>0</v>
      </c>
      <c r="I237">
        <v>0</v>
      </c>
      <c r="J237">
        <v>26</v>
      </c>
      <c r="K237">
        <v>0</v>
      </c>
      <c r="L237">
        <v>3</v>
      </c>
      <c r="M237">
        <v>15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2</v>
      </c>
      <c r="T237">
        <v>0</v>
      </c>
      <c r="U237">
        <v>1</v>
      </c>
      <c r="V237">
        <v>8</v>
      </c>
      <c r="W237">
        <v>0</v>
      </c>
      <c r="X237">
        <v>0</v>
      </c>
      <c r="Y237">
        <v>1</v>
      </c>
      <c r="Z237">
        <v>207</v>
      </c>
      <c r="AA237">
        <v>109</v>
      </c>
      <c r="AB237">
        <v>46</v>
      </c>
      <c r="AC237">
        <v>126</v>
      </c>
      <c r="AD237">
        <v>19</v>
      </c>
      <c r="AE237">
        <v>6</v>
      </c>
      <c r="AF237">
        <v>0</v>
      </c>
      <c r="AG237">
        <v>47</v>
      </c>
      <c r="AH237">
        <v>90</v>
      </c>
      <c r="AI237">
        <v>0</v>
      </c>
      <c r="AJ237">
        <v>5</v>
      </c>
      <c r="AK237">
        <v>5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3</v>
      </c>
      <c r="AR237">
        <v>0</v>
      </c>
      <c r="AS237">
        <v>23</v>
      </c>
      <c r="AT237">
        <v>3</v>
      </c>
      <c r="AU237">
        <v>0</v>
      </c>
      <c r="AV237">
        <v>1</v>
      </c>
      <c r="AW237">
        <v>3</v>
      </c>
      <c r="AX237">
        <v>0</v>
      </c>
      <c r="AY237">
        <v>3</v>
      </c>
      <c r="AZ237">
        <v>13</v>
      </c>
      <c r="BA237">
        <v>0</v>
      </c>
      <c r="BB237">
        <v>0</v>
      </c>
      <c r="BC237">
        <v>0</v>
      </c>
      <c r="BD237">
        <v>6</v>
      </c>
      <c r="BE237">
        <v>4</v>
      </c>
      <c r="BF237">
        <v>0</v>
      </c>
      <c r="BG237">
        <v>1</v>
      </c>
      <c r="BH237">
        <v>6</v>
      </c>
      <c r="BI237">
        <v>17</v>
      </c>
      <c r="BJ237">
        <v>0</v>
      </c>
      <c r="BK237">
        <v>1</v>
      </c>
      <c r="BL237">
        <v>13</v>
      </c>
      <c r="BM237">
        <v>12</v>
      </c>
      <c r="BN237">
        <v>28</v>
      </c>
      <c r="BO237">
        <v>24</v>
      </c>
      <c r="BP237">
        <v>0</v>
      </c>
      <c r="BQ237">
        <v>5</v>
      </c>
      <c r="BR237">
        <v>1</v>
      </c>
      <c r="BS237">
        <v>1</v>
      </c>
      <c r="BT237">
        <v>24</v>
      </c>
      <c r="BU237">
        <v>13</v>
      </c>
      <c r="BV237">
        <f t="shared" si="6"/>
        <v>848</v>
      </c>
      <c r="BW237">
        <f t="shared" si="7"/>
        <v>215</v>
      </c>
      <c r="BX237">
        <v>1063</v>
      </c>
      <c r="BY237" t="s">
        <v>297</v>
      </c>
      <c r="BZ237">
        <v>0.48310000000000003</v>
      </c>
      <c r="CA237">
        <v>4.1000000000000002E-2</v>
      </c>
      <c r="CB237" t="s">
        <v>192</v>
      </c>
      <c r="CC237" t="s">
        <v>326</v>
      </c>
    </row>
    <row r="238" spans="1:81" x14ac:dyDescent="0.15">
      <c r="A238">
        <v>5193</v>
      </c>
      <c r="B238">
        <v>0</v>
      </c>
      <c r="C238">
        <v>0</v>
      </c>
      <c r="D238">
        <v>0</v>
      </c>
      <c r="E238">
        <v>2</v>
      </c>
      <c r="F238">
        <v>1</v>
      </c>
      <c r="G238">
        <v>1</v>
      </c>
      <c r="H238">
        <v>11</v>
      </c>
      <c r="I238">
        <v>1</v>
      </c>
      <c r="J238">
        <v>3</v>
      </c>
      <c r="K238">
        <v>0</v>
      </c>
      <c r="L238">
        <v>1</v>
      </c>
      <c r="M238">
        <v>12</v>
      </c>
      <c r="N238">
        <v>1</v>
      </c>
      <c r="O238">
        <v>0</v>
      </c>
      <c r="P238">
        <v>1</v>
      </c>
      <c r="Q238">
        <v>4</v>
      </c>
      <c r="R238">
        <v>0</v>
      </c>
      <c r="S238">
        <v>1</v>
      </c>
      <c r="T238">
        <v>36</v>
      </c>
      <c r="U238">
        <v>3</v>
      </c>
      <c r="V238">
        <v>0</v>
      </c>
      <c r="W238">
        <v>6</v>
      </c>
      <c r="X238">
        <v>47</v>
      </c>
      <c r="Y238">
        <v>61</v>
      </c>
      <c r="Z238">
        <v>0</v>
      </c>
      <c r="AA238">
        <v>0</v>
      </c>
      <c r="AB238">
        <v>1</v>
      </c>
      <c r="AC238">
        <v>0</v>
      </c>
      <c r="AD238">
        <v>5</v>
      </c>
      <c r="AE238">
        <v>1</v>
      </c>
      <c r="AF238">
        <v>0</v>
      </c>
      <c r="AG238">
        <v>0</v>
      </c>
      <c r="AH238">
        <v>1</v>
      </c>
      <c r="AI238">
        <v>7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4</v>
      </c>
      <c r="AX238">
        <v>0</v>
      </c>
      <c r="AY238">
        <v>0</v>
      </c>
      <c r="AZ238">
        <v>2</v>
      </c>
      <c r="BA238">
        <v>13</v>
      </c>
      <c r="BB238">
        <v>0</v>
      </c>
      <c r="BC238">
        <v>1</v>
      </c>
      <c r="BD238">
        <v>0</v>
      </c>
      <c r="BE238">
        <v>2</v>
      </c>
      <c r="BF238">
        <v>1</v>
      </c>
      <c r="BG238">
        <v>0</v>
      </c>
      <c r="BH238">
        <v>0</v>
      </c>
      <c r="BI238">
        <v>0</v>
      </c>
      <c r="BJ238">
        <v>1</v>
      </c>
      <c r="BK238">
        <v>11</v>
      </c>
      <c r="BL238">
        <v>1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f t="shared" si="6"/>
        <v>200</v>
      </c>
      <c r="BW238">
        <f t="shared" si="7"/>
        <v>46</v>
      </c>
      <c r="BX238">
        <v>246</v>
      </c>
      <c r="BY238" t="s">
        <v>297</v>
      </c>
      <c r="BZ238">
        <v>0.48270000000000002</v>
      </c>
      <c r="CA238">
        <v>2E-3</v>
      </c>
      <c r="CB238" t="s">
        <v>301</v>
      </c>
      <c r="CC238" t="s">
        <v>327</v>
      </c>
    </row>
    <row r="239" spans="1:81" x14ac:dyDescent="0.15">
      <c r="A239">
        <v>5521</v>
      </c>
      <c r="B239">
        <v>0</v>
      </c>
      <c r="C239">
        <v>0</v>
      </c>
      <c r="D239">
        <v>0</v>
      </c>
      <c r="E239">
        <v>0</v>
      </c>
      <c r="F239">
        <v>12</v>
      </c>
      <c r="G239">
        <v>3</v>
      </c>
      <c r="H239">
        <v>0</v>
      </c>
      <c r="I239">
        <v>6</v>
      </c>
      <c r="J239">
        <v>4</v>
      </c>
      <c r="K239">
        <v>6</v>
      </c>
      <c r="L239">
        <v>84</v>
      </c>
      <c r="M239">
        <v>14</v>
      </c>
      <c r="N239">
        <v>0</v>
      </c>
      <c r="O239">
        <v>0</v>
      </c>
      <c r="P239">
        <v>4</v>
      </c>
      <c r="Q239">
        <v>0</v>
      </c>
      <c r="R239">
        <v>4</v>
      </c>
      <c r="S239">
        <v>1</v>
      </c>
      <c r="T239">
        <v>28</v>
      </c>
      <c r="U239">
        <v>17</v>
      </c>
      <c r="V239">
        <v>62</v>
      </c>
      <c r="W239">
        <v>0</v>
      </c>
      <c r="X239">
        <v>1</v>
      </c>
      <c r="Y239">
        <v>0</v>
      </c>
      <c r="Z239">
        <v>0</v>
      </c>
      <c r="AA239">
        <v>12</v>
      </c>
      <c r="AB239">
        <v>9</v>
      </c>
      <c r="AC239">
        <v>1</v>
      </c>
      <c r="AD239">
        <v>191</v>
      </c>
      <c r="AE239">
        <v>68</v>
      </c>
      <c r="AF239">
        <v>0</v>
      </c>
      <c r="AG239">
        <v>8</v>
      </c>
      <c r="AH239">
        <v>66</v>
      </c>
      <c r="AI239">
        <v>0</v>
      </c>
      <c r="AJ239">
        <v>2</v>
      </c>
      <c r="AK239">
        <v>0</v>
      </c>
      <c r="AL239">
        <v>4</v>
      </c>
      <c r="AM239">
        <v>0</v>
      </c>
      <c r="AN239">
        <v>0</v>
      </c>
      <c r="AO239">
        <v>0</v>
      </c>
      <c r="AP239">
        <v>9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7</v>
      </c>
      <c r="BC239">
        <v>0</v>
      </c>
      <c r="BD239">
        <v>49</v>
      </c>
      <c r="BE239">
        <v>0</v>
      </c>
      <c r="BF239">
        <v>0</v>
      </c>
      <c r="BG239">
        <v>0</v>
      </c>
      <c r="BH239">
        <v>70</v>
      </c>
      <c r="BI239">
        <v>17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7</v>
      </c>
      <c r="BU239">
        <v>13</v>
      </c>
      <c r="BV239">
        <f t="shared" si="6"/>
        <v>601</v>
      </c>
      <c r="BW239">
        <f t="shared" si="7"/>
        <v>181</v>
      </c>
      <c r="BX239">
        <v>782</v>
      </c>
      <c r="BY239" t="s">
        <v>297</v>
      </c>
      <c r="BZ239">
        <v>0.47760000000000002</v>
      </c>
      <c r="CA239">
        <v>3.0000000000000001E-3</v>
      </c>
      <c r="CB239" t="s">
        <v>314</v>
      </c>
      <c r="CC239" t="s">
        <v>328</v>
      </c>
    </row>
    <row r="240" spans="1:81" x14ac:dyDescent="0.15">
      <c r="A240">
        <v>4679</v>
      </c>
      <c r="B240">
        <v>0</v>
      </c>
      <c r="C240">
        <v>0</v>
      </c>
      <c r="D240">
        <v>2</v>
      </c>
      <c r="E240">
        <v>0</v>
      </c>
      <c r="F240">
        <v>19</v>
      </c>
      <c r="G240">
        <v>222</v>
      </c>
      <c r="H240">
        <v>0</v>
      </c>
      <c r="I240">
        <v>74</v>
      </c>
      <c r="J240">
        <v>88</v>
      </c>
      <c r="K240">
        <v>0</v>
      </c>
      <c r="L240">
        <v>2</v>
      </c>
      <c r="M240">
        <v>2</v>
      </c>
      <c r="N240">
        <v>0</v>
      </c>
      <c r="O240">
        <v>5</v>
      </c>
      <c r="P240">
        <v>30</v>
      </c>
      <c r="Q240">
        <v>0</v>
      </c>
      <c r="R240">
        <v>0</v>
      </c>
      <c r="S240">
        <v>0</v>
      </c>
      <c r="T240">
        <v>0</v>
      </c>
      <c r="U240">
        <v>5</v>
      </c>
      <c r="V240">
        <v>77</v>
      </c>
      <c r="W240">
        <v>0</v>
      </c>
      <c r="X240">
        <v>120</v>
      </c>
      <c r="Y240">
        <v>17</v>
      </c>
      <c r="Z240">
        <v>90</v>
      </c>
      <c r="AA240">
        <v>189</v>
      </c>
      <c r="AB240">
        <v>549</v>
      </c>
      <c r="AC240">
        <v>63</v>
      </c>
      <c r="AD240">
        <v>38</v>
      </c>
      <c r="AE240">
        <v>101</v>
      </c>
      <c r="AF240">
        <v>0</v>
      </c>
      <c r="AG240">
        <v>4</v>
      </c>
      <c r="AH240">
        <v>73</v>
      </c>
      <c r="AI240">
        <v>2</v>
      </c>
      <c r="AJ240">
        <v>17</v>
      </c>
      <c r="AK240">
        <v>9</v>
      </c>
      <c r="AL240">
        <v>6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41</v>
      </c>
      <c r="AT240">
        <v>13</v>
      </c>
      <c r="AU240">
        <v>0</v>
      </c>
      <c r="AV240">
        <v>16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4</v>
      </c>
      <c r="BC240">
        <v>0</v>
      </c>
      <c r="BD240">
        <v>1</v>
      </c>
      <c r="BE240">
        <v>1</v>
      </c>
      <c r="BF240">
        <v>0</v>
      </c>
      <c r="BG240">
        <v>0</v>
      </c>
      <c r="BH240">
        <v>45</v>
      </c>
      <c r="BI240">
        <v>122</v>
      </c>
      <c r="BJ240">
        <v>4</v>
      </c>
      <c r="BK240">
        <v>0</v>
      </c>
      <c r="BL240">
        <v>8</v>
      </c>
      <c r="BM240">
        <v>0</v>
      </c>
      <c r="BN240">
        <v>17</v>
      </c>
      <c r="BO240">
        <v>78</v>
      </c>
      <c r="BP240">
        <v>72</v>
      </c>
      <c r="BQ240">
        <v>0</v>
      </c>
      <c r="BR240">
        <v>12</v>
      </c>
      <c r="BS240">
        <v>0</v>
      </c>
      <c r="BT240">
        <v>3</v>
      </c>
      <c r="BU240">
        <v>10</v>
      </c>
      <c r="BV240">
        <f t="shared" si="6"/>
        <v>1770</v>
      </c>
      <c r="BW240">
        <f t="shared" si="7"/>
        <v>481</v>
      </c>
      <c r="BX240">
        <v>2251</v>
      </c>
      <c r="BY240" t="s">
        <v>297</v>
      </c>
      <c r="BZ240">
        <v>0.47700000000000004</v>
      </c>
      <c r="CA240">
        <v>2.3E-2</v>
      </c>
      <c r="CB240" t="s">
        <v>329</v>
      </c>
      <c r="CC240" t="s">
        <v>330</v>
      </c>
    </row>
    <row r="241" spans="1:81" x14ac:dyDescent="0.15">
      <c r="A241">
        <v>55588</v>
      </c>
      <c r="B241">
        <v>0</v>
      </c>
      <c r="C241">
        <v>0</v>
      </c>
      <c r="D241">
        <v>0</v>
      </c>
      <c r="E241">
        <v>3</v>
      </c>
      <c r="F241">
        <v>5</v>
      </c>
      <c r="G241">
        <v>0</v>
      </c>
      <c r="H241">
        <v>28</v>
      </c>
      <c r="I241">
        <v>7</v>
      </c>
      <c r="J241">
        <v>4</v>
      </c>
      <c r="K241">
        <v>0</v>
      </c>
      <c r="L241">
        <v>9</v>
      </c>
      <c r="M241">
        <v>15</v>
      </c>
      <c r="N241">
        <v>1</v>
      </c>
      <c r="O241">
        <v>0</v>
      </c>
      <c r="P241">
        <v>2</v>
      </c>
      <c r="Q241">
        <v>4</v>
      </c>
      <c r="R241">
        <v>48</v>
      </c>
      <c r="S241">
        <v>11</v>
      </c>
      <c r="T241">
        <v>42</v>
      </c>
      <c r="U241">
        <v>11</v>
      </c>
      <c r="V241">
        <v>3</v>
      </c>
      <c r="W241">
        <v>6</v>
      </c>
      <c r="X241">
        <v>28</v>
      </c>
      <c r="Y241">
        <v>63</v>
      </c>
      <c r="Z241">
        <v>0</v>
      </c>
      <c r="AA241">
        <v>4</v>
      </c>
      <c r="AB241">
        <v>1</v>
      </c>
      <c r="AC241">
        <v>0</v>
      </c>
      <c r="AD241">
        <v>3</v>
      </c>
      <c r="AE241">
        <v>1</v>
      </c>
      <c r="AF241">
        <v>0</v>
      </c>
      <c r="AG241">
        <v>0</v>
      </c>
      <c r="AH241">
        <v>3</v>
      </c>
      <c r="AI241">
        <v>6</v>
      </c>
      <c r="AJ241">
        <v>2</v>
      </c>
      <c r="AK241">
        <v>1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1</v>
      </c>
      <c r="AR241">
        <v>1</v>
      </c>
      <c r="AS241">
        <v>0</v>
      </c>
      <c r="AT241">
        <v>1</v>
      </c>
      <c r="AU241">
        <v>0</v>
      </c>
      <c r="AV241">
        <v>4</v>
      </c>
      <c r="AW241">
        <v>11</v>
      </c>
      <c r="AX241">
        <v>0</v>
      </c>
      <c r="AY241">
        <v>3</v>
      </c>
      <c r="AZ241">
        <v>13</v>
      </c>
      <c r="BA241">
        <v>7</v>
      </c>
      <c r="BB241">
        <v>3</v>
      </c>
      <c r="BC241">
        <v>0</v>
      </c>
      <c r="BD241">
        <v>1</v>
      </c>
      <c r="BE241">
        <v>13</v>
      </c>
      <c r="BF241">
        <v>10</v>
      </c>
      <c r="BG241">
        <v>0</v>
      </c>
      <c r="BH241">
        <v>0</v>
      </c>
      <c r="BI241">
        <v>0</v>
      </c>
      <c r="BJ241">
        <v>0</v>
      </c>
      <c r="BK241">
        <v>7</v>
      </c>
      <c r="BL241">
        <v>4</v>
      </c>
      <c r="BM241">
        <v>0</v>
      </c>
      <c r="BN241">
        <v>0</v>
      </c>
      <c r="BO241">
        <v>0</v>
      </c>
      <c r="BP241">
        <v>3</v>
      </c>
      <c r="BQ241">
        <v>0</v>
      </c>
      <c r="BR241">
        <v>0</v>
      </c>
      <c r="BS241">
        <v>1</v>
      </c>
      <c r="BT241">
        <v>0</v>
      </c>
      <c r="BU241">
        <v>2</v>
      </c>
      <c r="BV241">
        <f t="shared" si="6"/>
        <v>302</v>
      </c>
      <c r="BW241">
        <f t="shared" si="7"/>
        <v>95</v>
      </c>
      <c r="BX241">
        <v>397</v>
      </c>
      <c r="BY241" t="s">
        <v>297</v>
      </c>
      <c r="BZ241">
        <v>0.47120000000000001</v>
      </c>
      <c r="CA241">
        <v>1.4E-2</v>
      </c>
      <c r="CB241" t="s">
        <v>301</v>
      </c>
      <c r="CC241" t="s">
        <v>331</v>
      </c>
    </row>
    <row r="242" spans="1:81" x14ac:dyDescent="0.15">
      <c r="A242">
        <v>51785</v>
      </c>
      <c r="B242">
        <v>0</v>
      </c>
      <c r="C242">
        <v>24</v>
      </c>
      <c r="D242">
        <v>11</v>
      </c>
      <c r="E242">
        <v>0</v>
      </c>
      <c r="F242">
        <v>11</v>
      </c>
      <c r="G242">
        <v>30</v>
      </c>
      <c r="H242">
        <v>0</v>
      </c>
      <c r="I242">
        <v>21</v>
      </c>
      <c r="J242">
        <v>44</v>
      </c>
      <c r="K242">
        <v>0</v>
      </c>
      <c r="L242">
        <v>10</v>
      </c>
      <c r="M242">
        <v>9</v>
      </c>
      <c r="N242">
        <v>0</v>
      </c>
      <c r="O242">
        <v>0</v>
      </c>
      <c r="P242">
        <v>5</v>
      </c>
      <c r="Q242">
        <v>0</v>
      </c>
      <c r="R242">
        <v>6</v>
      </c>
      <c r="S242">
        <v>3</v>
      </c>
      <c r="T242">
        <v>0</v>
      </c>
      <c r="U242">
        <v>24</v>
      </c>
      <c r="V242">
        <v>2</v>
      </c>
      <c r="W242">
        <v>0</v>
      </c>
      <c r="X242">
        <v>35</v>
      </c>
      <c r="Y242">
        <v>13</v>
      </c>
      <c r="Z242">
        <v>0</v>
      </c>
      <c r="AA242">
        <v>1</v>
      </c>
      <c r="AB242">
        <v>5</v>
      </c>
      <c r="AC242">
        <v>0</v>
      </c>
      <c r="AD242">
        <v>7</v>
      </c>
      <c r="AE242">
        <v>2</v>
      </c>
      <c r="AF242">
        <v>0</v>
      </c>
      <c r="AG242">
        <v>4</v>
      </c>
      <c r="AH242">
        <v>5</v>
      </c>
      <c r="AI242">
        <v>0</v>
      </c>
      <c r="AJ242">
        <v>1</v>
      </c>
      <c r="AK242">
        <v>8</v>
      </c>
      <c r="AL242">
        <v>0</v>
      </c>
      <c r="AM242">
        <v>0</v>
      </c>
      <c r="AN242">
        <v>2</v>
      </c>
      <c r="AO242">
        <v>0</v>
      </c>
      <c r="AP242">
        <v>2</v>
      </c>
      <c r="AQ242">
        <v>0</v>
      </c>
      <c r="AR242">
        <v>1</v>
      </c>
      <c r="AS242">
        <v>8</v>
      </c>
      <c r="AT242">
        <v>7</v>
      </c>
      <c r="AU242">
        <v>0</v>
      </c>
      <c r="AV242">
        <v>1</v>
      </c>
      <c r="AW242">
        <v>3</v>
      </c>
      <c r="AX242">
        <v>0</v>
      </c>
      <c r="AY242">
        <v>6</v>
      </c>
      <c r="AZ242">
        <v>0</v>
      </c>
      <c r="BA242">
        <v>0</v>
      </c>
      <c r="BB242">
        <v>19</v>
      </c>
      <c r="BC242">
        <v>0</v>
      </c>
      <c r="BD242">
        <v>0</v>
      </c>
      <c r="BE242">
        <v>5</v>
      </c>
      <c r="BF242">
        <v>11</v>
      </c>
      <c r="BG242">
        <v>0</v>
      </c>
      <c r="BH242">
        <v>9</v>
      </c>
      <c r="BI242">
        <v>1</v>
      </c>
      <c r="BJ242">
        <v>0</v>
      </c>
      <c r="BK242">
        <v>2</v>
      </c>
      <c r="BL242">
        <v>4</v>
      </c>
      <c r="BM242">
        <v>0</v>
      </c>
      <c r="BN242">
        <v>0</v>
      </c>
      <c r="BO242">
        <v>6</v>
      </c>
      <c r="BP242">
        <v>0</v>
      </c>
      <c r="BQ242">
        <v>5</v>
      </c>
      <c r="BR242">
        <v>0</v>
      </c>
      <c r="BS242">
        <v>0</v>
      </c>
      <c r="BT242">
        <v>18</v>
      </c>
      <c r="BU242">
        <v>16</v>
      </c>
      <c r="BV242">
        <f t="shared" si="6"/>
        <v>272</v>
      </c>
      <c r="BW242">
        <f t="shared" si="7"/>
        <v>135</v>
      </c>
      <c r="BX242">
        <v>407</v>
      </c>
      <c r="BY242" t="s">
        <v>297</v>
      </c>
      <c r="BZ242">
        <v>0.4461</v>
      </c>
      <c r="CA242">
        <v>0.03</v>
      </c>
      <c r="CB242" t="s">
        <v>332</v>
      </c>
      <c r="CC242" t="s">
        <v>333</v>
      </c>
    </row>
    <row r="243" spans="1:81" x14ac:dyDescent="0.15">
      <c r="A243">
        <v>5518</v>
      </c>
      <c r="B243">
        <v>0</v>
      </c>
      <c r="C243">
        <v>271</v>
      </c>
      <c r="D243">
        <v>70</v>
      </c>
      <c r="E243">
        <v>0</v>
      </c>
      <c r="F243">
        <v>26</v>
      </c>
      <c r="G243">
        <v>63</v>
      </c>
      <c r="H243">
        <v>0</v>
      </c>
      <c r="I243">
        <v>18</v>
      </c>
      <c r="J243">
        <v>64</v>
      </c>
      <c r="K243">
        <v>1</v>
      </c>
      <c r="L243">
        <v>22</v>
      </c>
      <c r="M243">
        <v>70</v>
      </c>
      <c r="N243">
        <v>0</v>
      </c>
      <c r="O243">
        <v>0</v>
      </c>
      <c r="P243">
        <v>24</v>
      </c>
      <c r="Q243">
        <v>0</v>
      </c>
      <c r="R243">
        <v>0</v>
      </c>
      <c r="S243">
        <v>0</v>
      </c>
      <c r="T243">
        <v>191</v>
      </c>
      <c r="U243">
        <v>11</v>
      </c>
      <c r="V243">
        <v>23</v>
      </c>
      <c r="W243">
        <v>0</v>
      </c>
      <c r="X243">
        <v>8</v>
      </c>
      <c r="Y243">
        <v>1</v>
      </c>
      <c r="Z243">
        <v>0</v>
      </c>
      <c r="AA243">
        <v>44</v>
      </c>
      <c r="AB243">
        <v>139</v>
      </c>
      <c r="AC243">
        <v>4</v>
      </c>
      <c r="AD243">
        <v>0</v>
      </c>
      <c r="AE243">
        <v>6</v>
      </c>
      <c r="AF243">
        <v>0</v>
      </c>
      <c r="AG243">
        <v>0</v>
      </c>
      <c r="AH243">
        <v>0</v>
      </c>
      <c r="AI243">
        <v>26</v>
      </c>
      <c r="AJ243">
        <v>7</v>
      </c>
      <c r="AK243">
        <v>7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7</v>
      </c>
      <c r="AS243">
        <v>0</v>
      </c>
      <c r="AT243">
        <v>5</v>
      </c>
      <c r="AU243">
        <v>0</v>
      </c>
      <c r="AV243">
        <v>14</v>
      </c>
      <c r="AW243">
        <v>8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17</v>
      </c>
      <c r="BI243">
        <v>65</v>
      </c>
      <c r="BJ243">
        <v>8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45</v>
      </c>
      <c r="BQ243">
        <v>1</v>
      </c>
      <c r="BR243">
        <v>8</v>
      </c>
      <c r="BS243">
        <v>1</v>
      </c>
      <c r="BT243">
        <v>10</v>
      </c>
      <c r="BU243">
        <v>19</v>
      </c>
      <c r="BV243">
        <f t="shared" si="6"/>
        <v>1056</v>
      </c>
      <c r="BW243">
        <f t="shared" si="7"/>
        <v>249</v>
      </c>
      <c r="BX243">
        <v>1305</v>
      </c>
      <c r="BY243" t="s">
        <v>297</v>
      </c>
      <c r="BZ243">
        <v>0.43570000000000003</v>
      </c>
      <c r="CA243">
        <v>1.8000000000000002E-2</v>
      </c>
      <c r="CB243" t="s">
        <v>334</v>
      </c>
      <c r="CC243" t="s">
        <v>335</v>
      </c>
    </row>
    <row r="244" spans="1:81" x14ac:dyDescent="0.15">
      <c r="A244">
        <v>63158</v>
      </c>
      <c r="B244">
        <v>0</v>
      </c>
      <c r="C244">
        <v>1</v>
      </c>
      <c r="D244">
        <v>1</v>
      </c>
      <c r="E244">
        <v>0</v>
      </c>
      <c r="F244">
        <v>2</v>
      </c>
      <c r="G244">
        <v>10</v>
      </c>
      <c r="H244">
        <v>1</v>
      </c>
      <c r="I244">
        <v>0</v>
      </c>
      <c r="J244">
        <v>9</v>
      </c>
      <c r="K244">
        <v>1</v>
      </c>
      <c r="L244">
        <v>3</v>
      </c>
      <c r="M244">
        <v>4</v>
      </c>
      <c r="N244">
        <v>0</v>
      </c>
      <c r="O244">
        <v>2</v>
      </c>
      <c r="P244">
        <v>1</v>
      </c>
      <c r="Q244">
        <v>12</v>
      </c>
      <c r="R244">
        <v>0</v>
      </c>
      <c r="S244">
        <v>0</v>
      </c>
      <c r="T244">
        <v>2</v>
      </c>
      <c r="U244">
        <v>3</v>
      </c>
      <c r="V244">
        <v>2</v>
      </c>
      <c r="W244">
        <v>4</v>
      </c>
      <c r="X244">
        <v>2</v>
      </c>
      <c r="Y244">
        <v>0</v>
      </c>
      <c r="Z244">
        <v>0</v>
      </c>
      <c r="AA244">
        <v>6</v>
      </c>
      <c r="AB244">
        <v>2</v>
      </c>
      <c r="AC244">
        <v>0</v>
      </c>
      <c r="AD244">
        <v>3</v>
      </c>
      <c r="AE244">
        <v>3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</v>
      </c>
      <c r="AS244">
        <v>1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3</v>
      </c>
      <c r="BC244">
        <v>0</v>
      </c>
      <c r="BD244">
        <v>0</v>
      </c>
      <c r="BE244">
        <v>0</v>
      </c>
      <c r="BF244">
        <v>0</v>
      </c>
      <c r="BG244">
        <v>2</v>
      </c>
      <c r="BH244">
        <v>6</v>
      </c>
      <c r="BI244">
        <v>2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1</v>
      </c>
      <c r="BP244">
        <v>0</v>
      </c>
      <c r="BQ244">
        <v>1</v>
      </c>
      <c r="BR244">
        <v>0</v>
      </c>
      <c r="BS244">
        <v>0</v>
      </c>
      <c r="BT244">
        <v>1</v>
      </c>
      <c r="BU244">
        <v>2</v>
      </c>
      <c r="BV244">
        <f t="shared" si="6"/>
        <v>74</v>
      </c>
      <c r="BW244">
        <f t="shared" si="7"/>
        <v>25</v>
      </c>
      <c r="BX244">
        <v>99</v>
      </c>
      <c r="BY244" t="s">
        <v>297</v>
      </c>
      <c r="BZ244">
        <v>0.42110000000000003</v>
      </c>
      <c r="CA244">
        <v>6.0000000000000001E-3</v>
      </c>
      <c r="CB244" t="s">
        <v>336</v>
      </c>
      <c r="CC244" t="s">
        <v>337</v>
      </c>
    </row>
    <row r="245" spans="1:81" x14ac:dyDescent="0.15">
      <c r="A245">
        <v>4893</v>
      </c>
      <c r="B245">
        <v>4</v>
      </c>
      <c r="C245">
        <v>21</v>
      </c>
      <c r="D245">
        <v>15</v>
      </c>
      <c r="E245">
        <v>0</v>
      </c>
      <c r="F245">
        <v>23</v>
      </c>
      <c r="G245">
        <v>7</v>
      </c>
      <c r="H245">
        <v>1</v>
      </c>
      <c r="I245">
        <v>0</v>
      </c>
      <c r="J245">
        <v>15</v>
      </c>
      <c r="K245">
        <v>0</v>
      </c>
      <c r="L245">
        <v>3</v>
      </c>
      <c r="M245">
        <v>10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5</v>
      </c>
      <c r="W245">
        <v>0</v>
      </c>
      <c r="X245">
        <v>0</v>
      </c>
      <c r="Y245">
        <v>0</v>
      </c>
      <c r="Z245">
        <v>95</v>
      </c>
      <c r="AA245">
        <v>51</v>
      </c>
      <c r="AB245">
        <v>18</v>
      </c>
      <c r="AC245">
        <v>64</v>
      </c>
      <c r="AD245">
        <v>7</v>
      </c>
      <c r="AE245">
        <v>4</v>
      </c>
      <c r="AF245">
        <v>0</v>
      </c>
      <c r="AG245">
        <v>25</v>
      </c>
      <c r="AH245">
        <v>53</v>
      </c>
      <c r="AI245">
        <v>0</v>
      </c>
      <c r="AJ245">
        <v>2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2</v>
      </c>
      <c r="AR245">
        <v>0</v>
      </c>
      <c r="AS245">
        <v>8</v>
      </c>
      <c r="AT245">
        <v>1</v>
      </c>
      <c r="AU245">
        <v>0</v>
      </c>
      <c r="AV245">
        <v>0</v>
      </c>
      <c r="AW245">
        <v>2</v>
      </c>
      <c r="AX245">
        <v>0</v>
      </c>
      <c r="AY245">
        <v>1</v>
      </c>
      <c r="AZ245">
        <v>4</v>
      </c>
      <c r="BA245">
        <v>0</v>
      </c>
      <c r="BB245">
        <v>0</v>
      </c>
      <c r="BC245">
        <v>0</v>
      </c>
      <c r="BD245">
        <v>1</v>
      </c>
      <c r="BE245">
        <v>3</v>
      </c>
      <c r="BF245">
        <v>0</v>
      </c>
      <c r="BG245">
        <v>0</v>
      </c>
      <c r="BH245">
        <v>5</v>
      </c>
      <c r="BI245">
        <v>12</v>
      </c>
      <c r="BJ245">
        <v>1</v>
      </c>
      <c r="BK245">
        <v>2</v>
      </c>
      <c r="BL245">
        <v>7</v>
      </c>
      <c r="BM245">
        <v>8</v>
      </c>
      <c r="BN245">
        <v>16</v>
      </c>
      <c r="BO245">
        <v>20</v>
      </c>
      <c r="BP245">
        <v>0</v>
      </c>
      <c r="BQ245">
        <v>2</v>
      </c>
      <c r="BR245">
        <v>2</v>
      </c>
      <c r="BS245">
        <v>0</v>
      </c>
      <c r="BT245">
        <v>13</v>
      </c>
      <c r="BU245">
        <v>12</v>
      </c>
      <c r="BV245">
        <f t="shared" si="6"/>
        <v>422</v>
      </c>
      <c r="BW245">
        <f t="shared" si="7"/>
        <v>125</v>
      </c>
      <c r="BX245">
        <v>547</v>
      </c>
      <c r="BY245" t="s">
        <v>297</v>
      </c>
      <c r="BZ245">
        <v>0.41540000000000005</v>
      </c>
      <c r="CA245">
        <v>0.05</v>
      </c>
      <c r="CB245" t="s">
        <v>192</v>
      </c>
      <c r="CC245" t="s">
        <v>338</v>
      </c>
    </row>
    <row r="246" spans="1:81" x14ac:dyDescent="0.15">
      <c r="A246">
        <v>5198</v>
      </c>
      <c r="B246">
        <v>0</v>
      </c>
      <c r="C246">
        <v>11</v>
      </c>
      <c r="D246">
        <v>2</v>
      </c>
      <c r="E246">
        <v>0</v>
      </c>
      <c r="F246">
        <v>21</v>
      </c>
      <c r="G246">
        <v>8</v>
      </c>
      <c r="H246">
        <v>0</v>
      </c>
      <c r="I246">
        <v>2</v>
      </c>
      <c r="J246">
        <v>1</v>
      </c>
      <c r="K246">
        <v>0</v>
      </c>
      <c r="L246">
        <v>14</v>
      </c>
      <c r="M246">
        <v>38</v>
      </c>
      <c r="N246">
        <v>0</v>
      </c>
      <c r="O246">
        <v>4</v>
      </c>
      <c r="P246">
        <v>5</v>
      </c>
      <c r="Q246">
        <v>0</v>
      </c>
      <c r="R246">
        <v>97</v>
      </c>
      <c r="S246">
        <v>71</v>
      </c>
      <c r="T246">
        <v>0</v>
      </c>
      <c r="U246">
        <v>61</v>
      </c>
      <c r="V246">
        <v>33</v>
      </c>
      <c r="W246">
        <v>0</v>
      </c>
      <c r="X246">
        <v>5</v>
      </c>
      <c r="Y246">
        <v>4</v>
      </c>
      <c r="Z246">
        <v>1</v>
      </c>
      <c r="AA246">
        <v>21</v>
      </c>
      <c r="AB246">
        <v>24</v>
      </c>
      <c r="AC246">
        <v>0</v>
      </c>
      <c r="AD246">
        <v>3</v>
      </c>
      <c r="AE246">
        <v>24</v>
      </c>
      <c r="AF246">
        <v>0</v>
      </c>
      <c r="AG246">
        <v>5</v>
      </c>
      <c r="AH246">
        <v>20</v>
      </c>
      <c r="AI246">
        <v>0</v>
      </c>
      <c r="AJ246">
        <v>2</v>
      </c>
      <c r="AK246">
        <v>4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0</v>
      </c>
      <c r="AS246">
        <v>21</v>
      </c>
      <c r="AT246">
        <v>2</v>
      </c>
      <c r="AU246">
        <v>0</v>
      </c>
      <c r="AV246">
        <v>2</v>
      </c>
      <c r="AW246">
        <v>0</v>
      </c>
      <c r="AX246">
        <v>0</v>
      </c>
      <c r="AY246">
        <v>5</v>
      </c>
      <c r="AZ246">
        <v>1</v>
      </c>
      <c r="BA246">
        <v>0</v>
      </c>
      <c r="BB246">
        <v>68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17</v>
      </c>
      <c r="BI246">
        <v>19</v>
      </c>
      <c r="BJ246">
        <v>1</v>
      </c>
      <c r="BK246">
        <v>1</v>
      </c>
      <c r="BL246">
        <v>2</v>
      </c>
      <c r="BM246">
        <v>0</v>
      </c>
      <c r="BN246">
        <v>1</v>
      </c>
      <c r="BO246">
        <v>0</v>
      </c>
      <c r="BP246">
        <v>0</v>
      </c>
      <c r="BQ246">
        <v>0</v>
      </c>
      <c r="BR246">
        <v>1</v>
      </c>
      <c r="BS246">
        <v>2</v>
      </c>
      <c r="BT246">
        <v>18</v>
      </c>
      <c r="BU246">
        <v>29</v>
      </c>
      <c r="BV246">
        <f t="shared" si="6"/>
        <v>475</v>
      </c>
      <c r="BW246">
        <f t="shared" si="7"/>
        <v>201</v>
      </c>
      <c r="BX246">
        <v>676</v>
      </c>
      <c r="BY246" t="s">
        <v>297</v>
      </c>
      <c r="BZ246">
        <v>0.41190000000000004</v>
      </c>
      <c r="CA246">
        <v>4.3999999999999997E-2</v>
      </c>
      <c r="CB246" t="s">
        <v>320</v>
      </c>
      <c r="CC246" t="s">
        <v>339</v>
      </c>
    </row>
    <row r="247" spans="1:81" x14ac:dyDescent="0.15">
      <c r="A247">
        <v>18655</v>
      </c>
      <c r="B247">
        <v>0</v>
      </c>
      <c r="C247">
        <v>0</v>
      </c>
      <c r="D247">
        <v>0</v>
      </c>
      <c r="E247">
        <v>0</v>
      </c>
      <c r="F247">
        <v>11</v>
      </c>
      <c r="G247">
        <v>1</v>
      </c>
      <c r="H247">
        <v>0</v>
      </c>
      <c r="I247">
        <v>1</v>
      </c>
      <c r="J247">
        <v>1</v>
      </c>
      <c r="K247">
        <v>0</v>
      </c>
      <c r="L247">
        <v>41</v>
      </c>
      <c r="M247">
        <v>19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1</v>
      </c>
      <c r="T247">
        <v>0</v>
      </c>
      <c r="U247">
        <v>5</v>
      </c>
      <c r="V247">
        <v>3</v>
      </c>
      <c r="W247">
        <v>0</v>
      </c>
      <c r="X247">
        <v>5</v>
      </c>
      <c r="Y247">
        <v>0</v>
      </c>
      <c r="Z247">
        <v>0</v>
      </c>
      <c r="AA247">
        <v>10</v>
      </c>
      <c r="AB247">
        <v>1</v>
      </c>
      <c r="AC247">
        <v>0</v>
      </c>
      <c r="AD247">
        <v>0</v>
      </c>
      <c r="AE247">
        <v>2</v>
      </c>
      <c r="AF247">
        <v>0</v>
      </c>
      <c r="AG247">
        <v>48</v>
      </c>
      <c r="AH247">
        <v>15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1</v>
      </c>
      <c r="AW247">
        <v>0</v>
      </c>
      <c r="AX247">
        <v>0</v>
      </c>
      <c r="AY247">
        <v>9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4</v>
      </c>
      <c r="BI247">
        <v>0</v>
      </c>
      <c r="BJ247">
        <v>1</v>
      </c>
      <c r="BK247">
        <v>0</v>
      </c>
      <c r="BL247">
        <v>4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f t="shared" si="6"/>
        <v>166</v>
      </c>
      <c r="BW247">
        <f t="shared" si="7"/>
        <v>24</v>
      </c>
      <c r="BX247">
        <v>190</v>
      </c>
      <c r="BY247" t="s">
        <v>297</v>
      </c>
      <c r="BZ247">
        <v>0.40600000000000003</v>
      </c>
      <c r="CA247">
        <v>2E-3</v>
      </c>
      <c r="CB247" t="s">
        <v>340</v>
      </c>
      <c r="CC247" t="s">
        <v>341</v>
      </c>
    </row>
    <row r="248" spans="1:81" x14ac:dyDescent="0.15">
      <c r="A248">
        <v>54782</v>
      </c>
      <c r="B248">
        <v>0</v>
      </c>
      <c r="C248">
        <v>1</v>
      </c>
      <c r="D248">
        <v>1</v>
      </c>
      <c r="E248">
        <v>0</v>
      </c>
      <c r="F248">
        <v>3</v>
      </c>
      <c r="G248">
        <v>23</v>
      </c>
      <c r="H248">
        <v>1</v>
      </c>
      <c r="I248">
        <v>3</v>
      </c>
      <c r="J248">
        <v>11</v>
      </c>
      <c r="K248">
        <v>0</v>
      </c>
      <c r="L248">
        <v>5</v>
      </c>
      <c r="M248">
        <v>11</v>
      </c>
      <c r="N248">
        <v>0</v>
      </c>
      <c r="O248">
        <v>0</v>
      </c>
      <c r="P248">
        <v>8</v>
      </c>
      <c r="Q248">
        <v>1</v>
      </c>
      <c r="R248">
        <v>1</v>
      </c>
      <c r="S248">
        <v>1</v>
      </c>
      <c r="T248">
        <v>1</v>
      </c>
      <c r="U248">
        <v>6</v>
      </c>
      <c r="V248">
        <v>13</v>
      </c>
      <c r="W248">
        <v>0</v>
      </c>
      <c r="X248">
        <v>0</v>
      </c>
      <c r="Y248">
        <v>0</v>
      </c>
      <c r="Z248">
        <v>0</v>
      </c>
      <c r="AA248">
        <v>6</v>
      </c>
      <c r="AB248">
        <v>8</v>
      </c>
      <c r="AC248">
        <v>0</v>
      </c>
      <c r="AD248">
        <v>2</v>
      </c>
      <c r="AE248">
        <v>22</v>
      </c>
      <c r="AF248">
        <v>0</v>
      </c>
      <c r="AG248">
        <v>1</v>
      </c>
      <c r="AH248">
        <v>2</v>
      </c>
      <c r="AI248">
        <v>2</v>
      </c>
      <c r="AJ248">
        <v>10</v>
      </c>
      <c r="AK248">
        <v>1</v>
      </c>
      <c r="AL248">
        <v>2</v>
      </c>
      <c r="AM248">
        <v>0</v>
      </c>
      <c r="AN248">
        <v>0</v>
      </c>
      <c r="AO248">
        <v>0</v>
      </c>
      <c r="AP248">
        <v>3</v>
      </c>
      <c r="AQ248">
        <v>0</v>
      </c>
      <c r="AR248">
        <v>2</v>
      </c>
      <c r="AS248">
        <v>2</v>
      </c>
      <c r="AT248">
        <v>1</v>
      </c>
      <c r="AU248">
        <v>0</v>
      </c>
      <c r="AV248">
        <v>5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2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10</v>
      </c>
      <c r="BI248">
        <v>6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1</v>
      </c>
      <c r="BP248">
        <v>0</v>
      </c>
      <c r="BQ248">
        <v>0</v>
      </c>
      <c r="BR248">
        <v>1</v>
      </c>
      <c r="BS248">
        <v>0</v>
      </c>
      <c r="BT248">
        <v>1</v>
      </c>
      <c r="BU248">
        <v>14</v>
      </c>
      <c r="BV248">
        <f t="shared" si="6"/>
        <v>131</v>
      </c>
      <c r="BW248">
        <f t="shared" si="7"/>
        <v>64</v>
      </c>
      <c r="BX248">
        <v>195</v>
      </c>
      <c r="BY248" t="s">
        <v>297</v>
      </c>
      <c r="BZ248">
        <v>0.4007</v>
      </c>
      <c r="CA248">
        <v>2.3E-2</v>
      </c>
      <c r="CB248" t="s">
        <v>336</v>
      </c>
      <c r="CC248" t="s">
        <v>342</v>
      </c>
    </row>
    <row r="249" spans="1:81" x14ac:dyDescent="0.15">
      <c r="A249">
        <v>62819</v>
      </c>
      <c r="B249">
        <v>0</v>
      </c>
      <c r="C249">
        <v>0</v>
      </c>
      <c r="D249">
        <v>0</v>
      </c>
      <c r="E249">
        <v>3</v>
      </c>
      <c r="F249">
        <v>2</v>
      </c>
      <c r="G249">
        <v>3</v>
      </c>
      <c r="H249">
        <v>19</v>
      </c>
      <c r="I249">
        <v>14</v>
      </c>
      <c r="J249">
        <v>1</v>
      </c>
      <c r="K249">
        <v>0</v>
      </c>
      <c r="L249">
        <v>18</v>
      </c>
      <c r="M249">
        <v>6</v>
      </c>
      <c r="N249">
        <v>2</v>
      </c>
      <c r="O249">
        <v>0</v>
      </c>
      <c r="P249">
        <v>3</v>
      </c>
      <c r="Q249">
        <v>0</v>
      </c>
      <c r="R249">
        <v>3</v>
      </c>
      <c r="S249">
        <v>7</v>
      </c>
      <c r="T249">
        <v>78</v>
      </c>
      <c r="U249">
        <v>11</v>
      </c>
      <c r="V249">
        <v>2</v>
      </c>
      <c r="W249">
        <v>3</v>
      </c>
      <c r="X249">
        <v>8</v>
      </c>
      <c r="Y249">
        <v>12</v>
      </c>
      <c r="Z249">
        <v>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9</v>
      </c>
      <c r="AJ249">
        <v>2</v>
      </c>
      <c r="AK249">
        <v>1</v>
      </c>
      <c r="AL249">
        <v>0</v>
      </c>
      <c r="AM249">
        <v>1</v>
      </c>
      <c r="AN249">
        <v>0</v>
      </c>
      <c r="AO249">
        <v>2</v>
      </c>
      <c r="AP249">
        <v>0</v>
      </c>
      <c r="AQ249">
        <v>7</v>
      </c>
      <c r="AR249">
        <v>2</v>
      </c>
      <c r="AS249">
        <v>1</v>
      </c>
      <c r="AT249">
        <v>1</v>
      </c>
      <c r="AU249">
        <v>0</v>
      </c>
      <c r="AV249">
        <v>5</v>
      </c>
      <c r="AW249">
        <v>0</v>
      </c>
      <c r="AX249">
        <v>0</v>
      </c>
      <c r="AY249">
        <v>0</v>
      </c>
      <c r="AZ249">
        <v>1</v>
      </c>
      <c r="BA249">
        <v>23</v>
      </c>
      <c r="BB249">
        <v>1</v>
      </c>
      <c r="BC249">
        <v>0</v>
      </c>
      <c r="BD249">
        <v>0</v>
      </c>
      <c r="BE249">
        <v>0</v>
      </c>
      <c r="BF249">
        <v>5</v>
      </c>
      <c r="BG249">
        <v>0</v>
      </c>
      <c r="BH249">
        <v>0</v>
      </c>
      <c r="BI249">
        <v>0</v>
      </c>
      <c r="BJ249">
        <v>3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3</v>
      </c>
      <c r="BQ249">
        <v>1</v>
      </c>
      <c r="BR249">
        <v>0</v>
      </c>
      <c r="BS249">
        <v>2</v>
      </c>
      <c r="BT249">
        <v>0</v>
      </c>
      <c r="BU249">
        <v>0</v>
      </c>
      <c r="BV249">
        <f t="shared" si="6"/>
        <v>198</v>
      </c>
      <c r="BW249">
        <f t="shared" si="7"/>
        <v>71</v>
      </c>
      <c r="BX249">
        <v>269</v>
      </c>
      <c r="BY249" t="s">
        <v>297</v>
      </c>
      <c r="BZ249">
        <v>0.39790000000000003</v>
      </c>
      <c r="CA249">
        <v>3.3000000000000002E-2</v>
      </c>
      <c r="CB249" t="s">
        <v>343</v>
      </c>
      <c r="CC249" t="s">
        <v>344</v>
      </c>
    </row>
    <row r="250" spans="1:81" x14ac:dyDescent="0.15">
      <c r="A250">
        <v>63298</v>
      </c>
      <c r="B250">
        <v>0</v>
      </c>
      <c r="C250">
        <v>0</v>
      </c>
      <c r="D250">
        <v>0</v>
      </c>
      <c r="E250">
        <v>0</v>
      </c>
      <c r="F250">
        <v>10</v>
      </c>
      <c r="G250">
        <v>0</v>
      </c>
      <c r="H250">
        <v>7</v>
      </c>
      <c r="I250">
        <v>5</v>
      </c>
      <c r="J250">
        <v>1</v>
      </c>
      <c r="K250">
        <v>0</v>
      </c>
      <c r="L250">
        <v>4</v>
      </c>
      <c r="M250">
        <v>9</v>
      </c>
      <c r="N250">
        <v>2</v>
      </c>
      <c r="O250">
        <v>0</v>
      </c>
      <c r="P250">
        <v>0</v>
      </c>
      <c r="Q250">
        <v>6</v>
      </c>
      <c r="R250">
        <v>19</v>
      </c>
      <c r="S250">
        <v>4</v>
      </c>
      <c r="T250">
        <v>27</v>
      </c>
      <c r="U250">
        <v>5</v>
      </c>
      <c r="V250">
        <v>2</v>
      </c>
      <c r="W250">
        <v>0</v>
      </c>
      <c r="X250">
        <v>3</v>
      </c>
      <c r="Y250">
        <v>3</v>
      </c>
      <c r="Z250">
        <v>0</v>
      </c>
      <c r="AA250">
        <v>3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2</v>
      </c>
      <c r="AI250">
        <v>3</v>
      </c>
      <c r="AJ250">
        <v>2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1</v>
      </c>
      <c r="AR250">
        <v>2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0</v>
      </c>
      <c r="AY250">
        <v>2</v>
      </c>
      <c r="AZ250">
        <v>10</v>
      </c>
      <c r="BA250">
        <v>0</v>
      </c>
      <c r="BB250">
        <v>0</v>
      </c>
      <c r="BC250">
        <v>0</v>
      </c>
      <c r="BD250">
        <v>0</v>
      </c>
      <c r="BE250">
        <v>7</v>
      </c>
      <c r="BF250">
        <v>1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3</v>
      </c>
      <c r="BM250">
        <v>0</v>
      </c>
      <c r="BN250">
        <v>0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f t="shared" si="6"/>
        <v>113</v>
      </c>
      <c r="BW250">
        <f t="shared" si="7"/>
        <v>37</v>
      </c>
      <c r="BX250">
        <v>150</v>
      </c>
      <c r="BY250" t="s">
        <v>297</v>
      </c>
      <c r="BZ250">
        <v>0.38980000000000004</v>
      </c>
      <c r="CA250">
        <v>6.0000000000000001E-3</v>
      </c>
      <c r="CB250" t="s">
        <v>301</v>
      </c>
      <c r="CC250" t="s">
        <v>345</v>
      </c>
    </row>
    <row r="251" spans="1:81" x14ac:dyDescent="0.15">
      <c r="A251">
        <v>55769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24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870</v>
      </c>
      <c r="R251">
        <v>3</v>
      </c>
      <c r="S251">
        <v>3</v>
      </c>
      <c r="T251">
        <v>0</v>
      </c>
      <c r="U251">
        <v>0</v>
      </c>
      <c r="V251">
        <v>1</v>
      </c>
      <c r="W251">
        <v>3</v>
      </c>
      <c r="X251">
        <v>44</v>
      </c>
      <c r="Y251">
        <v>34</v>
      </c>
      <c r="Z251">
        <v>0</v>
      </c>
      <c r="AA251">
        <v>30</v>
      </c>
      <c r="AB251">
        <v>0</v>
      </c>
      <c r="AC251">
        <v>0</v>
      </c>
      <c r="AD251">
        <v>10</v>
      </c>
      <c r="AE251">
        <v>68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3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12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2</v>
      </c>
      <c r="BU251">
        <v>35</v>
      </c>
      <c r="BV251">
        <f t="shared" si="6"/>
        <v>1094</v>
      </c>
      <c r="BW251">
        <f t="shared" si="7"/>
        <v>54</v>
      </c>
      <c r="BX251">
        <v>1148</v>
      </c>
      <c r="BY251" t="s">
        <v>297</v>
      </c>
      <c r="BZ251">
        <v>0.38030000000000003</v>
      </c>
      <c r="CA251">
        <v>2E-3</v>
      </c>
      <c r="CB251" t="s">
        <v>346</v>
      </c>
      <c r="CC251" t="s">
        <v>347</v>
      </c>
    </row>
    <row r="252" spans="1:81" x14ac:dyDescent="0.15">
      <c r="A252">
        <v>62879</v>
      </c>
      <c r="B252">
        <v>0</v>
      </c>
      <c r="C252">
        <v>0</v>
      </c>
      <c r="D252">
        <v>0</v>
      </c>
      <c r="E252">
        <v>3</v>
      </c>
      <c r="F252">
        <v>2</v>
      </c>
      <c r="G252">
        <v>2</v>
      </c>
      <c r="H252">
        <v>5</v>
      </c>
      <c r="I252">
        <v>8</v>
      </c>
      <c r="J252">
        <v>2</v>
      </c>
      <c r="K252">
        <v>0</v>
      </c>
      <c r="L252">
        <v>2</v>
      </c>
      <c r="M252">
        <v>4</v>
      </c>
      <c r="N252">
        <v>2</v>
      </c>
      <c r="O252">
        <v>0</v>
      </c>
      <c r="P252">
        <v>0</v>
      </c>
      <c r="Q252">
        <v>0</v>
      </c>
      <c r="R252">
        <v>1</v>
      </c>
      <c r="S252">
        <v>6</v>
      </c>
      <c r="T252">
        <v>32</v>
      </c>
      <c r="U252">
        <v>4</v>
      </c>
      <c r="V252">
        <v>1</v>
      </c>
      <c r="W252">
        <v>0</v>
      </c>
      <c r="X252">
        <v>3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4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2</v>
      </c>
      <c r="AR252">
        <v>0</v>
      </c>
      <c r="AS252">
        <v>0</v>
      </c>
      <c r="AT252">
        <v>0</v>
      </c>
      <c r="AU252">
        <v>0</v>
      </c>
      <c r="AV252">
        <v>3</v>
      </c>
      <c r="AW252">
        <v>1</v>
      </c>
      <c r="AX252">
        <v>0</v>
      </c>
      <c r="AY252">
        <v>0</v>
      </c>
      <c r="AZ252">
        <v>1</v>
      </c>
      <c r="BA252">
        <v>1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3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f t="shared" si="6"/>
        <v>79</v>
      </c>
      <c r="BW252">
        <f t="shared" si="7"/>
        <v>18</v>
      </c>
      <c r="BX252">
        <v>97</v>
      </c>
      <c r="BY252" t="s">
        <v>297</v>
      </c>
      <c r="BZ252">
        <v>0.37310000000000004</v>
      </c>
      <c r="CA252">
        <v>4.0000000000000001E-3</v>
      </c>
      <c r="CB252" t="s">
        <v>48</v>
      </c>
      <c r="CC252" t="s">
        <v>348</v>
      </c>
    </row>
    <row r="253" spans="1:81" x14ac:dyDescent="0.15">
      <c r="A253">
        <v>62821</v>
      </c>
      <c r="B253">
        <v>0</v>
      </c>
      <c r="C253">
        <v>0</v>
      </c>
      <c r="D253">
        <v>0</v>
      </c>
      <c r="E253">
        <v>0</v>
      </c>
      <c r="F253">
        <v>8</v>
      </c>
      <c r="G253">
        <v>0</v>
      </c>
      <c r="H253">
        <v>7</v>
      </c>
      <c r="I253">
        <v>1</v>
      </c>
      <c r="J253">
        <v>0</v>
      </c>
      <c r="K253">
        <v>0</v>
      </c>
      <c r="L253">
        <v>5</v>
      </c>
      <c r="M253">
        <v>37</v>
      </c>
      <c r="N253">
        <v>0</v>
      </c>
      <c r="O253">
        <v>0</v>
      </c>
      <c r="P253">
        <v>1</v>
      </c>
      <c r="Q253">
        <v>0</v>
      </c>
      <c r="R253">
        <v>68</v>
      </c>
      <c r="S253">
        <v>18</v>
      </c>
      <c r="T253">
        <v>9</v>
      </c>
      <c r="U253">
        <v>37</v>
      </c>
      <c r="V253">
        <v>9</v>
      </c>
      <c r="W253">
        <v>0</v>
      </c>
      <c r="X253">
        <v>15</v>
      </c>
      <c r="Y253">
        <v>7</v>
      </c>
      <c r="Z253">
        <v>0</v>
      </c>
      <c r="AA253">
        <v>6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4</v>
      </c>
      <c r="AI253">
        <v>3</v>
      </c>
      <c r="AJ253">
        <v>2</v>
      </c>
      <c r="AK253">
        <v>0</v>
      </c>
      <c r="AL253">
        <v>0</v>
      </c>
      <c r="AM253">
        <v>0</v>
      </c>
      <c r="AN253">
        <v>0</v>
      </c>
      <c r="AO253">
        <v>4</v>
      </c>
      <c r="AP253">
        <v>1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0</v>
      </c>
      <c r="AY253">
        <v>2</v>
      </c>
      <c r="AZ253">
        <v>19</v>
      </c>
      <c r="BA253">
        <v>6</v>
      </c>
      <c r="BB253">
        <v>2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1</v>
      </c>
      <c r="BJ253">
        <v>0</v>
      </c>
      <c r="BK253">
        <v>0</v>
      </c>
      <c r="BL253">
        <v>4</v>
      </c>
      <c r="BM253">
        <v>0</v>
      </c>
      <c r="BN253">
        <v>0</v>
      </c>
      <c r="BO253">
        <v>4</v>
      </c>
      <c r="BP253">
        <v>0</v>
      </c>
      <c r="BQ253">
        <v>1</v>
      </c>
      <c r="BR253">
        <v>0</v>
      </c>
      <c r="BS253">
        <v>0</v>
      </c>
      <c r="BT253">
        <v>0</v>
      </c>
      <c r="BU253">
        <v>3</v>
      </c>
      <c r="BV253">
        <f t="shared" si="6"/>
        <v>232</v>
      </c>
      <c r="BW253">
        <f t="shared" si="7"/>
        <v>56</v>
      </c>
      <c r="BX253">
        <v>288</v>
      </c>
      <c r="BY253" t="s">
        <v>297</v>
      </c>
      <c r="BZ253">
        <v>0.3654</v>
      </c>
      <c r="CA253">
        <v>3.2000000000000001E-2</v>
      </c>
      <c r="CB253" t="s">
        <v>48</v>
      </c>
      <c r="CC253" t="s">
        <v>349</v>
      </c>
    </row>
    <row r="254" spans="1:81" x14ac:dyDescent="0.15">
      <c r="A254">
        <v>63776</v>
      </c>
      <c r="B254">
        <v>0</v>
      </c>
      <c r="C254">
        <v>0</v>
      </c>
      <c r="D254">
        <v>0</v>
      </c>
      <c r="E254">
        <v>2</v>
      </c>
      <c r="F254">
        <v>1</v>
      </c>
      <c r="G254">
        <v>1</v>
      </c>
      <c r="H254">
        <v>10</v>
      </c>
      <c r="I254">
        <v>8</v>
      </c>
      <c r="J254">
        <v>1</v>
      </c>
      <c r="K254">
        <v>0</v>
      </c>
      <c r="L254">
        <v>1</v>
      </c>
      <c r="M254">
        <v>0</v>
      </c>
      <c r="N254">
        <v>3</v>
      </c>
      <c r="O254">
        <v>0</v>
      </c>
      <c r="P254">
        <v>1</v>
      </c>
      <c r="Q254">
        <v>1</v>
      </c>
      <c r="R254">
        <v>2</v>
      </c>
      <c r="S254">
        <v>4</v>
      </c>
      <c r="T254">
        <v>63</v>
      </c>
      <c r="U254">
        <v>3</v>
      </c>
      <c r="V254">
        <v>1</v>
      </c>
      <c r="W254">
        <v>2</v>
      </c>
      <c r="X254">
        <v>9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3</v>
      </c>
      <c r="AJ254">
        <v>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</v>
      </c>
      <c r="AS254">
        <v>0</v>
      </c>
      <c r="AT254">
        <v>0</v>
      </c>
      <c r="AU254">
        <v>0</v>
      </c>
      <c r="AV254">
        <v>4</v>
      </c>
      <c r="AW254">
        <v>2</v>
      </c>
      <c r="AX254">
        <v>0</v>
      </c>
      <c r="AY254">
        <v>0</v>
      </c>
      <c r="AZ254">
        <v>1</v>
      </c>
      <c r="BA254">
        <v>0</v>
      </c>
      <c r="BB254">
        <v>1</v>
      </c>
      <c r="BC254">
        <v>0</v>
      </c>
      <c r="BD254">
        <v>0</v>
      </c>
      <c r="BE254">
        <v>2</v>
      </c>
      <c r="BF254">
        <v>4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1</v>
      </c>
      <c r="BT254">
        <v>0</v>
      </c>
      <c r="BU254">
        <v>0</v>
      </c>
      <c r="BV254">
        <f t="shared" si="6"/>
        <v>116</v>
      </c>
      <c r="BW254">
        <f t="shared" si="7"/>
        <v>25</v>
      </c>
      <c r="BX254">
        <v>141</v>
      </c>
      <c r="BY254" t="s">
        <v>297</v>
      </c>
      <c r="BZ254">
        <v>0.36300000000000004</v>
      </c>
      <c r="CA254">
        <v>2.1000000000000001E-2</v>
      </c>
      <c r="CB254" t="s">
        <v>48</v>
      </c>
      <c r="CC254" t="s">
        <v>350</v>
      </c>
    </row>
    <row r="255" spans="1:81" x14ac:dyDescent="0.15">
      <c r="A255">
        <v>39561</v>
      </c>
      <c r="B255">
        <v>0</v>
      </c>
      <c r="C255">
        <v>0</v>
      </c>
      <c r="D255">
        <v>0</v>
      </c>
      <c r="E255">
        <v>0</v>
      </c>
      <c r="F255">
        <v>7</v>
      </c>
      <c r="G255">
        <v>0</v>
      </c>
      <c r="H255">
        <v>0</v>
      </c>
      <c r="I255">
        <v>3</v>
      </c>
      <c r="J255">
        <v>0</v>
      </c>
      <c r="K255">
        <v>0</v>
      </c>
      <c r="L255">
        <v>6</v>
      </c>
      <c r="M255">
        <v>9</v>
      </c>
      <c r="N255">
        <v>0</v>
      </c>
      <c r="O255">
        <v>0</v>
      </c>
      <c r="P255">
        <v>0</v>
      </c>
      <c r="Q255">
        <v>0</v>
      </c>
      <c r="R255">
        <v>11</v>
      </c>
      <c r="S255">
        <v>35</v>
      </c>
      <c r="T255">
        <v>0</v>
      </c>
      <c r="U255">
        <v>27</v>
      </c>
      <c r="V255">
        <v>7</v>
      </c>
      <c r="W255">
        <v>0</v>
      </c>
      <c r="X255">
        <v>3</v>
      </c>
      <c r="Y255">
        <v>1</v>
      </c>
      <c r="Z255">
        <v>0</v>
      </c>
      <c r="AA255">
        <v>9</v>
      </c>
      <c r="AB255">
        <v>1</v>
      </c>
      <c r="AC255">
        <v>0</v>
      </c>
      <c r="AD255">
        <v>0</v>
      </c>
      <c r="AE255">
        <v>5</v>
      </c>
      <c r="AF255">
        <v>0</v>
      </c>
      <c r="AG255">
        <v>6</v>
      </c>
      <c r="AH255">
        <v>8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3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2</v>
      </c>
      <c r="BJ255">
        <v>4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2</v>
      </c>
      <c r="BU255">
        <v>1</v>
      </c>
      <c r="BV255">
        <f t="shared" si="6"/>
        <v>138</v>
      </c>
      <c r="BW255">
        <f t="shared" si="7"/>
        <v>18</v>
      </c>
      <c r="BX255">
        <v>156</v>
      </c>
      <c r="BY255" t="s">
        <v>297</v>
      </c>
      <c r="BZ255">
        <v>0.35150000000000003</v>
      </c>
      <c r="CA255">
        <v>1.3000000000000001E-2</v>
      </c>
      <c r="CB255" t="s">
        <v>48</v>
      </c>
      <c r="CC255" t="s">
        <v>351</v>
      </c>
    </row>
    <row r="256" spans="1:81" x14ac:dyDescent="0.15">
      <c r="A256">
        <v>5899</v>
      </c>
      <c r="B256">
        <v>0</v>
      </c>
      <c r="C256">
        <v>0</v>
      </c>
      <c r="D256">
        <v>2</v>
      </c>
      <c r="E256">
        <v>8</v>
      </c>
      <c r="F256">
        <v>2</v>
      </c>
      <c r="G256">
        <v>2</v>
      </c>
      <c r="H256">
        <v>6</v>
      </c>
      <c r="I256">
        <v>1</v>
      </c>
      <c r="J256">
        <v>0</v>
      </c>
      <c r="K256">
        <v>0</v>
      </c>
      <c r="L256">
        <v>0</v>
      </c>
      <c r="M256">
        <v>2</v>
      </c>
      <c r="N256">
        <v>14</v>
      </c>
      <c r="O256">
        <v>0</v>
      </c>
      <c r="P256">
        <v>0</v>
      </c>
      <c r="Q256">
        <v>11</v>
      </c>
      <c r="R256">
        <v>0</v>
      </c>
      <c r="S256">
        <v>0</v>
      </c>
      <c r="T256">
        <v>5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4</v>
      </c>
      <c r="AB256">
        <v>5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5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</v>
      </c>
      <c r="AS256">
        <v>0</v>
      </c>
      <c r="AT256">
        <v>0</v>
      </c>
      <c r="AU256">
        <v>0</v>
      </c>
      <c r="AV256">
        <v>1</v>
      </c>
      <c r="AW256">
        <v>2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9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1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f t="shared" si="6"/>
        <v>64</v>
      </c>
      <c r="BW256">
        <f t="shared" si="7"/>
        <v>21</v>
      </c>
      <c r="BX256">
        <v>85</v>
      </c>
      <c r="BY256" t="s">
        <v>297</v>
      </c>
      <c r="BZ256">
        <v>0.34310000000000002</v>
      </c>
      <c r="CA256">
        <v>3.0000000000000001E-3</v>
      </c>
      <c r="CB256" t="s">
        <v>129</v>
      </c>
      <c r="CC256" t="s">
        <v>352</v>
      </c>
    </row>
    <row r="257" spans="1:81" x14ac:dyDescent="0.15">
      <c r="A257">
        <v>10544</v>
      </c>
      <c r="B257">
        <v>0</v>
      </c>
      <c r="C257">
        <v>0</v>
      </c>
      <c r="D257">
        <v>0</v>
      </c>
      <c r="E257">
        <v>0</v>
      </c>
      <c r="F257">
        <v>7</v>
      </c>
      <c r="G257">
        <v>1</v>
      </c>
      <c r="H257">
        <v>0</v>
      </c>
      <c r="I257">
        <v>1</v>
      </c>
      <c r="J257">
        <v>1</v>
      </c>
      <c r="K257">
        <v>0</v>
      </c>
      <c r="L257">
        <v>7</v>
      </c>
      <c r="M257">
        <v>12</v>
      </c>
      <c r="N257">
        <v>0</v>
      </c>
      <c r="O257">
        <v>11</v>
      </c>
      <c r="P257">
        <v>6</v>
      </c>
      <c r="Q257">
        <v>0</v>
      </c>
      <c r="R257">
        <v>0</v>
      </c>
      <c r="S257">
        <v>0</v>
      </c>
      <c r="T257">
        <v>0</v>
      </c>
      <c r="U257">
        <v>10</v>
      </c>
      <c r="V257">
        <v>0</v>
      </c>
      <c r="W257">
        <v>0</v>
      </c>
      <c r="X257">
        <v>4</v>
      </c>
      <c r="Y257">
        <v>26</v>
      </c>
      <c r="Z257">
        <v>0</v>
      </c>
      <c r="AA257">
        <v>2</v>
      </c>
      <c r="AB257">
        <v>1</v>
      </c>
      <c r="AC257">
        <v>0</v>
      </c>
      <c r="AD257">
        <v>0</v>
      </c>
      <c r="AE257">
        <v>2</v>
      </c>
      <c r="AF257">
        <v>0</v>
      </c>
      <c r="AG257">
        <v>4</v>
      </c>
      <c r="AH257">
        <v>5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4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0</v>
      </c>
      <c r="BH257">
        <v>1</v>
      </c>
      <c r="BI257">
        <v>1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2</v>
      </c>
      <c r="BU257">
        <v>5</v>
      </c>
      <c r="BV257">
        <f t="shared" si="6"/>
        <v>100</v>
      </c>
      <c r="BW257">
        <f t="shared" si="7"/>
        <v>15</v>
      </c>
      <c r="BX257">
        <v>115</v>
      </c>
      <c r="BY257" t="s">
        <v>297</v>
      </c>
      <c r="BZ257">
        <v>0.34240000000000004</v>
      </c>
      <c r="CA257">
        <v>5.0000000000000001E-3</v>
      </c>
      <c r="CB257" t="s">
        <v>340</v>
      </c>
      <c r="CC257" t="s">
        <v>353</v>
      </c>
    </row>
    <row r="258" spans="1:81" x14ac:dyDescent="0.15">
      <c r="A258">
        <v>4247</v>
      </c>
      <c r="B258">
        <v>0</v>
      </c>
      <c r="C258">
        <v>48</v>
      </c>
      <c r="D258">
        <v>0</v>
      </c>
      <c r="E258">
        <v>0</v>
      </c>
      <c r="F258">
        <v>2</v>
      </c>
      <c r="G258">
        <v>84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278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8</v>
      </c>
      <c r="W258">
        <v>0</v>
      </c>
      <c r="X258">
        <v>4</v>
      </c>
      <c r="Y258">
        <v>0</v>
      </c>
      <c r="Z258">
        <v>0</v>
      </c>
      <c r="AA258">
        <v>10</v>
      </c>
      <c r="AB258">
        <v>15</v>
      </c>
      <c r="AC258">
        <v>1</v>
      </c>
      <c r="AD258">
        <v>42</v>
      </c>
      <c r="AE258">
        <v>37</v>
      </c>
      <c r="AF258">
        <v>0</v>
      </c>
      <c r="AG258">
        <v>0</v>
      </c>
      <c r="AH258">
        <v>3</v>
      </c>
      <c r="AI258">
        <v>0</v>
      </c>
      <c r="AJ258">
        <v>10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8</v>
      </c>
      <c r="AW258">
        <v>0</v>
      </c>
      <c r="AX258">
        <v>0</v>
      </c>
      <c r="AY258">
        <v>6</v>
      </c>
      <c r="AZ258">
        <v>5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13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0</v>
      </c>
      <c r="BO258">
        <v>5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3</v>
      </c>
      <c r="BV258">
        <f t="shared" si="6"/>
        <v>534</v>
      </c>
      <c r="BW258">
        <f t="shared" si="7"/>
        <v>53</v>
      </c>
      <c r="BX258">
        <v>587</v>
      </c>
      <c r="BY258" t="s">
        <v>297</v>
      </c>
      <c r="BZ258">
        <v>0.33650000000000002</v>
      </c>
      <c r="CA258">
        <v>0.03</v>
      </c>
      <c r="CB258" t="s">
        <v>354</v>
      </c>
      <c r="CC258" t="s">
        <v>355</v>
      </c>
    </row>
    <row r="259" spans="1:81" x14ac:dyDescent="0.15">
      <c r="A259">
        <v>5103</v>
      </c>
      <c r="B259">
        <v>0</v>
      </c>
      <c r="C259">
        <v>6</v>
      </c>
      <c r="D259">
        <v>5</v>
      </c>
      <c r="E259">
        <v>0</v>
      </c>
      <c r="F259">
        <v>14</v>
      </c>
      <c r="G259">
        <v>25</v>
      </c>
      <c r="H259">
        <v>0</v>
      </c>
      <c r="I259">
        <v>2</v>
      </c>
      <c r="J259">
        <v>0</v>
      </c>
      <c r="K259">
        <v>0</v>
      </c>
      <c r="L259">
        <v>6</v>
      </c>
      <c r="M259">
        <v>32</v>
      </c>
      <c r="N259">
        <v>0</v>
      </c>
      <c r="O259">
        <v>1</v>
      </c>
      <c r="P259">
        <v>0</v>
      </c>
      <c r="Q259">
        <v>0</v>
      </c>
      <c r="R259">
        <v>4</v>
      </c>
      <c r="S259">
        <v>1</v>
      </c>
      <c r="T259">
        <v>0</v>
      </c>
      <c r="U259">
        <v>12</v>
      </c>
      <c r="V259">
        <v>4</v>
      </c>
      <c r="W259">
        <v>0</v>
      </c>
      <c r="X259">
        <v>13</v>
      </c>
      <c r="Y259">
        <v>5</v>
      </c>
      <c r="Z259">
        <v>0</v>
      </c>
      <c r="AA259">
        <v>0</v>
      </c>
      <c r="AB259">
        <v>6</v>
      </c>
      <c r="AC259">
        <v>0</v>
      </c>
      <c r="AD259">
        <v>14</v>
      </c>
      <c r="AE259">
        <v>12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1</v>
      </c>
      <c r="AU259">
        <v>0</v>
      </c>
      <c r="AV259">
        <v>0</v>
      </c>
      <c r="AW259">
        <v>11</v>
      </c>
      <c r="AX259">
        <v>0</v>
      </c>
      <c r="AY259">
        <v>2</v>
      </c>
      <c r="AZ259">
        <v>4</v>
      </c>
      <c r="BA259">
        <v>0</v>
      </c>
      <c r="BB259">
        <v>9</v>
      </c>
      <c r="BC259">
        <v>0</v>
      </c>
      <c r="BD259">
        <v>0</v>
      </c>
      <c r="BE259">
        <v>2</v>
      </c>
      <c r="BF259">
        <v>0</v>
      </c>
      <c r="BG259">
        <v>0</v>
      </c>
      <c r="BH259">
        <v>0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2</v>
      </c>
      <c r="BR259">
        <v>1</v>
      </c>
      <c r="BS259">
        <v>0</v>
      </c>
      <c r="BT259">
        <v>13</v>
      </c>
      <c r="BU259">
        <v>7</v>
      </c>
      <c r="BV259">
        <f t="shared" ref="BV259:BV322" si="8">SUM(B259:AH259)</f>
        <v>162</v>
      </c>
      <c r="BW259">
        <f t="shared" ref="BW259:BW322" si="9">SUM(AI259:BU259)</f>
        <v>56</v>
      </c>
      <c r="BX259">
        <v>218</v>
      </c>
      <c r="BY259" t="s">
        <v>297</v>
      </c>
      <c r="BZ259">
        <v>0.33530000000000004</v>
      </c>
      <c r="CA259">
        <v>2.5000000000000001E-2</v>
      </c>
      <c r="CB259" t="s">
        <v>312</v>
      </c>
      <c r="CC259" t="s">
        <v>356</v>
      </c>
    </row>
    <row r="260" spans="1:81" x14ac:dyDescent="0.15">
      <c r="A260">
        <v>4725</v>
      </c>
      <c r="B260">
        <v>0</v>
      </c>
      <c r="C260">
        <v>21</v>
      </c>
      <c r="D260">
        <v>16</v>
      </c>
      <c r="E260">
        <v>0</v>
      </c>
      <c r="F260">
        <v>16</v>
      </c>
      <c r="G260">
        <v>16</v>
      </c>
      <c r="H260">
        <v>0</v>
      </c>
      <c r="I260">
        <v>2</v>
      </c>
      <c r="J260">
        <v>2</v>
      </c>
      <c r="K260">
        <v>0</v>
      </c>
      <c r="L260">
        <v>7</v>
      </c>
      <c r="M260">
        <v>28</v>
      </c>
      <c r="N260">
        <v>0</v>
      </c>
      <c r="O260">
        <v>12</v>
      </c>
      <c r="P260">
        <v>1</v>
      </c>
      <c r="Q260">
        <v>1</v>
      </c>
      <c r="R260">
        <v>8</v>
      </c>
      <c r="S260">
        <v>0</v>
      </c>
      <c r="T260">
        <v>0</v>
      </c>
      <c r="U260">
        <v>9</v>
      </c>
      <c r="V260">
        <v>6</v>
      </c>
      <c r="W260">
        <v>0</v>
      </c>
      <c r="X260">
        <v>9</v>
      </c>
      <c r="Y260">
        <v>6</v>
      </c>
      <c r="Z260">
        <v>0</v>
      </c>
      <c r="AA260">
        <v>0</v>
      </c>
      <c r="AB260">
        <v>4</v>
      </c>
      <c r="AC260">
        <v>0</v>
      </c>
      <c r="AD260">
        <v>12</v>
      </c>
      <c r="AE260">
        <v>7</v>
      </c>
      <c r="AF260">
        <v>0</v>
      </c>
      <c r="AG260">
        <v>0</v>
      </c>
      <c r="AH260">
        <v>0</v>
      </c>
      <c r="AI260">
        <v>0</v>
      </c>
      <c r="AJ260">
        <v>5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18</v>
      </c>
      <c r="AX260">
        <v>0</v>
      </c>
      <c r="AY260">
        <v>4</v>
      </c>
      <c r="AZ260">
        <v>3</v>
      </c>
      <c r="BA260">
        <v>0</v>
      </c>
      <c r="BB260">
        <v>16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6</v>
      </c>
      <c r="BI260">
        <v>12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</v>
      </c>
      <c r="BP260">
        <v>0</v>
      </c>
      <c r="BQ260">
        <v>2</v>
      </c>
      <c r="BR260">
        <v>1</v>
      </c>
      <c r="BS260">
        <v>0</v>
      </c>
      <c r="BT260">
        <v>10</v>
      </c>
      <c r="BU260">
        <v>5</v>
      </c>
      <c r="BV260">
        <f t="shared" si="8"/>
        <v>183</v>
      </c>
      <c r="BW260">
        <f t="shared" si="9"/>
        <v>87</v>
      </c>
      <c r="BX260">
        <v>270</v>
      </c>
      <c r="BY260" t="s">
        <v>297</v>
      </c>
      <c r="BZ260">
        <v>0.33380000000000004</v>
      </c>
      <c r="CA260">
        <v>3.9E-2</v>
      </c>
      <c r="CB260" t="s">
        <v>312</v>
      </c>
      <c r="CC260" t="s">
        <v>357</v>
      </c>
    </row>
    <row r="261" spans="1:81" x14ac:dyDescent="0.15">
      <c r="A261">
        <v>63970</v>
      </c>
      <c r="B261">
        <v>0</v>
      </c>
      <c r="C261">
        <v>0</v>
      </c>
      <c r="D261">
        <v>0</v>
      </c>
      <c r="E261">
        <v>5</v>
      </c>
      <c r="F261">
        <v>1</v>
      </c>
      <c r="G261">
        <v>0</v>
      </c>
      <c r="H261">
        <v>26</v>
      </c>
      <c r="I261">
        <v>1</v>
      </c>
      <c r="J261">
        <v>0</v>
      </c>
      <c r="K261">
        <v>0</v>
      </c>
      <c r="L261">
        <v>2</v>
      </c>
      <c r="M261">
        <v>4</v>
      </c>
      <c r="N261">
        <v>0</v>
      </c>
      <c r="O261">
        <v>0</v>
      </c>
      <c r="P261">
        <v>0</v>
      </c>
      <c r="Q261">
        <v>4</v>
      </c>
      <c r="R261">
        <v>8</v>
      </c>
      <c r="S261">
        <v>0</v>
      </c>
      <c r="T261">
        <v>12</v>
      </c>
      <c r="U261">
        <v>2</v>
      </c>
      <c r="V261">
        <v>2</v>
      </c>
      <c r="W261">
        <v>0</v>
      </c>
      <c r="X261">
        <v>5</v>
      </c>
      <c r="Y261">
        <v>42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4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2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3</v>
      </c>
      <c r="BT261">
        <v>0</v>
      </c>
      <c r="BU261">
        <v>0</v>
      </c>
      <c r="BV261">
        <f t="shared" si="8"/>
        <v>114</v>
      </c>
      <c r="BW261">
        <f t="shared" si="9"/>
        <v>12</v>
      </c>
      <c r="BX261">
        <v>126</v>
      </c>
      <c r="BY261" t="s">
        <v>297</v>
      </c>
      <c r="BZ261">
        <v>0.33340000000000003</v>
      </c>
      <c r="CA261">
        <v>2E-3</v>
      </c>
      <c r="CB261" t="s">
        <v>48</v>
      </c>
      <c r="CC261" t="s">
        <v>358</v>
      </c>
    </row>
    <row r="262" spans="1:81" x14ac:dyDescent="0.15">
      <c r="A262">
        <v>7431</v>
      </c>
      <c r="B262">
        <v>0</v>
      </c>
      <c r="C262">
        <v>5</v>
      </c>
      <c r="D262">
        <v>0</v>
      </c>
      <c r="E262">
        <v>0</v>
      </c>
      <c r="F262">
        <v>9</v>
      </c>
      <c r="G262">
        <v>15</v>
      </c>
      <c r="H262">
        <v>0</v>
      </c>
      <c r="I262">
        <v>12</v>
      </c>
      <c r="J262">
        <v>2</v>
      </c>
      <c r="K262">
        <v>0</v>
      </c>
      <c r="L262">
        <v>13</v>
      </c>
      <c r="M262">
        <v>6</v>
      </c>
      <c r="N262">
        <v>0</v>
      </c>
      <c r="O262">
        <v>0</v>
      </c>
      <c r="P262">
        <v>6</v>
      </c>
      <c r="Q262">
        <v>0</v>
      </c>
      <c r="R262">
        <v>3</v>
      </c>
      <c r="S262">
        <v>4</v>
      </c>
      <c r="T262">
        <v>0</v>
      </c>
      <c r="U262">
        <v>2</v>
      </c>
      <c r="V262">
        <v>8</v>
      </c>
      <c r="W262">
        <v>1</v>
      </c>
      <c r="X262">
        <v>2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2</v>
      </c>
      <c r="AF262">
        <v>0</v>
      </c>
      <c r="AG262">
        <v>0</v>
      </c>
      <c r="AH262">
        <v>0</v>
      </c>
      <c r="AI262">
        <v>0</v>
      </c>
      <c r="AJ262">
        <v>3</v>
      </c>
      <c r="AK262">
        <v>19</v>
      </c>
      <c r="AL262">
        <v>0</v>
      </c>
      <c r="AM262">
        <v>0</v>
      </c>
      <c r="AN262">
        <v>0</v>
      </c>
      <c r="AO262">
        <v>0</v>
      </c>
      <c r="AP262">
        <v>4</v>
      </c>
      <c r="AQ262">
        <v>2</v>
      </c>
      <c r="AR262">
        <v>1</v>
      </c>
      <c r="AS262">
        <v>0</v>
      </c>
      <c r="AT262">
        <v>1</v>
      </c>
      <c r="AU262">
        <v>0</v>
      </c>
      <c r="AV262">
        <v>3</v>
      </c>
      <c r="AW262">
        <v>2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0</v>
      </c>
      <c r="BH262">
        <v>0</v>
      </c>
      <c r="BI262">
        <v>4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2</v>
      </c>
      <c r="BP262">
        <v>0</v>
      </c>
      <c r="BQ262">
        <v>0</v>
      </c>
      <c r="BR262">
        <v>1</v>
      </c>
      <c r="BS262">
        <v>0</v>
      </c>
      <c r="BT262">
        <v>1</v>
      </c>
      <c r="BU262">
        <v>1</v>
      </c>
      <c r="BV262">
        <f t="shared" si="8"/>
        <v>93</v>
      </c>
      <c r="BW262">
        <f t="shared" si="9"/>
        <v>46</v>
      </c>
      <c r="BX262">
        <v>139</v>
      </c>
      <c r="BY262" t="s">
        <v>297</v>
      </c>
      <c r="BZ262">
        <v>0.33080000000000004</v>
      </c>
      <c r="CA262">
        <v>0.01</v>
      </c>
      <c r="CB262" t="s">
        <v>67</v>
      </c>
      <c r="CC262" t="s">
        <v>359</v>
      </c>
    </row>
    <row r="263" spans="1:81" x14ac:dyDescent="0.15">
      <c r="A263">
        <v>54921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7</v>
      </c>
      <c r="M263">
        <v>97</v>
      </c>
      <c r="N263">
        <v>0</v>
      </c>
      <c r="O263">
        <v>0</v>
      </c>
      <c r="P263">
        <v>2</v>
      </c>
      <c r="Q263">
        <v>17</v>
      </c>
      <c r="R263">
        <v>18</v>
      </c>
      <c r="S263">
        <v>2</v>
      </c>
      <c r="T263">
        <v>1</v>
      </c>
      <c r="U263">
        <v>0</v>
      </c>
      <c r="V263">
        <v>2</v>
      </c>
      <c r="W263">
        <v>0</v>
      </c>
      <c r="X263">
        <v>2</v>
      </c>
      <c r="Y263">
        <v>2</v>
      </c>
      <c r="Z263">
        <v>0</v>
      </c>
      <c r="AA263">
        <v>15</v>
      </c>
      <c r="AB263">
        <v>4</v>
      </c>
      <c r="AC263">
        <v>0</v>
      </c>
      <c r="AD263">
        <v>2</v>
      </c>
      <c r="AE263">
        <v>30</v>
      </c>
      <c r="AF263">
        <v>0</v>
      </c>
      <c r="AG263">
        <v>1</v>
      </c>
      <c r="AH263">
        <v>0</v>
      </c>
      <c r="AI263">
        <v>0</v>
      </c>
      <c r="AJ263">
        <v>13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3</v>
      </c>
      <c r="AZ263">
        <v>1</v>
      </c>
      <c r="BA263">
        <v>0</v>
      </c>
      <c r="BB263">
        <v>2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2</v>
      </c>
      <c r="BJ263">
        <v>0</v>
      </c>
      <c r="BK263">
        <v>0</v>
      </c>
      <c r="BL263">
        <v>2</v>
      </c>
      <c r="BM263">
        <v>0</v>
      </c>
      <c r="BN263">
        <v>0</v>
      </c>
      <c r="BO263">
        <v>0</v>
      </c>
      <c r="BP263">
        <v>2</v>
      </c>
      <c r="BQ263">
        <v>0</v>
      </c>
      <c r="BR263">
        <v>0</v>
      </c>
      <c r="BS263">
        <v>0</v>
      </c>
      <c r="BT263">
        <v>4</v>
      </c>
      <c r="BU263">
        <v>4</v>
      </c>
      <c r="BV263">
        <f t="shared" si="8"/>
        <v>202</v>
      </c>
      <c r="BW263">
        <f t="shared" si="9"/>
        <v>34</v>
      </c>
      <c r="BX263">
        <v>236</v>
      </c>
      <c r="BY263" t="s">
        <v>297</v>
      </c>
      <c r="BZ263">
        <v>0.32519999999999999</v>
      </c>
      <c r="CA263">
        <v>2.6000000000000002E-2</v>
      </c>
      <c r="CB263" t="s">
        <v>304</v>
      </c>
      <c r="CC263" t="s">
        <v>360</v>
      </c>
    </row>
    <row r="264" spans="1:81" x14ac:dyDescent="0.15">
      <c r="A264">
        <v>5463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5</v>
      </c>
      <c r="M264">
        <v>236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4</v>
      </c>
      <c r="V264">
        <v>3</v>
      </c>
      <c r="W264">
        <v>394</v>
      </c>
      <c r="X264">
        <v>2</v>
      </c>
      <c r="Y264">
        <v>3</v>
      </c>
      <c r="Z264">
        <v>15</v>
      </c>
      <c r="AA264">
        <v>1</v>
      </c>
      <c r="AB264">
        <v>0</v>
      </c>
      <c r="AC264">
        <v>3</v>
      </c>
      <c r="AD264">
        <v>4</v>
      </c>
      <c r="AE264">
        <v>2</v>
      </c>
      <c r="AF264">
        <v>3</v>
      </c>
      <c r="AG264">
        <v>1</v>
      </c>
      <c r="AH264">
        <v>8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89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4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4</v>
      </c>
      <c r="BT264">
        <v>3</v>
      </c>
      <c r="BU264">
        <v>15</v>
      </c>
      <c r="BV264">
        <f t="shared" si="8"/>
        <v>684</v>
      </c>
      <c r="BW264">
        <f t="shared" si="9"/>
        <v>116</v>
      </c>
      <c r="BX264">
        <v>800</v>
      </c>
      <c r="BY264" t="s">
        <v>297</v>
      </c>
      <c r="BZ264">
        <v>0.3125</v>
      </c>
      <c r="CA264">
        <v>4.7E-2</v>
      </c>
      <c r="CB264" t="s">
        <v>361</v>
      </c>
      <c r="CC264" t="s">
        <v>362</v>
      </c>
    </row>
    <row r="265" spans="1:81" x14ac:dyDescent="0.15">
      <c r="A265">
        <v>5793</v>
      </c>
      <c r="B265">
        <v>0</v>
      </c>
      <c r="C265">
        <v>0</v>
      </c>
      <c r="D265">
        <v>3</v>
      </c>
      <c r="E265">
        <v>15</v>
      </c>
      <c r="F265">
        <v>7</v>
      </c>
      <c r="G265">
        <v>2</v>
      </c>
      <c r="H265">
        <v>12</v>
      </c>
      <c r="I265">
        <v>0</v>
      </c>
      <c r="J265">
        <v>0</v>
      </c>
      <c r="K265">
        <v>0</v>
      </c>
      <c r="L265">
        <v>3</v>
      </c>
      <c r="M265">
        <v>2</v>
      </c>
      <c r="N265">
        <v>7</v>
      </c>
      <c r="O265">
        <v>0</v>
      </c>
      <c r="P265">
        <v>0</v>
      </c>
      <c r="Q265">
        <v>7</v>
      </c>
      <c r="R265">
        <v>0</v>
      </c>
      <c r="S265">
        <v>0</v>
      </c>
      <c r="T265">
        <v>4</v>
      </c>
      <c r="U265">
        <v>1</v>
      </c>
      <c r="V265">
        <v>2</v>
      </c>
      <c r="W265">
        <v>0</v>
      </c>
      <c r="X265">
        <v>0</v>
      </c>
      <c r="Y265">
        <v>1</v>
      </c>
      <c r="Z265">
        <v>0</v>
      </c>
      <c r="AA265">
        <v>4</v>
      </c>
      <c r="AB265">
        <v>7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7</v>
      </c>
      <c r="AJ265">
        <v>0</v>
      </c>
      <c r="AK265">
        <v>0</v>
      </c>
      <c r="AL265">
        <v>5</v>
      </c>
      <c r="AM265">
        <v>0</v>
      </c>
      <c r="AN265">
        <v>0</v>
      </c>
      <c r="AO265">
        <v>2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14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f t="shared" si="8"/>
        <v>77</v>
      </c>
      <c r="BW265">
        <f t="shared" si="9"/>
        <v>34</v>
      </c>
      <c r="BX265">
        <v>111</v>
      </c>
      <c r="BY265" t="s">
        <v>297</v>
      </c>
      <c r="BZ265">
        <v>0.31020000000000003</v>
      </c>
      <c r="CA265">
        <v>1.4999999999999999E-2</v>
      </c>
      <c r="CB265" t="s">
        <v>129</v>
      </c>
      <c r="CC265" t="s">
        <v>363</v>
      </c>
    </row>
    <row r="266" spans="1:81" x14ac:dyDescent="0.15">
      <c r="A266">
        <v>12155</v>
      </c>
      <c r="B266">
        <v>0</v>
      </c>
      <c r="C266">
        <v>1</v>
      </c>
      <c r="D266">
        <v>0</v>
      </c>
      <c r="E266">
        <v>5</v>
      </c>
      <c r="F266">
        <v>7</v>
      </c>
      <c r="G266">
        <v>3</v>
      </c>
      <c r="H266">
        <v>4</v>
      </c>
      <c r="I266">
        <v>0</v>
      </c>
      <c r="J266">
        <v>0</v>
      </c>
      <c r="K266">
        <v>0</v>
      </c>
      <c r="L266">
        <v>8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2</v>
      </c>
      <c r="U266">
        <v>11</v>
      </c>
      <c r="V266">
        <v>3</v>
      </c>
      <c r="W266">
        <v>0</v>
      </c>
      <c r="X266">
        <v>11</v>
      </c>
      <c r="Y266">
        <v>6</v>
      </c>
      <c r="Z266">
        <v>0</v>
      </c>
      <c r="AA266">
        <v>6</v>
      </c>
      <c r="AB266">
        <v>0</v>
      </c>
      <c r="AC266">
        <v>1</v>
      </c>
      <c r="AD266">
        <v>2</v>
      </c>
      <c r="AE266">
        <v>2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5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9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>
        <v>1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5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f t="shared" si="8"/>
        <v>78</v>
      </c>
      <c r="BW266">
        <f t="shared" si="9"/>
        <v>25</v>
      </c>
      <c r="BX266">
        <v>103</v>
      </c>
      <c r="BY266" t="s">
        <v>297</v>
      </c>
      <c r="BZ266">
        <v>0.30690000000000001</v>
      </c>
      <c r="CA266">
        <v>1.6E-2</v>
      </c>
      <c r="CB266" t="s">
        <v>364</v>
      </c>
      <c r="CC266" t="s">
        <v>365</v>
      </c>
    </row>
    <row r="267" spans="1:81" x14ac:dyDescent="0.15">
      <c r="A267">
        <v>37644</v>
      </c>
      <c r="B267">
        <v>0</v>
      </c>
      <c r="C267">
        <v>0</v>
      </c>
      <c r="D267">
        <v>0</v>
      </c>
      <c r="E267">
        <v>0</v>
      </c>
      <c r="F267">
        <v>5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3</v>
      </c>
      <c r="M267">
        <v>3</v>
      </c>
      <c r="N267">
        <v>0</v>
      </c>
      <c r="O267">
        <v>0</v>
      </c>
      <c r="P267">
        <v>0</v>
      </c>
      <c r="Q267">
        <v>0</v>
      </c>
      <c r="R267">
        <v>3</v>
      </c>
      <c r="S267">
        <v>3</v>
      </c>
      <c r="T267">
        <v>0</v>
      </c>
      <c r="U267">
        <v>2</v>
      </c>
      <c r="V267">
        <v>2</v>
      </c>
      <c r="W267">
        <v>0</v>
      </c>
      <c r="X267">
        <v>7</v>
      </c>
      <c r="Y267">
        <v>19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2</v>
      </c>
      <c r="AF267">
        <v>0</v>
      </c>
      <c r="AG267">
        <v>4</v>
      </c>
      <c r="AH267">
        <v>3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f t="shared" si="8"/>
        <v>57</v>
      </c>
      <c r="BW267">
        <f t="shared" si="9"/>
        <v>1</v>
      </c>
      <c r="BX267">
        <v>58</v>
      </c>
      <c r="BY267" t="s">
        <v>297</v>
      </c>
      <c r="BZ267">
        <v>0.30299999999999999</v>
      </c>
      <c r="CA267">
        <v>1E-3</v>
      </c>
      <c r="CB267" t="s">
        <v>271</v>
      </c>
      <c r="CC267" t="s">
        <v>366</v>
      </c>
    </row>
    <row r="268" spans="1:81" x14ac:dyDescent="0.15">
      <c r="A268">
        <v>27856</v>
      </c>
      <c r="B268">
        <v>0</v>
      </c>
      <c r="C268">
        <v>0</v>
      </c>
      <c r="D268">
        <v>1</v>
      </c>
      <c r="E268">
        <v>0</v>
      </c>
      <c r="F268">
        <v>3</v>
      </c>
      <c r="G268">
        <v>0</v>
      </c>
      <c r="H268">
        <v>0</v>
      </c>
      <c r="I268">
        <v>0</v>
      </c>
      <c r="J268">
        <v>9</v>
      </c>
      <c r="K268">
        <v>0</v>
      </c>
      <c r="L268">
        <v>1</v>
      </c>
      <c r="M268">
        <v>1</v>
      </c>
      <c r="N268">
        <v>0</v>
      </c>
      <c r="O268">
        <v>11</v>
      </c>
      <c r="P268">
        <v>4</v>
      </c>
      <c r="Q268">
        <v>0</v>
      </c>
      <c r="R268">
        <v>1</v>
      </c>
      <c r="S268">
        <v>1</v>
      </c>
      <c r="T268">
        <v>0</v>
      </c>
      <c r="U268">
        <v>9</v>
      </c>
      <c r="V268">
        <v>1</v>
      </c>
      <c r="W268">
        <v>0</v>
      </c>
      <c r="X268">
        <v>699</v>
      </c>
      <c r="Y268">
        <v>1722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5</v>
      </c>
      <c r="AT268">
        <v>1</v>
      </c>
      <c r="AU268">
        <v>0</v>
      </c>
      <c r="AV268">
        <v>1</v>
      </c>
      <c r="AW268">
        <v>0</v>
      </c>
      <c r="AX268">
        <v>0</v>
      </c>
      <c r="AY268">
        <v>1</v>
      </c>
      <c r="AZ268">
        <v>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</v>
      </c>
      <c r="BR268">
        <v>0</v>
      </c>
      <c r="BS268">
        <v>0</v>
      </c>
      <c r="BT268">
        <v>0</v>
      </c>
      <c r="BU268">
        <v>0</v>
      </c>
      <c r="BV268">
        <f t="shared" si="8"/>
        <v>2463</v>
      </c>
      <c r="BW268">
        <f t="shared" si="9"/>
        <v>14</v>
      </c>
      <c r="BX268">
        <v>2477</v>
      </c>
      <c r="BY268" t="s">
        <v>297</v>
      </c>
      <c r="BZ268">
        <v>0.30210000000000004</v>
      </c>
      <c r="CA268">
        <v>4.0000000000000001E-3</v>
      </c>
      <c r="CB268" t="s">
        <v>367</v>
      </c>
      <c r="CC268" t="s">
        <v>368</v>
      </c>
    </row>
    <row r="269" spans="1:81" x14ac:dyDescent="0.15">
      <c r="A269">
        <v>63075</v>
      </c>
      <c r="B269">
        <v>0</v>
      </c>
      <c r="C269">
        <v>0</v>
      </c>
      <c r="D269">
        <v>0</v>
      </c>
      <c r="E269">
        <v>0</v>
      </c>
      <c r="F269">
        <v>4</v>
      </c>
      <c r="G269">
        <v>0</v>
      </c>
      <c r="H269">
        <v>6</v>
      </c>
      <c r="I269">
        <v>0</v>
      </c>
      <c r="J269">
        <v>1</v>
      </c>
      <c r="K269">
        <v>0</v>
      </c>
      <c r="L269">
        <v>3</v>
      </c>
      <c r="M269">
        <v>8</v>
      </c>
      <c r="N269">
        <v>0</v>
      </c>
      <c r="O269">
        <v>0</v>
      </c>
      <c r="P269">
        <v>1</v>
      </c>
      <c r="Q269">
        <v>1</v>
      </c>
      <c r="R269">
        <v>13</v>
      </c>
      <c r="S269">
        <v>0</v>
      </c>
      <c r="T269">
        <v>11</v>
      </c>
      <c r="U269">
        <v>5</v>
      </c>
      <c r="V269">
        <v>1</v>
      </c>
      <c r="W269">
        <v>0</v>
      </c>
      <c r="X269">
        <v>2</v>
      </c>
      <c r="Y269">
        <v>1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3</v>
      </c>
      <c r="AI269">
        <v>2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2</v>
      </c>
      <c r="AS269">
        <v>0</v>
      </c>
      <c r="AT269">
        <v>0</v>
      </c>
      <c r="AU269">
        <v>0</v>
      </c>
      <c r="AV269">
        <v>2</v>
      </c>
      <c r="AW269">
        <v>1</v>
      </c>
      <c r="AX269">
        <v>0</v>
      </c>
      <c r="AY269">
        <v>0</v>
      </c>
      <c r="AZ269">
        <v>6</v>
      </c>
      <c r="BA269">
        <v>4</v>
      </c>
      <c r="BB269">
        <v>2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f t="shared" si="8"/>
        <v>61</v>
      </c>
      <c r="BW269">
        <f t="shared" si="9"/>
        <v>21</v>
      </c>
      <c r="BX269">
        <v>82</v>
      </c>
      <c r="BY269" t="s">
        <v>297</v>
      </c>
      <c r="BZ269">
        <v>0.29720000000000002</v>
      </c>
      <c r="CA269">
        <v>2.9000000000000001E-2</v>
      </c>
      <c r="CB269" t="s">
        <v>48</v>
      </c>
      <c r="CC269" t="s">
        <v>369</v>
      </c>
    </row>
    <row r="270" spans="1:81" x14ac:dyDescent="0.15">
      <c r="A270">
        <v>40422</v>
      </c>
      <c r="B270">
        <v>0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2</v>
      </c>
      <c r="I270">
        <v>1</v>
      </c>
      <c r="J270">
        <v>0</v>
      </c>
      <c r="K270">
        <v>0</v>
      </c>
      <c r="L270">
        <v>27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3</v>
      </c>
      <c r="T270">
        <v>1</v>
      </c>
      <c r="U270">
        <v>0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7</v>
      </c>
      <c r="AB270">
        <v>2</v>
      </c>
      <c r="AC270">
        <v>0</v>
      </c>
      <c r="AD270">
        <v>4</v>
      </c>
      <c r="AE270">
        <v>3</v>
      </c>
      <c r="AF270">
        <v>0</v>
      </c>
      <c r="AG270">
        <v>5</v>
      </c>
      <c r="AH270">
        <v>4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1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</v>
      </c>
      <c r="BE270">
        <v>0</v>
      </c>
      <c r="BF270">
        <v>0</v>
      </c>
      <c r="BG270">
        <v>0</v>
      </c>
      <c r="BH270">
        <v>2</v>
      </c>
      <c r="BI270">
        <v>6</v>
      </c>
      <c r="BJ270">
        <v>2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4</v>
      </c>
      <c r="BT270">
        <v>0</v>
      </c>
      <c r="BU270">
        <v>0</v>
      </c>
      <c r="BV270">
        <f t="shared" si="8"/>
        <v>67</v>
      </c>
      <c r="BW270">
        <f t="shared" si="9"/>
        <v>19</v>
      </c>
      <c r="BX270">
        <v>86</v>
      </c>
      <c r="BY270" t="s">
        <v>297</v>
      </c>
      <c r="BZ270">
        <v>0.28820000000000001</v>
      </c>
      <c r="CA270">
        <v>4.5999999999999999E-2</v>
      </c>
      <c r="CB270" t="s">
        <v>370</v>
      </c>
      <c r="CC270" t="s">
        <v>371</v>
      </c>
    </row>
    <row r="271" spans="1:81" x14ac:dyDescent="0.15">
      <c r="A271">
        <v>54833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3</v>
      </c>
      <c r="K271">
        <v>0</v>
      </c>
      <c r="L271">
        <v>4</v>
      </c>
      <c r="M271">
        <v>5</v>
      </c>
      <c r="N271">
        <v>0</v>
      </c>
      <c r="O271">
        <v>5</v>
      </c>
      <c r="P271">
        <v>0</v>
      </c>
      <c r="Q271">
        <v>0</v>
      </c>
      <c r="R271">
        <v>10</v>
      </c>
      <c r="S271">
        <v>13</v>
      </c>
      <c r="T271">
        <v>0</v>
      </c>
      <c r="U271">
        <v>0</v>
      </c>
      <c r="V271">
        <v>0</v>
      </c>
      <c r="W271">
        <v>0</v>
      </c>
      <c r="X271">
        <v>15</v>
      </c>
      <c r="Y271">
        <v>11</v>
      </c>
      <c r="Z271">
        <v>0</v>
      </c>
      <c r="AA271">
        <v>4</v>
      </c>
      <c r="AB271">
        <v>0</v>
      </c>
      <c r="AC271">
        <v>0</v>
      </c>
      <c r="AD271">
        <v>1</v>
      </c>
      <c r="AE271">
        <v>19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2</v>
      </c>
      <c r="AW271">
        <v>1</v>
      </c>
      <c r="AX271">
        <v>0</v>
      </c>
      <c r="AY271">
        <v>4</v>
      </c>
      <c r="AZ271">
        <v>0</v>
      </c>
      <c r="BA271">
        <v>0</v>
      </c>
      <c r="BB271">
        <v>14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>
        <f t="shared" si="8"/>
        <v>91</v>
      </c>
      <c r="BW271">
        <f t="shared" si="9"/>
        <v>23</v>
      </c>
      <c r="BX271">
        <v>114</v>
      </c>
      <c r="BY271" t="s">
        <v>297</v>
      </c>
      <c r="BZ271">
        <v>0.28820000000000001</v>
      </c>
      <c r="CA271">
        <v>8.0000000000000002E-3</v>
      </c>
      <c r="CB271" t="s">
        <v>308</v>
      </c>
      <c r="CC271" t="s">
        <v>372</v>
      </c>
    </row>
    <row r="272" spans="1:81" x14ac:dyDescent="0.15">
      <c r="A272">
        <v>10756</v>
      </c>
      <c r="B272">
        <v>0</v>
      </c>
      <c r="C272">
        <v>1</v>
      </c>
      <c r="D272">
        <v>0</v>
      </c>
      <c r="E272">
        <v>0</v>
      </c>
      <c r="F272">
        <v>7</v>
      </c>
      <c r="G272">
        <v>0</v>
      </c>
      <c r="H272">
        <v>0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2</v>
      </c>
      <c r="T272">
        <v>0</v>
      </c>
      <c r="U272">
        <v>1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13</v>
      </c>
      <c r="AB272">
        <v>5</v>
      </c>
      <c r="AC272">
        <v>2</v>
      </c>
      <c r="AD272">
        <v>1</v>
      </c>
      <c r="AE272">
        <v>0</v>
      </c>
      <c r="AF272">
        <v>0</v>
      </c>
      <c r="AG272">
        <v>6</v>
      </c>
      <c r="AH272">
        <v>4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0</v>
      </c>
      <c r="AU272">
        <v>0</v>
      </c>
      <c r="AV272">
        <v>3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2</v>
      </c>
      <c r="BV272">
        <f t="shared" si="8"/>
        <v>47</v>
      </c>
      <c r="BW272">
        <f t="shared" si="9"/>
        <v>10</v>
      </c>
      <c r="BX272">
        <v>57</v>
      </c>
      <c r="BY272" t="s">
        <v>297</v>
      </c>
      <c r="BZ272">
        <v>0.28710000000000002</v>
      </c>
      <c r="CA272">
        <v>2E-3</v>
      </c>
      <c r="CB272" t="s">
        <v>373</v>
      </c>
      <c r="CC272" t="s">
        <v>374</v>
      </c>
    </row>
    <row r="273" spans="1:81" x14ac:dyDescent="0.15">
      <c r="A273">
        <v>4925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</v>
      </c>
      <c r="M273">
        <v>9</v>
      </c>
      <c r="N273">
        <v>0</v>
      </c>
      <c r="O273">
        <v>0</v>
      </c>
      <c r="P273">
        <v>0</v>
      </c>
      <c r="Q273">
        <v>0</v>
      </c>
      <c r="R273">
        <v>4</v>
      </c>
      <c r="S273">
        <v>3</v>
      </c>
      <c r="T273">
        <v>0</v>
      </c>
      <c r="U273">
        <v>3</v>
      </c>
      <c r="V273">
        <v>1</v>
      </c>
      <c r="W273">
        <v>0</v>
      </c>
      <c r="X273">
        <v>2</v>
      </c>
      <c r="Y273">
        <v>2</v>
      </c>
      <c r="Z273">
        <v>0</v>
      </c>
      <c r="AA273">
        <v>0</v>
      </c>
      <c r="AB273">
        <v>0</v>
      </c>
      <c r="AC273">
        <v>0</v>
      </c>
      <c r="AD273">
        <v>5</v>
      </c>
      <c r="AE273">
        <v>4</v>
      </c>
      <c r="AF273">
        <v>2</v>
      </c>
      <c r="AG273">
        <v>1</v>
      </c>
      <c r="AH273">
        <v>2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1</v>
      </c>
      <c r="BV273">
        <f t="shared" si="8"/>
        <v>40</v>
      </c>
      <c r="BW273">
        <f t="shared" si="9"/>
        <v>4</v>
      </c>
      <c r="BX273">
        <v>44</v>
      </c>
      <c r="BY273" t="s">
        <v>297</v>
      </c>
      <c r="BZ273">
        <v>0.2868</v>
      </c>
      <c r="CA273">
        <v>1E-3</v>
      </c>
      <c r="CB273" t="s">
        <v>375</v>
      </c>
      <c r="CC273" t="s">
        <v>376</v>
      </c>
    </row>
    <row r="274" spans="1:81" x14ac:dyDescent="0.15">
      <c r="A274">
        <v>59548</v>
      </c>
      <c r="B274">
        <v>0</v>
      </c>
      <c r="C274">
        <v>0</v>
      </c>
      <c r="D274">
        <v>0</v>
      </c>
      <c r="E274">
        <v>0</v>
      </c>
      <c r="F274">
        <v>3</v>
      </c>
      <c r="G274">
        <v>0</v>
      </c>
      <c r="H274">
        <v>3</v>
      </c>
      <c r="I274">
        <v>0</v>
      </c>
      <c r="J274">
        <v>0</v>
      </c>
      <c r="K274">
        <v>0</v>
      </c>
      <c r="L274">
        <v>8</v>
      </c>
      <c r="M274">
        <v>7</v>
      </c>
      <c r="N274">
        <v>0</v>
      </c>
      <c r="O274">
        <v>0</v>
      </c>
      <c r="P274">
        <v>1</v>
      </c>
      <c r="Q274">
        <v>6</v>
      </c>
      <c r="R274">
        <v>3</v>
      </c>
      <c r="S274">
        <v>4</v>
      </c>
      <c r="T274">
        <v>3</v>
      </c>
      <c r="U274">
        <v>6</v>
      </c>
      <c r="V274">
        <v>3</v>
      </c>
      <c r="W274">
        <v>1</v>
      </c>
      <c r="X274">
        <v>6</v>
      </c>
      <c r="Y274">
        <v>7</v>
      </c>
      <c r="Z274">
        <v>0</v>
      </c>
      <c r="AA274">
        <v>2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3</v>
      </c>
      <c r="AJ274">
        <v>1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0</v>
      </c>
      <c r="AY274">
        <v>0</v>
      </c>
      <c r="AZ274">
        <v>2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2</v>
      </c>
      <c r="BK274">
        <v>0</v>
      </c>
      <c r="BL274">
        <v>3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2</v>
      </c>
      <c r="BT274">
        <v>0</v>
      </c>
      <c r="BU274">
        <v>0</v>
      </c>
      <c r="BV274">
        <f t="shared" si="8"/>
        <v>64</v>
      </c>
      <c r="BW274">
        <f t="shared" si="9"/>
        <v>17</v>
      </c>
      <c r="BX274">
        <v>81</v>
      </c>
      <c r="BY274" t="s">
        <v>297</v>
      </c>
      <c r="BZ274">
        <v>0.28390000000000004</v>
      </c>
      <c r="CA274">
        <v>3.5000000000000003E-2</v>
      </c>
      <c r="CB274" t="s">
        <v>48</v>
      </c>
      <c r="CC274" t="s">
        <v>377</v>
      </c>
    </row>
    <row r="275" spans="1:81" x14ac:dyDescent="0.15">
      <c r="A275">
        <v>5255</v>
      </c>
      <c r="B275">
        <v>0</v>
      </c>
      <c r="C275">
        <v>0</v>
      </c>
      <c r="D275">
        <v>0</v>
      </c>
      <c r="E275">
        <v>2</v>
      </c>
      <c r="F275">
        <v>4</v>
      </c>
      <c r="G275">
        <v>1</v>
      </c>
      <c r="H275">
        <v>4</v>
      </c>
      <c r="I275">
        <v>2</v>
      </c>
      <c r="J275">
        <v>0</v>
      </c>
      <c r="K275">
        <v>5</v>
      </c>
      <c r="L275">
        <v>1</v>
      </c>
      <c r="M275">
        <v>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4</v>
      </c>
      <c r="U275">
        <v>2</v>
      </c>
      <c r="V275">
        <v>0</v>
      </c>
      <c r="W275">
        <v>0</v>
      </c>
      <c r="X275">
        <v>0</v>
      </c>
      <c r="Y275">
        <v>2</v>
      </c>
      <c r="Z275">
        <v>0</v>
      </c>
      <c r="AA275">
        <v>2</v>
      </c>
      <c r="AB275">
        <v>0</v>
      </c>
      <c r="AC275">
        <v>0</v>
      </c>
      <c r="AD275">
        <v>1</v>
      </c>
      <c r="AE275">
        <v>0</v>
      </c>
      <c r="AF275">
        <v>2</v>
      </c>
      <c r="AG275">
        <v>3</v>
      </c>
      <c r="AH275">
        <v>4</v>
      </c>
      <c r="AI275">
        <v>0</v>
      </c>
      <c r="AJ275">
        <v>0</v>
      </c>
      <c r="AK275">
        <v>0</v>
      </c>
      <c r="AL275">
        <v>3</v>
      </c>
      <c r="AM275">
        <v>0</v>
      </c>
      <c r="AN275">
        <v>0</v>
      </c>
      <c r="AO275">
        <v>2</v>
      </c>
      <c r="AP275">
        <v>2</v>
      </c>
      <c r="AQ275">
        <v>0</v>
      </c>
      <c r="AR275">
        <v>1</v>
      </c>
      <c r="AS275">
        <v>0</v>
      </c>
      <c r="AT275">
        <v>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12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f t="shared" si="8"/>
        <v>43</v>
      </c>
      <c r="BW275">
        <f t="shared" si="9"/>
        <v>34</v>
      </c>
      <c r="BX275">
        <v>77</v>
      </c>
      <c r="BY275" t="s">
        <v>297</v>
      </c>
      <c r="BZ275">
        <v>0.28140000000000004</v>
      </c>
      <c r="CA275">
        <v>2.5000000000000001E-2</v>
      </c>
      <c r="CB275" t="s">
        <v>378</v>
      </c>
      <c r="CC275" t="s">
        <v>379</v>
      </c>
    </row>
    <row r="276" spans="1:81" x14ac:dyDescent="0.15">
      <c r="A276">
        <v>63243</v>
      </c>
      <c r="B276">
        <v>0</v>
      </c>
      <c r="C276">
        <v>0</v>
      </c>
      <c r="D276">
        <v>0</v>
      </c>
      <c r="E276">
        <v>0</v>
      </c>
      <c r="F276">
        <v>2</v>
      </c>
      <c r="G276">
        <v>2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3</v>
      </c>
      <c r="T276">
        <v>1</v>
      </c>
      <c r="U276">
        <v>1</v>
      </c>
      <c r="V276">
        <v>1</v>
      </c>
      <c r="W276">
        <v>0</v>
      </c>
      <c r="X276">
        <v>24</v>
      </c>
      <c r="Y276">
        <v>53</v>
      </c>
      <c r="Z276">
        <v>0</v>
      </c>
      <c r="AA276">
        <v>2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2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3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0</v>
      </c>
      <c r="BD276">
        <v>0</v>
      </c>
      <c r="BE276">
        <v>2</v>
      </c>
      <c r="BF276">
        <v>6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f t="shared" si="8"/>
        <v>92</v>
      </c>
      <c r="BW276">
        <f t="shared" si="9"/>
        <v>14</v>
      </c>
      <c r="BX276">
        <v>106</v>
      </c>
      <c r="BY276" t="s">
        <v>297</v>
      </c>
      <c r="BZ276">
        <v>0.27890000000000004</v>
      </c>
      <c r="CA276">
        <v>1.2E-2</v>
      </c>
      <c r="CB276" t="s">
        <v>380</v>
      </c>
      <c r="CC276" t="s">
        <v>381</v>
      </c>
    </row>
    <row r="277" spans="1:81" x14ac:dyDescent="0.15">
      <c r="A277">
        <v>39513</v>
      </c>
      <c r="B277">
        <v>0</v>
      </c>
      <c r="C277">
        <v>0</v>
      </c>
      <c r="D277">
        <v>0</v>
      </c>
      <c r="E277">
        <v>0</v>
      </c>
      <c r="F277">
        <v>3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5</v>
      </c>
      <c r="N277">
        <v>0</v>
      </c>
      <c r="O277">
        <v>0</v>
      </c>
      <c r="P277">
        <v>0</v>
      </c>
      <c r="Q277">
        <v>0</v>
      </c>
      <c r="R277">
        <v>13</v>
      </c>
      <c r="S277">
        <v>8</v>
      </c>
      <c r="T277">
        <v>0</v>
      </c>
      <c r="U277">
        <v>5</v>
      </c>
      <c r="V277">
        <v>16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1</v>
      </c>
      <c r="AC277">
        <v>0</v>
      </c>
      <c r="AD277">
        <v>0</v>
      </c>
      <c r="AE277">
        <v>1</v>
      </c>
      <c r="AF277">
        <v>0</v>
      </c>
      <c r="AG277">
        <v>8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</v>
      </c>
      <c r="BI277">
        <v>0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3</v>
      </c>
      <c r="BT277">
        <v>1</v>
      </c>
      <c r="BU277">
        <v>2</v>
      </c>
      <c r="BV277">
        <f t="shared" si="8"/>
        <v>65</v>
      </c>
      <c r="BW277">
        <f t="shared" si="9"/>
        <v>13</v>
      </c>
      <c r="BX277">
        <v>78</v>
      </c>
      <c r="BY277" t="s">
        <v>297</v>
      </c>
      <c r="BZ277">
        <v>0.27640000000000003</v>
      </c>
      <c r="CA277">
        <v>4.3999999999999997E-2</v>
      </c>
      <c r="CB277" t="s">
        <v>48</v>
      </c>
      <c r="CC277" t="s">
        <v>382</v>
      </c>
    </row>
    <row r="278" spans="1:81" x14ac:dyDescent="0.15">
      <c r="A278">
        <v>5486</v>
      </c>
      <c r="B278">
        <v>0</v>
      </c>
      <c r="C278">
        <v>0</v>
      </c>
      <c r="D278">
        <v>0</v>
      </c>
      <c r="E278">
        <v>0</v>
      </c>
      <c r="F278">
        <v>5</v>
      </c>
      <c r="G278">
        <v>1</v>
      </c>
      <c r="H278">
        <v>0</v>
      </c>
      <c r="I278">
        <v>5</v>
      </c>
      <c r="J278">
        <v>0</v>
      </c>
      <c r="K278">
        <v>0</v>
      </c>
      <c r="L278">
        <v>3</v>
      </c>
      <c r="M278">
        <v>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73</v>
      </c>
      <c r="V278">
        <v>40</v>
      </c>
      <c r="W278">
        <v>0</v>
      </c>
      <c r="X278">
        <v>1</v>
      </c>
      <c r="Y278">
        <v>0</v>
      </c>
      <c r="Z278">
        <v>0</v>
      </c>
      <c r="AA278">
        <v>1</v>
      </c>
      <c r="AB278">
        <v>2</v>
      </c>
      <c r="AC278">
        <v>0</v>
      </c>
      <c r="AD278">
        <v>0</v>
      </c>
      <c r="AE278">
        <v>8</v>
      </c>
      <c r="AF278">
        <v>0</v>
      </c>
      <c r="AG278">
        <v>0</v>
      </c>
      <c r="AH278">
        <v>6</v>
      </c>
      <c r="AI278">
        <v>0</v>
      </c>
      <c r="AJ278">
        <v>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3</v>
      </c>
      <c r="AS278">
        <v>3</v>
      </c>
      <c r="AT278">
        <v>19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3</v>
      </c>
      <c r="BU278">
        <v>1</v>
      </c>
      <c r="BV278">
        <f t="shared" si="8"/>
        <v>149</v>
      </c>
      <c r="BW278">
        <f t="shared" si="9"/>
        <v>34</v>
      </c>
      <c r="BX278">
        <v>183</v>
      </c>
      <c r="BY278" t="s">
        <v>297</v>
      </c>
      <c r="BZ278">
        <v>0.27579999999999999</v>
      </c>
      <c r="CA278">
        <v>3.5000000000000003E-2</v>
      </c>
      <c r="CB278" t="s">
        <v>167</v>
      </c>
      <c r="CC278" t="s">
        <v>383</v>
      </c>
    </row>
    <row r="279" spans="1:81" x14ac:dyDescent="0.15">
      <c r="A279">
        <v>10985</v>
      </c>
      <c r="B279">
        <v>0</v>
      </c>
      <c r="C279">
        <v>0</v>
      </c>
      <c r="D279">
        <v>0</v>
      </c>
      <c r="E279">
        <v>0</v>
      </c>
      <c r="F279">
        <v>18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10</v>
      </c>
      <c r="M279">
        <v>12</v>
      </c>
      <c r="N279">
        <v>0</v>
      </c>
      <c r="O279">
        <v>9</v>
      </c>
      <c r="P279">
        <v>7</v>
      </c>
      <c r="Q279">
        <v>0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  <c r="X279">
        <v>1</v>
      </c>
      <c r="Y279">
        <v>21</v>
      </c>
      <c r="Z279">
        <v>0</v>
      </c>
      <c r="AA279">
        <v>4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9</v>
      </c>
      <c r="AH279">
        <v>6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13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3</v>
      </c>
      <c r="BI279">
        <v>1</v>
      </c>
      <c r="BJ279">
        <v>0</v>
      </c>
      <c r="BK279">
        <v>0</v>
      </c>
      <c r="BL279">
        <v>4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5</v>
      </c>
      <c r="BV279">
        <f t="shared" si="8"/>
        <v>117</v>
      </c>
      <c r="BW279">
        <f t="shared" si="9"/>
        <v>27</v>
      </c>
      <c r="BX279">
        <v>144</v>
      </c>
      <c r="BY279" t="s">
        <v>297</v>
      </c>
      <c r="BZ279">
        <v>0.27310000000000001</v>
      </c>
      <c r="CA279">
        <v>1.9E-2</v>
      </c>
      <c r="CB279" t="s">
        <v>384</v>
      </c>
      <c r="CC279" t="s">
        <v>385</v>
      </c>
    </row>
    <row r="280" spans="1:81" x14ac:dyDescent="0.15">
      <c r="A280">
        <v>5225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18</v>
      </c>
      <c r="I280">
        <v>0</v>
      </c>
      <c r="J280">
        <v>0</v>
      </c>
      <c r="K280">
        <v>58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25</v>
      </c>
      <c r="X280">
        <v>19</v>
      </c>
      <c r="Y280">
        <v>44</v>
      </c>
      <c r="Z280">
        <v>0</v>
      </c>
      <c r="AA280">
        <v>0</v>
      </c>
      <c r="AB280">
        <v>0</v>
      </c>
      <c r="AC280">
        <v>1</v>
      </c>
      <c r="AD280">
        <v>50</v>
      </c>
      <c r="AE280">
        <v>37</v>
      </c>
      <c r="AF280">
        <v>1767</v>
      </c>
      <c r="AG280">
        <v>0</v>
      </c>
      <c r="AH280">
        <v>1</v>
      </c>
      <c r="AI280">
        <v>10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467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1</v>
      </c>
      <c r="BS280">
        <v>1</v>
      </c>
      <c r="BT280">
        <v>0</v>
      </c>
      <c r="BU280">
        <v>0</v>
      </c>
      <c r="BV280">
        <f t="shared" si="8"/>
        <v>2026</v>
      </c>
      <c r="BW280">
        <f t="shared" si="9"/>
        <v>481</v>
      </c>
      <c r="BX280">
        <v>2507</v>
      </c>
      <c r="BY280" t="s">
        <v>297</v>
      </c>
      <c r="BZ280">
        <v>0.27260000000000001</v>
      </c>
      <c r="CA280">
        <v>0.04</v>
      </c>
      <c r="CB280" t="s">
        <v>386</v>
      </c>
      <c r="CC280" t="s">
        <v>387</v>
      </c>
    </row>
    <row r="281" spans="1:81" x14ac:dyDescent="0.15">
      <c r="A281">
        <v>39244</v>
      </c>
      <c r="B281">
        <v>0</v>
      </c>
      <c r="C281">
        <v>0</v>
      </c>
      <c r="D281">
        <v>0</v>
      </c>
      <c r="E281">
        <v>0</v>
      </c>
      <c r="F281">
        <v>6</v>
      </c>
      <c r="G281">
        <v>3</v>
      </c>
      <c r="H281">
        <v>0</v>
      </c>
      <c r="I281">
        <v>2</v>
      </c>
      <c r="J281">
        <v>0</v>
      </c>
      <c r="K281">
        <v>0</v>
      </c>
      <c r="L281">
        <v>2</v>
      </c>
      <c r="M281">
        <v>11</v>
      </c>
      <c r="N281">
        <v>0</v>
      </c>
      <c r="O281">
        <v>0</v>
      </c>
      <c r="P281">
        <v>2</v>
      </c>
      <c r="Q281">
        <v>0</v>
      </c>
      <c r="R281">
        <v>14</v>
      </c>
      <c r="S281">
        <v>5</v>
      </c>
      <c r="T281">
        <v>0</v>
      </c>
      <c r="U281">
        <v>18</v>
      </c>
      <c r="V281">
        <v>3</v>
      </c>
      <c r="W281">
        <v>0</v>
      </c>
      <c r="X281">
        <v>2</v>
      </c>
      <c r="Y281">
        <v>1</v>
      </c>
      <c r="Z281">
        <v>0</v>
      </c>
      <c r="AA281">
        <v>3</v>
      </c>
      <c r="AB281">
        <v>6</v>
      </c>
      <c r="AC281">
        <v>0</v>
      </c>
      <c r="AD281">
        <v>0</v>
      </c>
      <c r="AE281">
        <v>5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12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2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1</v>
      </c>
      <c r="BS281">
        <v>0</v>
      </c>
      <c r="BT281">
        <v>5</v>
      </c>
      <c r="BU281">
        <v>1</v>
      </c>
      <c r="BV281">
        <f t="shared" si="8"/>
        <v>84</v>
      </c>
      <c r="BW281">
        <f t="shared" si="9"/>
        <v>25</v>
      </c>
      <c r="BX281">
        <v>109</v>
      </c>
      <c r="BY281" t="s">
        <v>297</v>
      </c>
      <c r="BZ281">
        <v>0.2712</v>
      </c>
      <c r="CA281">
        <v>1.7000000000000001E-2</v>
      </c>
      <c r="CB281" t="s">
        <v>320</v>
      </c>
      <c r="CC281" t="s">
        <v>388</v>
      </c>
    </row>
    <row r="282" spans="1:81" x14ac:dyDescent="0.15">
      <c r="A282">
        <v>64036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3</v>
      </c>
      <c r="I282">
        <v>2</v>
      </c>
      <c r="J282">
        <v>0</v>
      </c>
      <c r="K282">
        <v>0</v>
      </c>
      <c r="L282">
        <v>2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19</v>
      </c>
      <c r="U282">
        <v>4</v>
      </c>
      <c r="V282">
        <v>1</v>
      </c>
      <c r="W282">
        <v>0</v>
      </c>
      <c r="X282">
        <v>1</v>
      </c>
      <c r="Y282">
        <v>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3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1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f t="shared" si="8"/>
        <v>38</v>
      </c>
      <c r="BW282">
        <f t="shared" si="9"/>
        <v>6</v>
      </c>
      <c r="BX282">
        <v>44</v>
      </c>
      <c r="BY282" t="s">
        <v>297</v>
      </c>
      <c r="BZ282">
        <v>0.2681</v>
      </c>
      <c r="CA282">
        <v>4.0000000000000001E-3</v>
      </c>
      <c r="CB282" t="s">
        <v>48</v>
      </c>
      <c r="CC282" t="s">
        <v>389</v>
      </c>
    </row>
    <row r="283" spans="1:81" x14ac:dyDescent="0.15">
      <c r="A283">
        <v>9750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3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3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3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1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f t="shared" si="8"/>
        <v>17</v>
      </c>
      <c r="BW283">
        <f t="shared" si="9"/>
        <v>5</v>
      </c>
      <c r="BX283">
        <v>22</v>
      </c>
      <c r="BY283" t="s">
        <v>297</v>
      </c>
      <c r="BZ283">
        <v>0.2656</v>
      </c>
      <c r="CA283">
        <v>6.0000000000000001E-3</v>
      </c>
      <c r="CB283" t="s">
        <v>390</v>
      </c>
      <c r="CC283" t="s">
        <v>391</v>
      </c>
    </row>
    <row r="284" spans="1:81" x14ac:dyDescent="0.15">
      <c r="A284">
        <v>62392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7</v>
      </c>
      <c r="M284">
        <v>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12</v>
      </c>
      <c r="T284">
        <v>0</v>
      </c>
      <c r="U284">
        <v>0</v>
      </c>
      <c r="V284">
        <v>0</v>
      </c>
      <c r="W284">
        <v>0</v>
      </c>
      <c r="X284">
        <v>2</v>
      </c>
      <c r="Y284">
        <v>2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f t="shared" si="8"/>
        <v>33</v>
      </c>
      <c r="BW284">
        <f t="shared" si="9"/>
        <v>1</v>
      </c>
      <c r="BX284">
        <v>34</v>
      </c>
      <c r="BY284" t="s">
        <v>297</v>
      </c>
      <c r="BZ284">
        <v>0.26300000000000001</v>
      </c>
      <c r="CA284">
        <v>4.0000000000000001E-3</v>
      </c>
      <c r="CB284" t="s">
        <v>173</v>
      </c>
      <c r="CC284" t="s">
        <v>392</v>
      </c>
    </row>
    <row r="285" spans="1:81" x14ac:dyDescent="0.15">
      <c r="A285">
        <v>39433</v>
      </c>
      <c r="B285">
        <v>0</v>
      </c>
      <c r="C285">
        <v>0</v>
      </c>
      <c r="D285">
        <v>0</v>
      </c>
      <c r="E285">
        <v>0</v>
      </c>
      <c r="F285">
        <v>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5</v>
      </c>
      <c r="N285">
        <v>0</v>
      </c>
      <c r="O285">
        <v>0</v>
      </c>
      <c r="P285">
        <v>1</v>
      </c>
      <c r="Q285">
        <v>0</v>
      </c>
      <c r="R285">
        <v>6</v>
      </c>
      <c r="S285">
        <v>27</v>
      </c>
      <c r="T285">
        <v>0</v>
      </c>
      <c r="U285">
        <v>13</v>
      </c>
      <c r="V285">
        <v>4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</v>
      </c>
      <c r="AC285">
        <v>0</v>
      </c>
      <c r="AD285">
        <v>0</v>
      </c>
      <c r="AE285">
        <v>7</v>
      </c>
      <c r="AF285">
        <v>0</v>
      </c>
      <c r="AG285">
        <v>5</v>
      </c>
      <c r="AH285">
        <v>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3</v>
      </c>
      <c r="AZ285">
        <v>0</v>
      </c>
      <c r="BA285">
        <v>0</v>
      </c>
      <c r="BB285">
        <v>2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>
        <v>1</v>
      </c>
      <c r="BJ285">
        <v>1</v>
      </c>
      <c r="BK285">
        <v>0</v>
      </c>
      <c r="BL285">
        <v>2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1</v>
      </c>
      <c r="BU285">
        <v>7</v>
      </c>
      <c r="BV285">
        <f t="shared" si="8"/>
        <v>79</v>
      </c>
      <c r="BW285">
        <f t="shared" si="9"/>
        <v>19</v>
      </c>
      <c r="BX285">
        <v>98</v>
      </c>
      <c r="BY285" t="s">
        <v>297</v>
      </c>
      <c r="BZ285">
        <v>0.25819999999999999</v>
      </c>
      <c r="CA285">
        <v>4.4999999999999998E-2</v>
      </c>
      <c r="CB285" t="s">
        <v>178</v>
      </c>
      <c r="CC285" t="s">
        <v>393</v>
      </c>
    </row>
    <row r="286" spans="1:81" x14ac:dyDescent="0.15">
      <c r="A286">
        <v>5576</v>
      </c>
      <c r="B286">
        <v>0</v>
      </c>
      <c r="C286">
        <v>0</v>
      </c>
      <c r="D286">
        <v>0</v>
      </c>
      <c r="E286">
        <v>0</v>
      </c>
      <c r="F286">
        <v>2</v>
      </c>
      <c r="G286">
        <v>2</v>
      </c>
      <c r="H286">
        <v>0</v>
      </c>
      <c r="I286">
        <v>7</v>
      </c>
      <c r="J286">
        <v>0</v>
      </c>
      <c r="K286">
        <v>0</v>
      </c>
      <c r="L286">
        <v>13</v>
      </c>
      <c r="M286">
        <v>3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>
        <v>2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5</v>
      </c>
      <c r="AC286">
        <v>0</v>
      </c>
      <c r="AD286">
        <v>0</v>
      </c>
      <c r="AE286">
        <v>1</v>
      </c>
      <c r="AF286">
        <v>0</v>
      </c>
      <c r="AG286">
        <v>2</v>
      </c>
      <c r="AH286">
        <v>1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3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1</v>
      </c>
      <c r="BU286">
        <v>0</v>
      </c>
      <c r="BV286">
        <f t="shared" si="8"/>
        <v>45</v>
      </c>
      <c r="BW286">
        <f t="shared" si="9"/>
        <v>8</v>
      </c>
      <c r="BX286">
        <v>53</v>
      </c>
      <c r="BY286" t="s">
        <v>297</v>
      </c>
      <c r="BZ286">
        <v>0.254</v>
      </c>
      <c r="CA286">
        <v>1E-3</v>
      </c>
      <c r="CB286" t="s">
        <v>48</v>
      </c>
      <c r="CC286" t="s">
        <v>394</v>
      </c>
    </row>
    <row r="287" spans="1:81" x14ac:dyDescent="0.15">
      <c r="A287">
        <v>54961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</v>
      </c>
      <c r="H287">
        <v>0</v>
      </c>
      <c r="I287">
        <v>0</v>
      </c>
      <c r="J287">
        <v>1</v>
      </c>
      <c r="K287">
        <v>0</v>
      </c>
      <c r="L287">
        <v>39</v>
      </c>
      <c r="M287">
        <v>36</v>
      </c>
      <c r="N287">
        <v>0</v>
      </c>
      <c r="O287">
        <v>0</v>
      </c>
      <c r="P287">
        <v>0</v>
      </c>
      <c r="Q287">
        <v>0</v>
      </c>
      <c r="R287">
        <v>401</v>
      </c>
      <c r="S287">
        <v>95</v>
      </c>
      <c r="T287">
        <v>0</v>
      </c>
      <c r="U287">
        <v>1</v>
      </c>
      <c r="V287">
        <v>0</v>
      </c>
      <c r="W287">
        <v>0</v>
      </c>
      <c r="X287">
        <v>57</v>
      </c>
      <c r="Y287">
        <v>66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67</v>
      </c>
      <c r="AF287">
        <v>0</v>
      </c>
      <c r="AG287">
        <v>0</v>
      </c>
      <c r="AH287">
        <v>0</v>
      </c>
      <c r="AI287">
        <v>0</v>
      </c>
      <c r="AJ287">
        <v>40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2</v>
      </c>
      <c r="AX287">
        <v>0</v>
      </c>
      <c r="AY287">
        <v>0</v>
      </c>
      <c r="AZ287">
        <v>0</v>
      </c>
      <c r="BA287">
        <v>0</v>
      </c>
      <c r="BB287">
        <v>113</v>
      </c>
      <c r="BC287">
        <v>0</v>
      </c>
      <c r="BD287">
        <v>0</v>
      </c>
      <c r="BE287">
        <v>1</v>
      </c>
      <c r="BF287">
        <v>3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1</v>
      </c>
      <c r="BU287">
        <v>2</v>
      </c>
      <c r="BV287">
        <f t="shared" si="8"/>
        <v>773</v>
      </c>
      <c r="BW287">
        <f t="shared" si="9"/>
        <v>165</v>
      </c>
      <c r="BX287">
        <v>938</v>
      </c>
      <c r="BY287" t="s">
        <v>297</v>
      </c>
      <c r="BZ287">
        <v>0.25359999999999999</v>
      </c>
      <c r="CA287">
        <v>4.3000000000000003E-2</v>
      </c>
      <c r="CB287" t="s">
        <v>308</v>
      </c>
      <c r="CC287" t="s">
        <v>395</v>
      </c>
    </row>
    <row r="288" spans="1:81" x14ac:dyDescent="0.15">
      <c r="A288">
        <v>37895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3</v>
      </c>
      <c r="M288">
        <v>2</v>
      </c>
      <c r="N288">
        <v>0</v>
      </c>
      <c r="O288">
        <v>0</v>
      </c>
      <c r="P288">
        <v>1</v>
      </c>
      <c r="Q288">
        <v>0</v>
      </c>
      <c r="R288">
        <v>2</v>
      </c>
      <c r="S288">
        <v>8</v>
      </c>
      <c r="T288">
        <v>0</v>
      </c>
      <c r="U288">
        <v>1</v>
      </c>
      <c r="V288">
        <v>1</v>
      </c>
      <c r="W288">
        <v>0</v>
      </c>
      <c r="X288">
        <v>3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2</v>
      </c>
      <c r="AF288">
        <v>0</v>
      </c>
      <c r="AG288">
        <v>0</v>
      </c>
      <c r="AH288">
        <v>0</v>
      </c>
      <c r="AI288">
        <v>0</v>
      </c>
      <c r="AJ288">
        <v>2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3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0</v>
      </c>
      <c r="BT288">
        <v>0</v>
      </c>
      <c r="BU288">
        <v>0</v>
      </c>
      <c r="BV288">
        <f t="shared" si="8"/>
        <v>28</v>
      </c>
      <c r="BW288">
        <f t="shared" si="9"/>
        <v>9</v>
      </c>
      <c r="BX288">
        <v>37</v>
      </c>
      <c r="BY288" t="s">
        <v>297</v>
      </c>
      <c r="BZ288">
        <v>0.2535</v>
      </c>
      <c r="CA288">
        <v>8.0000000000000002E-3</v>
      </c>
      <c r="CB288" t="s">
        <v>367</v>
      </c>
      <c r="CC288" t="s">
        <v>396</v>
      </c>
    </row>
    <row r="289" spans="1:81" x14ac:dyDescent="0.15">
      <c r="A289">
        <v>40316</v>
      </c>
      <c r="B289">
        <v>0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3</v>
      </c>
      <c r="S289">
        <v>19</v>
      </c>
      <c r="T289">
        <v>0</v>
      </c>
      <c r="U289">
        <v>10</v>
      </c>
      <c r="V289">
        <v>6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3</v>
      </c>
      <c r="AC289">
        <v>0</v>
      </c>
      <c r="AD289">
        <v>0</v>
      </c>
      <c r="AE289">
        <v>3</v>
      </c>
      <c r="AF289">
        <v>0</v>
      </c>
      <c r="AG289">
        <v>2</v>
      </c>
      <c r="AH289">
        <v>3</v>
      </c>
      <c r="AI289">
        <v>0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5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>
        <v>8</v>
      </c>
      <c r="BJ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3</v>
      </c>
      <c r="BU289">
        <v>0</v>
      </c>
      <c r="BV289">
        <f t="shared" si="8"/>
        <v>57</v>
      </c>
      <c r="BW289">
        <f t="shared" si="9"/>
        <v>27</v>
      </c>
      <c r="BX289">
        <v>84</v>
      </c>
      <c r="BY289" t="s">
        <v>297</v>
      </c>
      <c r="BZ289">
        <v>0.2515</v>
      </c>
      <c r="CA289">
        <v>2.9000000000000001E-2</v>
      </c>
      <c r="CB289" t="s">
        <v>320</v>
      </c>
      <c r="CC289" t="s">
        <v>397</v>
      </c>
    </row>
    <row r="290" spans="1:81" x14ac:dyDescent="0.15">
      <c r="A290">
        <v>62321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0</v>
      </c>
      <c r="J290">
        <v>1</v>
      </c>
      <c r="K290">
        <v>0</v>
      </c>
      <c r="L290">
        <v>3</v>
      </c>
      <c r="M290">
        <v>5</v>
      </c>
      <c r="N290">
        <v>0</v>
      </c>
      <c r="O290">
        <v>0</v>
      </c>
      <c r="P290">
        <v>0</v>
      </c>
      <c r="Q290">
        <v>0</v>
      </c>
      <c r="R290">
        <v>9</v>
      </c>
      <c r="S290">
        <v>9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1</v>
      </c>
      <c r="Z290">
        <v>0</v>
      </c>
      <c r="AA290">
        <v>7</v>
      </c>
      <c r="AB290">
        <v>1</v>
      </c>
      <c r="AC290">
        <v>0</v>
      </c>
      <c r="AD290">
        <v>1</v>
      </c>
      <c r="AE290">
        <v>10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2</v>
      </c>
      <c r="BC290">
        <v>0</v>
      </c>
      <c r="BD290">
        <v>0</v>
      </c>
      <c r="BE290">
        <v>0</v>
      </c>
      <c r="BF290">
        <v>4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f t="shared" si="8"/>
        <v>51</v>
      </c>
      <c r="BW290">
        <f t="shared" si="9"/>
        <v>8</v>
      </c>
      <c r="BX290">
        <v>59</v>
      </c>
      <c r="BY290" t="s">
        <v>297</v>
      </c>
      <c r="BZ290">
        <v>0.24930000000000002</v>
      </c>
      <c r="CA290">
        <v>5.0000000000000001E-3</v>
      </c>
      <c r="CB290" t="s">
        <v>308</v>
      </c>
      <c r="CC290" t="s">
        <v>398</v>
      </c>
    </row>
    <row r="291" spans="1:81" x14ac:dyDescent="0.15">
      <c r="A291">
        <v>11220</v>
      </c>
      <c r="B291">
        <v>0</v>
      </c>
      <c r="C291">
        <v>0</v>
      </c>
      <c r="D291">
        <v>0</v>
      </c>
      <c r="E291">
        <v>0</v>
      </c>
      <c r="F291">
        <v>21</v>
      </c>
      <c r="G291">
        <v>12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649</v>
      </c>
      <c r="P291">
        <v>133</v>
      </c>
      <c r="Q291">
        <v>0</v>
      </c>
      <c r="R291">
        <v>0</v>
      </c>
      <c r="S291">
        <v>12</v>
      </c>
      <c r="T291">
        <v>0</v>
      </c>
      <c r="U291">
        <v>19</v>
      </c>
      <c r="V291">
        <v>10</v>
      </c>
      <c r="W291">
        <v>0</v>
      </c>
      <c r="X291">
        <v>65</v>
      </c>
      <c r="Y291">
        <v>298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108</v>
      </c>
      <c r="AU291">
        <v>0</v>
      </c>
      <c r="AV291">
        <v>0</v>
      </c>
      <c r="AW291">
        <v>0</v>
      </c>
      <c r="AX291">
        <v>0</v>
      </c>
      <c r="AY291">
        <v>6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32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f t="shared" si="8"/>
        <v>1219</v>
      </c>
      <c r="BW291">
        <f t="shared" si="9"/>
        <v>148</v>
      </c>
      <c r="BX291">
        <v>1367</v>
      </c>
      <c r="BY291" t="s">
        <v>297</v>
      </c>
      <c r="BZ291">
        <v>0.24750000000000003</v>
      </c>
      <c r="CA291">
        <v>2.8000000000000001E-2</v>
      </c>
      <c r="CB291" t="s">
        <v>399</v>
      </c>
      <c r="CC291" t="s">
        <v>400</v>
      </c>
    </row>
    <row r="292" spans="1:81" x14ac:dyDescent="0.15">
      <c r="A292">
        <v>7777</v>
      </c>
      <c r="B292">
        <v>0</v>
      </c>
      <c r="C292">
        <v>0</v>
      </c>
      <c r="D292">
        <v>0</v>
      </c>
      <c r="E292">
        <v>0</v>
      </c>
      <c r="F292">
        <v>6</v>
      </c>
      <c r="G292">
        <v>5</v>
      </c>
      <c r="H292">
        <v>0</v>
      </c>
      <c r="I292">
        <v>4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5</v>
      </c>
      <c r="Q292">
        <v>0</v>
      </c>
      <c r="R292">
        <v>0</v>
      </c>
      <c r="S292">
        <v>5</v>
      </c>
      <c r="T292">
        <v>0</v>
      </c>
      <c r="U292">
        <v>3</v>
      </c>
      <c r="V292">
        <v>2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3</v>
      </c>
      <c r="AC292">
        <v>0</v>
      </c>
      <c r="AD292">
        <v>0</v>
      </c>
      <c r="AE292">
        <v>1</v>
      </c>
      <c r="AF292">
        <v>0</v>
      </c>
      <c r="AG292">
        <v>2</v>
      </c>
      <c r="AH292">
        <v>1</v>
      </c>
      <c r="AI292">
        <v>0</v>
      </c>
      <c r="AJ292">
        <v>0</v>
      </c>
      <c r="AK292">
        <v>5</v>
      </c>
      <c r="AL292">
        <v>1</v>
      </c>
      <c r="AM292">
        <v>0</v>
      </c>
      <c r="AN292">
        <v>0</v>
      </c>
      <c r="AO292">
        <v>3</v>
      </c>
      <c r="AP292">
        <v>0</v>
      </c>
      <c r="AQ292">
        <v>0</v>
      </c>
      <c r="AR292">
        <v>0</v>
      </c>
      <c r="AS292">
        <v>6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0</v>
      </c>
      <c r="BV292">
        <f t="shared" si="8"/>
        <v>41</v>
      </c>
      <c r="BW292">
        <f t="shared" si="9"/>
        <v>19</v>
      </c>
      <c r="BX292">
        <v>60</v>
      </c>
      <c r="BY292" t="s">
        <v>297</v>
      </c>
      <c r="BZ292">
        <v>0.24580000000000002</v>
      </c>
      <c r="CA292">
        <v>2.6000000000000002E-2</v>
      </c>
      <c r="CB292" t="s">
        <v>67</v>
      </c>
      <c r="CC292" t="s">
        <v>401</v>
      </c>
    </row>
    <row r="293" spans="1:81" x14ac:dyDescent="0.15">
      <c r="A293">
        <v>59692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5</v>
      </c>
      <c r="M293">
        <v>5</v>
      </c>
      <c r="N293">
        <v>0</v>
      </c>
      <c r="O293">
        <v>0</v>
      </c>
      <c r="P293">
        <v>0</v>
      </c>
      <c r="Q293">
        <v>0</v>
      </c>
      <c r="R293">
        <v>3</v>
      </c>
      <c r="S293">
        <v>1</v>
      </c>
      <c r="T293">
        <v>0</v>
      </c>
      <c r="U293">
        <v>7</v>
      </c>
      <c r="V293">
        <v>2</v>
      </c>
      <c r="W293">
        <v>0</v>
      </c>
      <c r="X293">
        <v>2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22</v>
      </c>
      <c r="AF293">
        <v>0</v>
      </c>
      <c r="AG293">
        <v>0</v>
      </c>
      <c r="AH293">
        <v>1</v>
      </c>
      <c r="AI293">
        <v>0</v>
      </c>
      <c r="AJ293">
        <v>4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0</v>
      </c>
      <c r="BS293">
        <v>0</v>
      </c>
      <c r="BT293">
        <v>1</v>
      </c>
      <c r="BU293">
        <v>3</v>
      </c>
      <c r="BV293">
        <f t="shared" si="8"/>
        <v>50</v>
      </c>
      <c r="BW293">
        <f t="shared" si="9"/>
        <v>11</v>
      </c>
      <c r="BX293">
        <v>61</v>
      </c>
      <c r="BY293" t="s">
        <v>297</v>
      </c>
      <c r="BZ293">
        <v>0.24540000000000001</v>
      </c>
      <c r="CA293">
        <v>1.4999999999999999E-2</v>
      </c>
      <c r="CB293" t="s">
        <v>402</v>
      </c>
      <c r="CC293" t="s">
        <v>403</v>
      </c>
    </row>
    <row r="294" spans="1:81" x14ac:dyDescent="0.15">
      <c r="A294">
        <v>7093</v>
      </c>
      <c r="B294">
        <v>0</v>
      </c>
      <c r="C294">
        <v>0</v>
      </c>
      <c r="D294">
        <v>0</v>
      </c>
      <c r="E294">
        <v>0</v>
      </c>
      <c r="F294">
        <v>3</v>
      </c>
      <c r="G294">
        <v>3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7</v>
      </c>
      <c r="N294">
        <v>0</v>
      </c>
      <c r="O294">
        <v>0</v>
      </c>
      <c r="P294">
        <v>0</v>
      </c>
      <c r="Q294">
        <v>0</v>
      </c>
      <c r="R294">
        <v>14</v>
      </c>
      <c r="S294">
        <v>0</v>
      </c>
      <c r="T294">
        <v>0</v>
      </c>
      <c r="U294">
        <v>2</v>
      </c>
      <c r="V294">
        <v>1</v>
      </c>
      <c r="W294">
        <v>0</v>
      </c>
      <c r="X294">
        <v>1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2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1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</v>
      </c>
      <c r="BR294">
        <v>0</v>
      </c>
      <c r="BS294">
        <v>0</v>
      </c>
      <c r="BT294">
        <v>1</v>
      </c>
      <c r="BU294">
        <v>0</v>
      </c>
      <c r="BV294">
        <f t="shared" si="8"/>
        <v>37</v>
      </c>
      <c r="BW294">
        <f t="shared" si="9"/>
        <v>3</v>
      </c>
      <c r="BX294">
        <v>40</v>
      </c>
      <c r="BY294" t="s">
        <v>297</v>
      </c>
      <c r="BZ294">
        <v>0.24510000000000001</v>
      </c>
      <c r="CA294">
        <v>9.0000000000000011E-3</v>
      </c>
      <c r="CB294" t="s">
        <v>312</v>
      </c>
      <c r="CC294" t="s">
        <v>404</v>
      </c>
    </row>
    <row r="295" spans="1:81" x14ac:dyDescent="0.15">
      <c r="A295">
        <v>29394</v>
      </c>
      <c r="B295">
        <v>0</v>
      </c>
      <c r="C295">
        <v>0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0</v>
      </c>
      <c r="R295">
        <v>42</v>
      </c>
      <c r="S295">
        <v>19</v>
      </c>
      <c r="T295">
        <v>0</v>
      </c>
      <c r="U295">
        <v>9</v>
      </c>
      <c r="V295">
        <v>8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0</v>
      </c>
      <c r="AD295">
        <v>2</v>
      </c>
      <c r="AE295">
        <v>1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4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5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f t="shared" si="8"/>
        <v>89</v>
      </c>
      <c r="BW295">
        <f t="shared" si="9"/>
        <v>16</v>
      </c>
      <c r="BX295">
        <v>105</v>
      </c>
      <c r="BY295" t="s">
        <v>297</v>
      </c>
      <c r="BZ295">
        <v>0.24430000000000002</v>
      </c>
      <c r="CA295">
        <v>0.04</v>
      </c>
      <c r="CB295" t="s">
        <v>320</v>
      </c>
      <c r="CC295" t="s">
        <v>405</v>
      </c>
    </row>
    <row r="296" spans="1:81" x14ac:dyDescent="0.15">
      <c r="A296">
        <v>8289</v>
      </c>
      <c r="B296">
        <v>0</v>
      </c>
      <c r="C296">
        <v>0</v>
      </c>
      <c r="D296">
        <v>0</v>
      </c>
      <c r="E296">
        <v>0</v>
      </c>
      <c r="F296">
        <v>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2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9</v>
      </c>
      <c r="AB296">
        <v>5</v>
      </c>
      <c r="AC296">
        <v>4</v>
      </c>
      <c r="AD296">
        <v>0</v>
      </c>
      <c r="AE296">
        <v>0</v>
      </c>
      <c r="AF296">
        <v>1</v>
      </c>
      <c r="AG296">
        <v>7</v>
      </c>
      <c r="AH296">
        <v>5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2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0</v>
      </c>
      <c r="BL296">
        <v>0</v>
      </c>
      <c r="BM296">
        <v>1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1</v>
      </c>
      <c r="BV296">
        <f t="shared" si="8"/>
        <v>42</v>
      </c>
      <c r="BW296">
        <f t="shared" si="9"/>
        <v>11</v>
      </c>
      <c r="BX296">
        <v>53</v>
      </c>
      <c r="BY296" t="s">
        <v>297</v>
      </c>
      <c r="BZ296">
        <v>0.24400000000000002</v>
      </c>
      <c r="CA296">
        <v>2.3E-2</v>
      </c>
      <c r="CB296" t="s">
        <v>17</v>
      </c>
      <c r="CC296" t="s">
        <v>406</v>
      </c>
    </row>
    <row r="297" spans="1:81" x14ac:dyDescent="0.15">
      <c r="A297">
        <v>9220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</v>
      </c>
      <c r="H297">
        <v>0</v>
      </c>
      <c r="I297">
        <v>2</v>
      </c>
      <c r="J297">
        <v>0</v>
      </c>
      <c r="K297">
        <v>0</v>
      </c>
      <c r="L297">
        <v>3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1</v>
      </c>
      <c r="S297">
        <v>1</v>
      </c>
      <c r="T297">
        <v>0</v>
      </c>
      <c r="U297">
        <v>5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f t="shared" si="8"/>
        <v>18</v>
      </c>
      <c r="BW297">
        <f t="shared" si="9"/>
        <v>2</v>
      </c>
      <c r="BX297">
        <v>20</v>
      </c>
      <c r="BY297" t="s">
        <v>297</v>
      </c>
      <c r="BZ297">
        <v>0.2424</v>
      </c>
      <c r="CA297">
        <v>2E-3</v>
      </c>
      <c r="CB297" t="s">
        <v>129</v>
      </c>
      <c r="CC297" t="s">
        <v>407</v>
      </c>
    </row>
    <row r="298" spans="1:81" x14ac:dyDescent="0.15">
      <c r="A298">
        <v>5350</v>
      </c>
      <c r="B298">
        <v>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194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6035</v>
      </c>
      <c r="R298">
        <v>0</v>
      </c>
      <c r="S298">
        <v>2</v>
      </c>
      <c r="T298">
        <v>0</v>
      </c>
      <c r="U298">
        <v>0</v>
      </c>
      <c r="V298">
        <v>0</v>
      </c>
      <c r="W298">
        <v>186</v>
      </c>
      <c r="X298">
        <v>3</v>
      </c>
      <c r="Y298">
        <v>3</v>
      </c>
      <c r="Z298">
        <v>0</v>
      </c>
      <c r="AA298">
        <v>3</v>
      </c>
      <c r="AB298">
        <v>0</v>
      </c>
      <c r="AC298">
        <v>0</v>
      </c>
      <c r="AD298">
        <v>2</v>
      </c>
      <c r="AE298">
        <v>1</v>
      </c>
      <c r="AF298">
        <v>14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1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  <c r="BA298">
        <v>1</v>
      </c>
      <c r="BB298">
        <v>1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3</v>
      </c>
      <c r="BV298">
        <f t="shared" si="8"/>
        <v>6448</v>
      </c>
      <c r="BW298">
        <f t="shared" si="9"/>
        <v>10</v>
      </c>
      <c r="BX298">
        <v>6458</v>
      </c>
      <c r="BY298" t="s">
        <v>297</v>
      </c>
      <c r="BZ298">
        <v>0.24230000000000002</v>
      </c>
      <c r="CA298">
        <v>6.0000000000000001E-3</v>
      </c>
      <c r="CB298" t="s">
        <v>408</v>
      </c>
      <c r="CC298" t="s">
        <v>409</v>
      </c>
    </row>
    <row r="299" spans="1:81" x14ac:dyDescent="0.15">
      <c r="A299">
        <v>41319</v>
      </c>
      <c r="B299">
        <v>0</v>
      </c>
      <c r="C299">
        <v>0</v>
      </c>
      <c r="D299">
        <v>0</v>
      </c>
      <c r="E299">
        <v>0</v>
      </c>
      <c r="F299">
        <v>10</v>
      </c>
      <c r="G299">
        <v>80</v>
      </c>
      <c r="H299">
        <v>0</v>
      </c>
      <c r="I299">
        <v>2</v>
      </c>
      <c r="J299">
        <v>6</v>
      </c>
      <c r="K299">
        <v>0</v>
      </c>
      <c r="L299">
        <v>9</v>
      </c>
      <c r="M299">
        <v>3</v>
      </c>
      <c r="N299">
        <v>0</v>
      </c>
      <c r="O299">
        <v>0</v>
      </c>
      <c r="P299">
        <v>2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1</v>
      </c>
      <c r="W299">
        <v>0</v>
      </c>
      <c r="X299">
        <v>4</v>
      </c>
      <c r="Y299">
        <v>1</v>
      </c>
      <c r="Z299">
        <v>0</v>
      </c>
      <c r="AA299">
        <v>2</v>
      </c>
      <c r="AB299">
        <v>2</v>
      </c>
      <c r="AC299">
        <v>0</v>
      </c>
      <c r="AD299">
        <v>3</v>
      </c>
      <c r="AE299">
        <v>24</v>
      </c>
      <c r="AF299">
        <v>0</v>
      </c>
      <c r="AG299">
        <v>0</v>
      </c>
      <c r="AH299">
        <v>0</v>
      </c>
      <c r="AI299">
        <v>0</v>
      </c>
      <c r="AJ299">
        <v>8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2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2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f t="shared" si="8"/>
        <v>151</v>
      </c>
      <c r="BW299">
        <f t="shared" si="9"/>
        <v>17</v>
      </c>
      <c r="BX299">
        <v>168</v>
      </c>
      <c r="BY299" t="s">
        <v>297</v>
      </c>
      <c r="BZ299">
        <v>0.24200000000000002</v>
      </c>
      <c r="CA299">
        <v>0.04</v>
      </c>
      <c r="CB299" t="s">
        <v>410</v>
      </c>
      <c r="CC299" t="s">
        <v>411</v>
      </c>
    </row>
    <row r="300" spans="1:81" x14ac:dyDescent="0.15">
      <c r="A300">
        <v>38502</v>
      </c>
      <c r="B300">
        <v>0</v>
      </c>
      <c r="C300">
        <v>1</v>
      </c>
      <c r="D300">
        <v>0</v>
      </c>
      <c r="E300">
        <v>0</v>
      </c>
      <c r="F300">
        <v>8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12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1</v>
      </c>
      <c r="AC300">
        <v>3</v>
      </c>
      <c r="AD300">
        <v>0</v>
      </c>
      <c r="AE300">
        <v>1</v>
      </c>
      <c r="AF300">
        <v>0</v>
      </c>
      <c r="AG300">
        <v>8</v>
      </c>
      <c r="AH300">
        <v>1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1</v>
      </c>
      <c r="AS300">
        <v>0</v>
      </c>
      <c r="AT300">
        <v>1</v>
      </c>
      <c r="AU300">
        <v>0</v>
      </c>
      <c r="AV300">
        <v>10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0</v>
      </c>
      <c r="BN300">
        <v>2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f t="shared" si="8"/>
        <v>44</v>
      </c>
      <c r="BW300">
        <f t="shared" si="9"/>
        <v>19</v>
      </c>
      <c r="BX300">
        <v>63</v>
      </c>
      <c r="BY300" t="s">
        <v>297</v>
      </c>
      <c r="BZ300">
        <v>0.24070000000000003</v>
      </c>
      <c r="CA300">
        <v>4.8000000000000001E-2</v>
      </c>
      <c r="CB300" t="s">
        <v>178</v>
      </c>
      <c r="CC300" t="s">
        <v>412</v>
      </c>
    </row>
    <row r="301" spans="1:81" x14ac:dyDescent="0.15">
      <c r="A301">
        <v>5171</v>
      </c>
      <c r="B301">
        <v>0</v>
      </c>
      <c r="C301">
        <v>455</v>
      </c>
      <c r="D301">
        <v>1085</v>
      </c>
      <c r="E301">
        <v>0</v>
      </c>
      <c r="F301">
        <v>13</v>
      </c>
      <c r="G301">
        <v>88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297</v>
      </c>
      <c r="S301">
        <v>3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97</v>
      </c>
      <c r="AB301">
        <v>17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14</v>
      </c>
      <c r="AW301">
        <v>45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f t="shared" si="8"/>
        <v>2057</v>
      </c>
      <c r="BW301">
        <f t="shared" si="9"/>
        <v>61</v>
      </c>
      <c r="BX301">
        <v>2118</v>
      </c>
      <c r="BY301" t="s">
        <v>297</v>
      </c>
      <c r="BZ301">
        <v>0.23830000000000001</v>
      </c>
      <c r="CA301">
        <v>3.9E-2</v>
      </c>
      <c r="CB301" t="s">
        <v>324</v>
      </c>
      <c r="CC301" t="s">
        <v>413</v>
      </c>
    </row>
    <row r="302" spans="1:81" x14ac:dyDescent="0.15">
      <c r="A302">
        <v>5370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8</v>
      </c>
      <c r="K302">
        <v>2</v>
      </c>
      <c r="L302">
        <v>50</v>
      </c>
      <c r="M302">
        <v>29</v>
      </c>
      <c r="N302">
        <v>0</v>
      </c>
      <c r="O302">
        <v>0</v>
      </c>
      <c r="P302">
        <v>0</v>
      </c>
      <c r="Q302">
        <v>0</v>
      </c>
      <c r="R302">
        <v>3</v>
      </c>
      <c r="S302">
        <v>12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</v>
      </c>
      <c r="AF302">
        <v>0</v>
      </c>
      <c r="AG302">
        <v>80</v>
      </c>
      <c r="AH302">
        <v>29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6</v>
      </c>
      <c r="AZ302">
        <v>1</v>
      </c>
      <c r="BA302">
        <v>0</v>
      </c>
      <c r="BB302">
        <v>0</v>
      </c>
      <c r="BC302">
        <v>0</v>
      </c>
      <c r="BD302">
        <v>12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7</v>
      </c>
      <c r="BK302">
        <v>0</v>
      </c>
      <c r="BL302">
        <v>2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5</v>
      </c>
      <c r="BT302">
        <v>0</v>
      </c>
      <c r="BU302">
        <v>0</v>
      </c>
      <c r="BV302">
        <f t="shared" si="8"/>
        <v>219</v>
      </c>
      <c r="BW302">
        <f t="shared" si="9"/>
        <v>33</v>
      </c>
      <c r="BX302">
        <v>252</v>
      </c>
      <c r="BY302" t="s">
        <v>297</v>
      </c>
      <c r="BZ302">
        <v>0.23760000000000001</v>
      </c>
      <c r="CA302">
        <v>4.4999999999999998E-2</v>
      </c>
      <c r="CB302" t="s">
        <v>390</v>
      </c>
      <c r="CC302" t="s">
        <v>414</v>
      </c>
    </row>
    <row r="303" spans="1:81" x14ac:dyDescent="0.15">
      <c r="A303">
        <v>90</v>
      </c>
      <c r="B303">
        <v>1</v>
      </c>
      <c r="C303">
        <v>0</v>
      </c>
      <c r="D303">
        <v>3</v>
      </c>
      <c r="E303">
        <v>2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2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1</v>
      </c>
      <c r="AE303">
        <v>2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1</v>
      </c>
      <c r="AY303">
        <v>1</v>
      </c>
      <c r="AZ303">
        <v>0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1</v>
      </c>
      <c r="BS303">
        <v>0</v>
      </c>
      <c r="BT303">
        <v>0</v>
      </c>
      <c r="BU303">
        <v>0</v>
      </c>
      <c r="BV303">
        <f t="shared" si="8"/>
        <v>17</v>
      </c>
      <c r="BW303">
        <f t="shared" si="9"/>
        <v>13</v>
      </c>
      <c r="BX303">
        <v>30</v>
      </c>
      <c r="BY303" t="s">
        <v>297</v>
      </c>
      <c r="BZ303">
        <v>0.2364</v>
      </c>
      <c r="CA303">
        <v>4.4999999999999998E-2</v>
      </c>
      <c r="CB303" t="s">
        <v>48</v>
      </c>
      <c r="CC303" t="s">
        <v>415</v>
      </c>
    </row>
    <row r="304" spans="1:81" x14ac:dyDescent="0.15">
      <c r="A304">
        <v>59344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7</v>
      </c>
      <c r="H304">
        <v>2</v>
      </c>
      <c r="I304">
        <v>0</v>
      </c>
      <c r="J304">
        <v>0</v>
      </c>
      <c r="K304">
        <v>0</v>
      </c>
      <c r="L304">
        <v>3</v>
      </c>
      <c r="M304">
        <v>14</v>
      </c>
      <c r="N304">
        <v>0</v>
      </c>
      <c r="O304">
        <v>0</v>
      </c>
      <c r="P304">
        <v>0</v>
      </c>
      <c r="Q304">
        <v>0</v>
      </c>
      <c r="R304">
        <v>2</v>
      </c>
      <c r="S304">
        <v>0</v>
      </c>
      <c r="T304">
        <v>0</v>
      </c>
      <c r="U304">
        <v>0</v>
      </c>
      <c r="V304">
        <v>3</v>
      </c>
      <c r="W304">
        <v>0</v>
      </c>
      <c r="X304">
        <v>1</v>
      </c>
      <c r="Y304">
        <v>5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3</v>
      </c>
      <c r="AF304">
        <v>0</v>
      </c>
      <c r="AG304">
        <v>0</v>
      </c>
      <c r="AH304">
        <v>2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4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2</v>
      </c>
      <c r="BV304">
        <f t="shared" si="8"/>
        <v>43</v>
      </c>
      <c r="BW304">
        <f t="shared" si="9"/>
        <v>11</v>
      </c>
      <c r="BX304">
        <v>54</v>
      </c>
      <c r="BY304" t="s">
        <v>297</v>
      </c>
      <c r="BZ304">
        <v>0.23330000000000001</v>
      </c>
      <c r="CA304">
        <v>4.2000000000000003E-2</v>
      </c>
      <c r="CB304" t="s">
        <v>416</v>
      </c>
      <c r="CC304" t="s">
        <v>417</v>
      </c>
    </row>
    <row r="305" spans="1:81" x14ac:dyDescent="0.15">
      <c r="A305">
        <v>63760</v>
      </c>
      <c r="B305">
        <v>0</v>
      </c>
      <c r="C305">
        <v>0</v>
      </c>
      <c r="D305">
        <v>0</v>
      </c>
      <c r="E305">
        <v>7</v>
      </c>
      <c r="F305">
        <v>0</v>
      </c>
      <c r="G305">
        <v>13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35</v>
      </c>
      <c r="N305">
        <v>0</v>
      </c>
      <c r="O305">
        <v>0</v>
      </c>
      <c r="P305">
        <v>0</v>
      </c>
      <c r="Q305">
        <v>0</v>
      </c>
      <c r="R305">
        <v>7</v>
      </c>
      <c r="S305">
        <v>1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7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8</v>
      </c>
      <c r="AF305">
        <v>0</v>
      </c>
      <c r="AG305">
        <v>0</v>
      </c>
      <c r="AH305">
        <v>0</v>
      </c>
      <c r="AI305">
        <v>4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1</v>
      </c>
      <c r="BF305">
        <v>9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f t="shared" si="8"/>
        <v>81</v>
      </c>
      <c r="BW305">
        <f t="shared" si="9"/>
        <v>14</v>
      </c>
      <c r="BX305">
        <v>95</v>
      </c>
      <c r="BY305" t="s">
        <v>297</v>
      </c>
      <c r="BZ305">
        <v>0.23230000000000001</v>
      </c>
      <c r="CA305">
        <v>0.02</v>
      </c>
      <c r="CB305" t="s">
        <v>380</v>
      </c>
      <c r="CC305" t="s">
        <v>418</v>
      </c>
    </row>
    <row r="306" spans="1:81" x14ac:dyDescent="0.15">
      <c r="A306">
        <v>63574</v>
      </c>
      <c r="B306">
        <v>0</v>
      </c>
      <c r="C306">
        <v>0</v>
      </c>
      <c r="D306">
        <v>0</v>
      </c>
      <c r="E306">
        <v>10</v>
      </c>
      <c r="F306">
        <v>3</v>
      </c>
      <c r="G306">
        <v>5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20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2</v>
      </c>
      <c r="AE306">
        <v>1</v>
      </c>
      <c r="AF306">
        <v>0</v>
      </c>
      <c r="AG306">
        <v>0</v>
      </c>
      <c r="AH306">
        <v>0</v>
      </c>
      <c r="AI306">
        <v>3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1</v>
      </c>
      <c r="BG306">
        <v>0</v>
      </c>
      <c r="BH306">
        <v>0</v>
      </c>
      <c r="BI306">
        <v>0</v>
      </c>
      <c r="BJ306">
        <v>4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3</v>
      </c>
      <c r="BS306">
        <v>0</v>
      </c>
      <c r="BT306">
        <v>0</v>
      </c>
      <c r="BU306">
        <v>0</v>
      </c>
      <c r="BV306">
        <f t="shared" si="8"/>
        <v>47</v>
      </c>
      <c r="BW306">
        <f t="shared" si="9"/>
        <v>14</v>
      </c>
      <c r="BX306">
        <v>61</v>
      </c>
      <c r="BY306" t="s">
        <v>297</v>
      </c>
      <c r="BZ306">
        <v>0.23170000000000002</v>
      </c>
      <c r="CA306">
        <v>2.8000000000000001E-2</v>
      </c>
      <c r="CB306" t="s">
        <v>380</v>
      </c>
      <c r="CC306" t="s">
        <v>419</v>
      </c>
    </row>
    <row r="307" spans="1:81" x14ac:dyDescent="0.15">
      <c r="A307">
        <v>42981</v>
      </c>
      <c r="B307">
        <v>0</v>
      </c>
      <c r="C307">
        <v>0</v>
      </c>
      <c r="D307">
        <v>0</v>
      </c>
      <c r="E307">
        <v>0</v>
      </c>
      <c r="F307">
        <v>4</v>
      </c>
      <c r="G307">
        <v>22</v>
      </c>
      <c r="H307">
        <v>0</v>
      </c>
      <c r="I307">
        <v>0</v>
      </c>
      <c r="J307">
        <v>0</v>
      </c>
      <c r="K307">
        <v>0</v>
      </c>
      <c r="L307">
        <v>2</v>
      </c>
      <c r="M307">
        <v>0</v>
      </c>
      <c r="N307">
        <v>0</v>
      </c>
      <c r="O307">
        <v>0</v>
      </c>
      <c r="P307">
        <v>4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39</v>
      </c>
      <c r="AB307">
        <v>3</v>
      </c>
      <c r="AC307">
        <v>0</v>
      </c>
      <c r="AD307">
        <v>74</v>
      </c>
      <c r="AE307">
        <v>116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6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15</v>
      </c>
      <c r="BV307">
        <f t="shared" si="8"/>
        <v>264</v>
      </c>
      <c r="BW307">
        <f t="shared" si="9"/>
        <v>21</v>
      </c>
      <c r="BX307">
        <v>285</v>
      </c>
      <c r="BY307" t="s">
        <v>297</v>
      </c>
      <c r="BZ307">
        <v>0.22900000000000001</v>
      </c>
      <c r="CA307">
        <v>5.0000000000000001E-3</v>
      </c>
      <c r="CB307" t="s">
        <v>329</v>
      </c>
      <c r="CC307" t="s">
        <v>420</v>
      </c>
    </row>
    <row r="308" spans="1:81" x14ac:dyDescent="0.15">
      <c r="A308">
        <v>55372</v>
      </c>
      <c r="B308">
        <v>0</v>
      </c>
      <c r="C308">
        <v>0</v>
      </c>
      <c r="D308">
        <v>0</v>
      </c>
      <c r="E308">
        <v>4</v>
      </c>
      <c r="F308">
        <v>0</v>
      </c>
      <c r="G308">
        <v>0</v>
      </c>
      <c r="H308">
        <v>6</v>
      </c>
      <c r="I308">
        <v>0</v>
      </c>
      <c r="J308">
        <v>0</v>
      </c>
      <c r="K308">
        <v>0</v>
      </c>
      <c r="L308">
        <v>0</v>
      </c>
      <c r="M308">
        <v>13</v>
      </c>
      <c r="N308">
        <v>0</v>
      </c>
      <c r="O308">
        <v>74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1</v>
      </c>
      <c r="V308">
        <v>2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v>0</v>
      </c>
      <c r="AI308">
        <v>3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2</v>
      </c>
      <c r="BU308">
        <v>0</v>
      </c>
      <c r="BV308">
        <f t="shared" si="8"/>
        <v>105</v>
      </c>
      <c r="BW308">
        <f t="shared" si="9"/>
        <v>8</v>
      </c>
      <c r="BX308">
        <v>113</v>
      </c>
      <c r="BY308" t="s">
        <v>297</v>
      </c>
      <c r="BZ308">
        <v>0.2286</v>
      </c>
      <c r="CA308">
        <v>2.1999999999999999E-2</v>
      </c>
      <c r="CB308" t="s">
        <v>299</v>
      </c>
      <c r="CC308" t="s">
        <v>421</v>
      </c>
    </row>
    <row r="309" spans="1:81" x14ac:dyDescent="0.15">
      <c r="A309">
        <v>7383</v>
      </c>
      <c r="B309">
        <v>0</v>
      </c>
      <c r="C309">
        <v>1</v>
      </c>
      <c r="D309">
        <v>0</v>
      </c>
      <c r="E309">
        <v>0</v>
      </c>
      <c r="F309">
        <v>2</v>
      </c>
      <c r="G309">
        <v>7</v>
      </c>
      <c r="H309">
        <v>0</v>
      </c>
      <c r="I309">
        <v>5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2</v>
      </c>
      <c r="T309">
        <v>0</v>
      </c>
      <c r="U309">
        <v>0</v>
      </c>
      <c r="V309">
        <v>0</v>
      </c>
      <c r="W309">
        <v>0</v>
      </c>
      <c r="X309">
        <v>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1</v>
      </c>
      <c r="BT309">
        <v>1</v>
      </c>
      <c r="BU309">
        <v>0</v>
      </c>
      <c r="BV309">
        <f t="shared" si="8"/>
        <v>27</v>
      </c>
      <c r="BW309">
        <f t="shared" si="9"/>
        <v>8</v>
      </c>
      <c r="BX309">
        <v>35</v>
      </c>
      <c r="BY309" t="s">
        <v>297</v>
      </c>
      <c r="BZ309">
        <v>0.22760000000000002</v>
      </c>
      <c r="CA309">
        <v>7.0000000000000001E-3</v>
      </c>
      <c r="CB309" t="s">
        <v>312</v>
      </c>
      <c r="CC309" t="s">
        <v>422</v>
      </c>
    </row>
    <row r="310" spans="1:81" x14ac:dyDescent="0.15">
      <c r="A310">
        <v>45130</v>
      </c>
      <c r="B310">
        <v>0</v>
      </c>
      <c r="C310">
        <v>0</v>
      </c>
      <c r="D310">
        <v>0</v>
      </c>
      <c r="E310">
        <v>0</v>
      </c>
      <c r="F310">
        <v>2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3</v>
      </c>
      <c r="T310">
        <v>0</v>
      </c>
      <c r="U310">
        <v>2</v>
      </c>
      <c r="V310">
        <v>0</v>
      </c>
      <c r="W310">
        <v>0</v>
      </c>
      <c r="X310">
        <v>2</v>
      </c>
      <c r="Y310">
        <v>0</v>
      </c>
      <c r="Z310">
        <v>0</v>
      </c>
      <c r="AA310">
        <v>7</v>
      </c>
      <c r="AB310">
        <v>2</v>
      </c>
      <c r="AC310">
        <v>0</v>
      </c>
      <c r="AD310">
        <v>0</v>
      </c>
      <c r="AE310">
        <v>2</v>
      </c>
      <c r="AF310">
        <v>0</v>
      </c>
      <c r="AG310">
        <v>13</v>
      </c>
      <c r="AH310">
        <v>2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2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f t="shared" si="8"/>
        <v>38</v>
      </c>
      <c r="BW310">
        <f t="shared" si="9"/>
        <v>4</v>
      </c>
      <c r="BX310">
        <v>42</v>
      </c>
      <c r="BY310" t="s">
        <v>297</v>
      </c>
      <c r="BZ310">
        <v>0.22510000000000002</v>
      </c>
      <c r="CA310">
        <v>1.8000000000000002E-2</v>
      </c>
      <c r="CB310" t="s">
        <v>48</v>
      </c>
      <c r="CC310" t="s">
        <v>423</v>
      </c>
    </row>
    <row r="311" spans="1:81" x14ac:dyDescent="0.15">
      <c r="A311">
        <v>56348</v>
      </c>
      <c r="B311">
        <v>2</v>
      </c>
      <c r="C311">
        <v>1</v>
      </c>
      <c r="D311">
        <v>0</v>
      </c>
      <c r="E311">
        <v>0</v>
      </c>
      <c r="F311">
        <v>3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</v>
      </c>
      <c r="W311">
        <v>0</v>
      </c>
      <c r="X311">
        <v>0</v>
      </c>
      <c r="Y311">
        <v>0</v>
      </c>
      <c r="Z311">
        <v>1</v>
      </c>
      <c r="AA311">
        <v>2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22</v>
      </c>
      <c r="AH311">
        <v>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2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f t="shared" si="8"/>
        <v>39</v>
      </c>
      <c r="BW311">
        <f t="shared" si="9"/>
        <v>3</v>
      </c>
      <c r="BX311">
        <v>42</v>
      </c>
      <c r="BY311" t="s">
        <v>297</v>
      </c>
      <c r="BZ311">
        <v>0.2235</v>
      </c>
      <c r="CA311">
        <v>0.02</v>
      </c>
      <c r="CB311" t="s">
        <v>192</v>
      </c>
      <c r="CC311" t="s">
        <v>424</v>
      </c>
    </row>
    <row r="312" spans="1:81" x14ac:dyDescent="0.15">
      <c r="A312">
        <v>5945</v>
      </c>
      <c r="B312">
        <v>0</v>
      </c>
      <c r="C312">
        <v>0</v>
      </c>
      <c r="D312">
        <v>0</v>
      </c>
      <c r="E312">
        <v>4</v>
      </c>
      <c r="F312">
        <v>2</v>
      </c>
      <c r="G312">
        <v>1</v>
      </c>
      <c r="H312">
        <v>3</v>
      </c>
      <c r="I312">
        <v>0</v>
      </c>
      <c r="J312">
        <v>1</v>
      </c>
      <c r="K312">
        <v>0</v>
      </c>
      <c r="L312">
        <v>1</v>
      </c>
      <c r="M312">
        <v>2</v>
      </c>
      <c r="N312">
        <v>7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3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4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4</v>
      </c>
      <c r="AJ312">
        <v>0</v>
      </c>
      <c r="AK312">
        <v>0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8</v>
      </c>
      <c r="BG312">
        <v>0</v>
      </c>
      <c r="BH312">
        <v>0</v>
      </c>
      <c r="BI312">
        <v>1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</v>
      </c>
      <c r="BS312">
        <v>0</v>
      </c>
      <c r="BT312">
        <v>0</v>
      </c>
      <c r="BU312">
        <v>0</v>
      </c>
      <c r="BV312">
        <f t="shared" si="8"/>
        <v>32</v>
      </c>
      <c r="BW312">
        <f t="shared" si="9"/>
        <v>15</v>
      </c>
      <c r="BX312">
        <v>47</v>
      </c>
      <c r="BY312" t="s">
        <v>297</v>
      </c>
      <c r="BZ312">
        <v>0.22340000000000002</v>
      </c>
      <c r="CA312">
        <v>3.2000000000000001E-2</v>
      </c>
      <c r="CB312" t="s">
        <v>425</v>
      </c>
      <c r="CC312" t="s">
        <v>426</v>
      </c>
    </row>
    <row r="313" spans="1:81" x14ac:dyDescent="0.15">
      <c r="A313">
        <v>43103</v>
      </c>
      <c r="B313">
        <v>0</v>
      </c>
      <c r="C313">
        <v>0</v>
      </c>
      <c r="D313">
        <v>0</v>
      </c>
      <c r="E313">
        <v>0</v>
      </c>
      <c r="F313">
        <v>4</v>
      </c>
      <c r="G313">
        <v>13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5</v>
      </c>
      <c r="Q313">
        <v>4</v>
      </c>
      <c r="R313">
        <v>0</v>
      </c>
      <c r="S313">
        <v>0</v>
      </c>
      <c r="T313">
        <v>0</v>
      </c>
      <c r="U313">
        <v>4</v>
      </c>
      <c r="V313">
        <v>11</v>
      </c>
      <c r="W313">
        <v>0</v>
      </c>
      <c r="X313">
        <v>0</v>
      </c>
      <c r="Y313">
        <v>0</v>
      </c>
      <c r="Z313">
        <v>0</v>
      </c>
      <c r="AA313">
        <v>2</v>
      </c>
      <c r="AB313">
        <v>1</v>
      </c>
      <c r="AC313">
        <v>0</v>
      </c>
      <c r="AD313">
        <v>0</v>
      </c>
      <c r="AE313">
        <v>6</v>
      </c>
      <c r="AF313">
        <v>0</v>
      </c>
      <c r="AG313">
        <v>0</v>
      </c>
      <c r="AH313">
        <v>0</v>
      </c>
      <c r="AI313">
        <v>0</v>
      </c>
      <c r="AJ313">
        <v>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3</v>
      </c>
      <c r="BI313">
        <v>2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f t="shared" si="8"/>
        <v>52</v>
      </c>
      <c r="BW313">
        <f t="shared" si="9"/>
        <v>15</v>
      </c>
      <c r="BX313">
        <v>67</v>
      </c>
      <c r="BY313" t="s">
        <v>297</v>
      </c>
      <c r="BZ313">
        <v>0.22340000000000002</v>
      </c>
      <c r="CA313">
        <v>3.5000000000000003E-2</v>
      </c>
      <c r="CB313" t="s">
        <v>427</v>
      </c>
      <c r="CC313" t="s">
        <v>428</v>
      </c>
    </row>
    <row r="314" spans="1:81" x14ac:dyDescent="0.15">
      <c r="A314">
        <v>62956</v>
      </c>
      <c r="B314">
        <v>0</v>
      </c>
      <c r="C314">
        <v>0</v>
      </c>
      <c r="D314">
        <v>0</v>
      </c>
      <c r="E314">
        <v>9</v>
      </c>
      <c r="F314">
        <v>1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53</v>
      </c>
      <c r="N314">
        <v>0</v>
      </c>
      <c r="O314">
        <v>0</v>
      </c>
      <c r="P314">
        <v>2</v>
      </c>
      <c r="Q314">
        <v>0</v>
      </c>
      <c r="R314">
        <v>0</v>
      </c>
      <c r="S314">
        <v>0</v>
      </c>
      <c r="T314">
        <v>2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6</v>
      </c>
      <c r="AE314">
        <v>3</v>
      </c>
      <c r="AF314">
        <v>0</v>
      </c>
      <c r="AG314">
        <v>0</v>
      </c>
      <c r="AH314">
        <v>0</v>
      </c>
      <c r="AI314">
        <v>7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3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1</v>
      </c>
      <c r="BC314">
        <v>0</v>
      </c>
      <c r="BD314">
        <v>0</v>
      </c>
      <c r="BE314">
        <v>0</v>
      </c>
      <c r="BF314">
        <v>5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6</v>
      </c>
      <c r="BS314">
        <v>0</v>
      </c>
      <c r="BT314">
        <v>0</v>
      </c>
      <c r="BU314">
        <v>0</v>
      </c>
      <c r="BV314">
        <f t="shared" si="8"/>
        <v>83</v>
      </c>
      <c r="BW314">
        <f t="shared" si="9"/>
        <v>23</v>
      </c>
      <c r="BX314">
        <v>106</v>
      </c>
      <c r="BY314" t="s">
        <v>297</v>
      </c>
      <c r="BZ314">
        <v>0.21960000000000002</v>
      </c>
      <c r="CA314">
        <v>3.5000000000000003E-2</v>
      </c>
      <c r="CB314" t="s">
        <v>429</v>
      </c>
      <c r="CC314" t="s">
        <v>430</v>
      </c>
    </row>
    <row r="315" spans="1:81" x14ac:dyDescent="0.15">
      <c r="A315">
        <v>40625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9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8</v>
      </c>
      <c r="W315">
        <v>0</v>
      </c>
      <c r="X315">
        <v>11</v>
      </c>
      <c r="Y315">
        <v>3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3</v>
      </c>
      <c r="AF315">
        <v>0</v>
      </c>
      <c r="AG315">
        <v>0</v>
      </c>
      <c r="AH315">
        <v>2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12</v>
      </c>
      <c r="BI315">
        <v>3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f t="shared" si="8"/>
        <v>41</v>
      </c>
      <c r="BW315">
        <f t="shared" si="9"/>
        <v>16</v>
      </c>
      <c r="BX315">
        <v>57</v>
      </c>
      <c r="BY315" t="s">
        <v>297</v>
      </c>
      <c r="BZ315">
        <v>0.2127</v>
      </c>
      <c r="CA315">
        <v>3.2000000000000001E-2</v>
      </c>
      <c r="CB315" t="s">
        <v>314</v>
      </c>
      <c r="CC315" t="s">
        <v>431</v>
      </c>
    </row>
    <row r="316" spans="1:81" x14ac:dyDescent="0.15">
      <c r="A316">
        <v>23350</v>
      </c>
      <c r="B316">
        <v>0</v>
      </c>
      <c r="C316">
        <v>0</v>
      </c>
      <c r="D316">
        <v>0</v>
      </c>
      <c r="E316">
        <v>0</v>
      </c>
      <c r="F316">
        <v>13</v>
      </c>
      <c r="G316">
        <v>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9</v>
      </c>
      <c r="S316">
        <v>5</v>
      </c>
      <c r="T316">
        <v>0</v>
      </c>
      <c r="U316">
        <v>0</v>
      </c>
      <c r="V316">
        <v>0</v>
      </c>
      <c r="W316">
        <v>0</v>
      </c>
      <c r="X316">
        <v>31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82</v>
      </c>
      <c r="AE316">
        <v>93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7</v>
      </c>
      <c r="BS316">
        <v>0</v>
      </c>
      <c r="BT316">
        <v>0</v>
      </c>
      <c r="BU316">
        <v>0</v>
      </c>
      <c r="BV316">
        <f t="shared" si="8"/>
        <v>240</v>
      </c>
      <c r="BW316">
        <f t="shared" si="9"/>
        <v>7</v>
      </c>
      <c r="BX316">
        <v>247</v>
      </c>
      <c r="BY316" t="s">
        <v>297</v>
      </c>
      <c r="BZ316">
        <v>0.21210000000000001</v>
      </c>
      <c r="CA316">
        <v>5.0000000000000001E-3</v>
      </c>
      <c r="CB316" t="s">
        <v>432</v>
      </c>
      <c r="CC316" t="s">
        <v>433</v>
      </c>
    </row>
    <row r="317" spans="1:81" x14ac:dyDescent="0.15">
      <c r="A317">
        <v>59877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1</v>
      </c>
      <c r="I317">
        <v>3</v>
      </c>
      <c r="J317">
        <v>0</v>
      </c>
      <c r="K317">
        <v>0</v>
      </c>
      <c r="L317">
        <v>7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</v>
      </c>
      <c r="T317">
        <v>0</v>
      </c>
      <c r="U317">
        <v>3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6</v>
      </c>
      <c r="AF317">
        <v>1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2</v>
      </c>
      <c r="AR317">
        <v>0</v>
      </c>
      <c r="AS317">
        <v>1</v>
      </c>
      <c r="AT317">
        <v>1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1</v>
      </c>
      <c r="BU317">
        <v>0</v>
      </c>
      <c r="BV317">
        <f t="shared" si="8"/>
        <v>33</v>
      </c>
      <c r="BW317">
        <f t="shared" si="9"/>
        <v>7</v>
      </c>
      <c r="BX317">
        <v>40</v>
      </c>
      <c r="BY317" t="s">
        <v>297</v>
      </c>
      <c r="BZ317">
        <v>0.21010000000000001</v>
      </c>
      <c r="CA317">
        <v>0.04</v>
      </c>
      <c r="CB317" t="s">
        <v>48</v>
      </c>
      <c r="CC317" t="s">
        <v>434</v>
      </c>
    </row>
    <row r="318" spans="1:81" x14ac:dyDescent="0.15">
      <c r="A318">
        <v>11222</v>
      </c>
      <c r="B318">
        <v>0</v>
      </c>
      <c r="C318">
        <v>0</v>
      </c>
      <c r="D318">
        <v>0</v>
      </c>
      <c r="E318">
        <v>0</v>
      </c>
      <c r="F318">
        <v>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</v>
      </c>
      <c r="M318">
        <v>8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6</v>
      </c>
      <c r="AB318">
        <v>0</v>
      </c>
      <c r="AC318">
        <v>0</v>
      </c>
      <c r="AD318">
        <v>0</v>
      </c>
      <c r="AE318">
        <v>2</v>
      </c>
      <c r="AF318">
        <v>0</v>
      </c>
      <c r="AG318">
        <v>4</v>
      </c>
      <c r="AH318">
        <v>4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23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f t="shared" si="8"/>
        <v>39</v>
      </c>
      <c r="BW318">
        <f t="shared" si="9"/>
        <v>25</v>
      </c>
      <c r="BX318">
        <v>64</v>
      </c>
      <c r="BY318" t="s">
        <v>297</v>
      </c>
      <c r="BZ318">
        <v>0.2079</v>
      </c>
      <c r="CA318">
        <v>0.02</v>
      </c>
      <c r="CB318" t="s">
        <v>435</v>
      </c>
      <c r="CC318" t="s">
        <v>436</v>
      </c>
    </row>
    <row r="319" spans="1:81" x14ac:dyDescent="0.15">
      <c r="A319">
        <v>41861</v>
      </c>
      <c r="B319">
        <v>0</v>
      </c>
      <c r="C319">
        <v>0</v>
      </c>
      <c r="D319">
        <v>0</v>
      </c>
      <c r="E319">
        <v>0</v>
      </c>
      <c r="F319">
        <v>19</v>
      </c>
      <c r="G319">
        <v>123</v>
      </c>
      <c r="H319">
        <v>0</v>
      </c>
      <c r="I319">
        <v>0</v>
      </c>
      <c r="J319">
        <v>0</v>
      </c>
      <c r="K319">
        <v>0</v>
      </c>
      <c r="L319">
        <v>4</v>
      </c>
      <c r="M319">
        <v>0</v>
      </c>
      <c r="N319">
        <v>0</v>
      </c>
      <c r="O319">
        <v>0</v>
      </c>
      <c r="P319">
        <v>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19</v>
      </c>
      <c r="AB319">
        <v>1</v>
      </c>
      <c r="AC319">
        <v>0</v>
      </c>
      <c r="AD319">
        <v>46</v>
      </c>
      <c r="AE319">
        <v>134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6</v>
      </c>
      <c r="BV319">
        <f t="shared" si="8"/>
        <v>349</v>
      </c>
      <c r="BW319">
        <f t="shared" si="9"/>
        <v>7</v>
      </c>
      <c r="BX319">
        <v>356</v>
      </c>
      <c r="BY319" t="s">
        <v>297</v>
      </c>
      <c r="BZ319">
        <v>0.2079</v>
      </c>
      <c r="CA319">
        <v>1.2E-2</v>
      </c>
      <c r="CB319" t="s">
        <v>329</v>
      </c>
      <c r="CC319" t="s">
        <v>437</v>
      </c>
    </row>
    <row r="320" spans="1:81" x14ac:dyDescent="0.15">
      <c r="A320">
        <v>27336</v>
      </c>
      <c r="B320">
        <v>0</v>
      </c>
      <c r="C320">
        <v>0</v>
      </c>
      <c r="D320">
        <v>0</v>
      </c>
      <c r="E320">
        <v>0</v>
      </c>
      <c r="F320">
        <v>10</v>
      </c>
      <c r="G320">
        <v>2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2</v>
      </c>
      <c r="S320">
        <v>2</v>
      </c>
      <c r="T320">
        <v>0</v>
      </c>
      <c r="U320">
        <v>0</v>
      </c>
      <c r="V320">
        <v>0</v>
      </c>
      <c r="W320">
        <v>0</v>
      </c>
      <c r="X320">
        <v>16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22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15</v>
      </c>
      <c r="BS320">
        <v>0</v>
      </c>
      <c r="BT320">
        <v>0</v>
      </c>
      <c r="BU320">
        <v>0</v>
      </c>
      <c r="BV320">
        <f t="shared" si="8"/>
        <v>57</v>
      </c>
      <c r="BW320">
        <f t="shared" si="9"/>
        <v>15</v>
      </c>
      <c r="BX320">
        <v>72</v>
      </c>
      <c r="BY320" t="s">
        <v>297</v>
      </c>
      <c r="BZ320">
        <v>0.20730000000000001</v>
      </c>
      <c r="CA320">
        <v>0.01</v>
      </c>
      <c r="CB320" t="s">
        <v>432</v>
      </c>
      <c r="CC320" t="s">
        <v>438</v>
      </c>
    </row>
    <row r="321" spans="1:81" x14ac:dyDescent="0.15">
      <c r="A321">
        <v>41997</v>
      </c>
      <c r="B321">
        <v>0</v>
      </c>
      <c r="C321">
        <v>0</v>
      </c>
      <c r="D321">
        <v>0</v>
      </c>
      <c r="E321">
        <v>0</v>
      </c>
      <c r="F321">
        <v>2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3</v>
      </c>
      <c r="M321">
        <v>12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20</v>
      </c>
      <c r="T321">
        <v>0</v>
      </c>
      <c r="U321">
        <v>13</v>
      </c>
      <c r="V321">
        <v>11</v>
      </c>
      <c r="W321">
        <v>0</v>
      </c>
      <c r="X321">
        <v>0</v>
      </c>
      <c r="Y321">
        <v>1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11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2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1</v>
      </c>
      <c r="BH321">
        <v>3</v>
      </c>
      <c r="BI321">
        <v>12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7</v>
      </c>
      <c r="BU321">
        <v>3</v>
      </c>
      <c r="BV321">
        <f t="shared" si="8"/>
        <v>75</v>
      </c>
      <c r="BW321">
        <f t="shared" si="9"/>
        <v>31</v>
      </c>
      <c r="BX321">
        <v>106</v>
      </c>
      <c r="BY321" t="s">
        <v>297</v>
      </c>
      <c r="BZ321">
        <v>0.20700000000000002</v>
      </c>
      <c r="CA321">
        <v>4.4999999999999998E-2</v>
      </c>
      <c r="CB321" t="s">
        <v>178</v>
      </c>
      <c r="CC321" t="s">
        <v>439</v>
      </c>
    </row>
    <row r="322" spans="1:81" x14ac:dyDescent="0.15">
      <c r="A322">
        <v>64316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5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2</v>
      </c>
      <c r="Y322">
        <v>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1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f t="shared" si="8"/>
        <v>18</v>
      </c>
      <c r="BW322">
        <f t="shared" si="9"/>
        <v>4</v>
      </c>
      <c r="BX322">
        <v>22</v>
      </c>
      <c r="BY322" t="s">
        <v>297</v>
      </c>
      <c r="BZ322">
        <v>0.2041</v>
      </c>
      <c r="CA322">
        <v>7.0000000000000001E-3</v>
      </c>
      <c r="CB322" t="s">
        <v>48</v>
      </c>
      <c r="CC322" t="s">
        <v>440</v>
      </c>
    </row>
    <row r="323" spans="1:81" x14ac:dyDescent="0.15">
      <c r="A323">
        <v>39588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3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</v>
      </c>
      <c r="S323">
        <v>19</v>
      </c>
      <c r="T323">
        <v>0</v>
      </c>
      <c r="U323">
        <v>8</v>
      </c>
      <c r="V323">
        <v>3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0</v>
      </c>
      <c r="AD323">
        <v>1</v>
      </c>
      <c r="AE323">
        <v>3</v>
      </c>
      <c r="AF323">
        <v>0</v>
      </c>
      <c r="AG323">
        <v>3</v>
      </c>
      <c r="AH323">
        <v>3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U323">
        <v>2</v>
      </c>
      <c r="BV323">
        <f t="shared" ref="BV323:BV386" si="10">SUM(B323:AH323)</f>
        <v>50</v>
      </c>
      <c r="BW323">
        <f t="shared" ref="BW323:BW386" si="11">SUM(AI323:BU323)</f>
        <v>5</v>
      </c>
      <c r="BX323">
        <v>55</v>
      </c>
      <c r="BY323" t="s">
        <v>297</v>
      </c>
      <c r="BZ323">
        <v>0.2031</v>
      </c>
      <c r="CA323">
        <v>1.2E-2</v>
      </c>
      <c r="CB323" t="s">
        <v>320</v>
      </c>
      <c r="CC323" t="s">
        <v>441</v>
      </c>
    </row>
    <row r="324" spans="1:81" x14ac:dyDescent="0.15">
      <c r="A324">
        <v>6536</v>
      </c>
      <c r="B324">
        <v>0</v>
      </c>
      <c r="C324">
        <v>0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2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4</v>
      </c>
      <c r="V324">
        <v>1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3</v>
      </c>
      <c r="BJ324">
        <v>0</v>
      </c>
      <c r="BK324">
        <v>2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f t="shared" si="10"/>
        <v>17</v>
      </c>
      <c r="BW324">
        <f t="shared" si="11"/>
        <v>6</v>
      </c>
      <c r="BX324">
        <v>23</v>
      </c>
      <c r="BY324" t="s">
        <v>297</v>
      </c>
      <c r="BZ324">
        <v>0.2001</v>
      </c>
      <c r="CA324">
        <v>2.4E-2</v>
      </c>
      <c r="CB324" t="s">
        <v>324</v>
      </c>
      <c r="CC324" t="s">
        <v>442</v>
      </c>
    </row>
    <row r="325" spans="1:81" x14ac:dyDescent="0.15">
      <c r="A325">
        <v>62488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1</v>
      </c>
      <c r="N325">
        <v>0</v>
      </c>
      <c r="O325">
        <v>2</v>
      </c>
      <c r="P325">
        <v>0</v>
      </c>
      <c r="Q325">
        <v>0</v>
      </c>
      <c r="R325">
        <v>6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>
        <v>8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f t="shared" si="10"/>
        <v>24</v>
      </c>
      <c r="BW325">
        <f t="shared" si="11"/>
        <v>1</v>
      </c>
      <c r="BX325">
        <v>25</v>
      </c>
      <c r="BY325" t="s">
        <v>297</v>
      </c>
      <c r="BZ325">
        <v>0.19700000000000001</v>
      </c>
      <c r="CA325">
        <v>1.4999999999999999E-2</v>
      </c>
      <c r="CB325" t="s">
        <v>308</v>
      </c>
      <c r="CC325" t="s">
        <v>443</v>
      </c>
    </row>
    <row r="326" spans="1:81" x14ac:dyDescent="0.15">
      <c r="A326">
        <v>14823</v>
      </c>
      <c r="B326">
        <v>25</v>
      </c>
      <c r="C326">
        <v>1</v>
      </c>
      <c r="D326">
        <v>0</v>
      </c>
      <c r="E326">
        <v>33</v>
      </c>
      <c r="F326">
        <v>2</v>
      </c>
      <c r="G326">
        <v>0</v>
      </c>
      <c r="H326">
        <v>18</v>
      </c>
      <c r="I326">
        <v>0</v>
      </c>
      <c r="J326">
        <v>1</v>
      </c>
      <c r="K326">
        <v>1</v>
      </c>
      <c r="L326">
        <v>0</v>
      </c>
      <c r="M326">
        <v>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0</v>
      </c>
      <c r="AW326">
        <v>0</v>
      </c>
      <c r="AX326">
        <v>3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f t="shared" si="10"/>
        <v>84</v>
      </c>
      <c r="BW326">
        <f t="shared" si="11"/>
        <v>7</v>
      </c>
      <c r="BX326">
        <v>91</v>
      </c>
      <c r="BY326" t="s">
        <v>297</v>
      </c>
      <c r="BZ326">
        <v>0.1956</v>
      </c>
      <c r="CA326">
        <v>3.7999999999999999E-2</v>
      </c>
      <c r="CB326" t="s">
        <v>444</v>
      </c>
      <c r="CC326" t="s">
        <v>445</v>
      </c>
    </row>
    <row r="327" spans="1:81" x14ac:dyDescent="0.15">
      <c r="A327">
        <v>59965</v>
      </c>
      <c r="B327">
        <v>0</v>
      </c>
      <c r="C327">
        <v>0</v>
      </c>
      <c r="D327">
        <v>0</v>
      </c>
      <c r="E327">
        <v>0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2</v>
      </c>
      <c r="Y327">
        <v>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4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1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f t="shared" si="10"/>
        <v>19</v>
      </c>
      <c r="BW327">
        <f t="shared" si="11"/>
        <v>2</v>
      </c>
      <c r="BX327">
        <v>21</v>
      </c>
      <c r="BY327" t="s">
        <v>297</v>
      </c>
      <c r="BZ327">
        <v>0.1956</v>
      </c>
      <c r="CA327">
        <v>1.6E-2</v>
      </c>
      <c r="CB327" t="s">
        <v>402</v>
      </c>
      <c r="CC327" t="s">
        <v>446</v>
      </c>
    </row>
    <row r="328" spans="1:81" x14ac:dyDescent="0.15">
      <c r="A328">
        <v>42878</v>
      </c>
      <c r="B328">
        <v>0</v>
      </c>
      <c r="C328">
        <v>0</v>
      </c>
      <c r="D328">
        <v>0</v>
      </c>
      <c r="E328">
        <v>0</v>
      </c>
      <c r="F328">
        <v>7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3</v>
      </c>
      <c r="V328">
        <v>3</v>
      </c>
      <c r="W328">
        <v>0</v>
      </c>
      <c r="X328">
        <v>1</v>
      </c>
      <c r="Y328">
        <v>0</v>
      </c>
      <c r="Z328">
        <v>0</v>
      </c>
      <c r="AA328">
        <v>12</v>
      </c>
      <c r="AB328">
        <v>3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3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7</v>
      </c>
      <c r="BI328">
        <v>8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f t="shared" si="10"/>
        <v>33</v>
      </c>
      <c r="BW328">
        <f t="shared" si="11"/>
        <v>18</v>
      </c>
      <c r="BX328">
        <v>51</v>
      </c>
      <c r="BY328" t="s">
        <v>297</v>
      </c>
      <c r="BZ328">
        <v>0.19410000000000002</v>
      </c>
      <c r="CA328">
        <v>2.6000000000000002E-2</v>
      </c>
      <c r="CB328" t="s">
        <v>314</v>
      </c>
      <c r="CC328" t="s">
        <v>447</v>
      </c>
    </row>
    <row r="329" spans="1:81" x14ac:dyDescent="0.15">
      <c r="A329">
        <v>62310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3</v>
      </c>
      <c r="M329">
        <v>11</v>
      </c>
      <c r="N329">
        <v>0</v>
      </c>
      <c r="O329">
        <v>0</v>
      </c>
      <c r="P329">
        <v>0</v>
      </c>
      <c r="Q329">
        <v>0</v>
      </c>
      <c r="R329">
        <v>47</v>
      </c>
      <c r="S329">
        <v>6</v>
      </c>
      <c r="T329">
        <v>0</v>
      </c>
      <c r="U329">
        <v>1</v>
      </c>
      <c r="V329">
        <v>0</v>
      </c>
      <c r="W329">
        <v>0</v>
      </c>
      <c r="X329">
        <v>10</v>
      </c>
      <c r="Y329">
        <v>14</v>
      </c>
      <c r="Z329">
        <v>0</v>
      </c>
      <c r="AA329">
        <v>0</v>
      </c>
      <c r="AB329">
        <v>1</v>
      </c>
      <c r="AC329">
        <v>0</v>
      </c>
      <c r="AD329">
        <v>1</v>
      </c>
      <c r="AE329">
        <v>14</v>
      </c>
      <c r="AF329">
        <v>0</v>
      </c>
      <c r="AG329">
        <v>0</v>
      </c>
      <c r="AH329">
        <v>0</v>
      </c>
      <c r="AI329">
        <v>0</v>
      </c>
      <c r="AJ329">
        <v>5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f t="shared" si="10"/>
        <v>109</v>
      </c>
      <c r="BW329">
        <f t="shared" si="11"/>
        <v>8</v>
      </c>
      <c r="BX329">
        <v>117</v>
      </c>
      <c r="BY329" t="s">
        <v>297</v>
      </c>
      <c r="BZ329">
        <v>0.19350000000000001</v>
      </c>
      <c r="CA329">
        <v>2.9000000000000001E-2</v>
      </c>
      <c r="CB329" t="s">
        <v>308</v>
      </c>
      <c r="CC329" t="s">
        <v>448</v>
      </c>
    </row>
    <row r="330" spans="1:81" x14ac:dyDescent="0.15">
      <c r="A330">
        <v>43089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</v>
      </c>
      <c r="M330">
        <v>2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3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1</v>
      </c>
      <c r="AC330">
        <v>0</v>
      </c>
      <c r="AD330">
        <v>0</v>
      </c>
      <c r="AE330">
        <v>3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2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f t="shared" si="10"/>
        <v>16</v>
      </c>
      <c r="BW330">
        <f t="shared" si="11"/>
        <v>3</v>
      </c>
      <c r="BX330">
        <v>19</v>
      </c>
      <c r="BY330" t="s">
        <v>297</v>
      </c>
      <c r="BZ330">
        <v>0.1918</v>
      </c>
      <c r="CA330">
        <v>2.5000000000000001E-2</v>
      </c>
      <c r="CB330" t="s">
        <v>178</v>
      </c>
      <c r="CC330" t="s">
        <v>449</v>
      </c>
    </row>
    <row r="331" spans="1:81" x14ac:dyDescent="0.15">
      <c r="A331">
        <v>27607</v>
      </c>
      <c r="B331">
        <v>0</v>
      </c>
      <c r="C331">
        <v>0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1</v>
      </c>
      <c r="M331">
        <v>6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>
        <v>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f t="shared" si="10"/>
        <v>17</v>
      </c>
      <c r="BW331">
        <f t="shared" si="11"/>
        <v>1</v>
      </c>
      <c r="BX331">
        <v>18</v>
      </c>
      <c r="BY331" t="s">
        <v>297</v>
      </c>
      <c r="BZ331">
        <v>0.18920000000000001</v>
      </c>
      <c r="CA331">
        <v>2.1999999999999999E-2</v>
      </c>
      <c r="CB331" t="s">
        <v>48</v>
      </c>
      <c r="CC331" t="s">
        <v>450</v>
      </c>
    </row>
    <row r="332" spans="1:81" x14ac:dyDescent="0.15">
      <c r="A332">
        <v>64055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3</v>
      </c>
      <c r="I332">
        <v>0</v>
      </c>
      <c r="J332">
        <v>0</v>
      </c>
      <c r="K332">
        <v>0</v>
      </c>
      <c r="L332">
        <v>1</v>
      </c>
      <c r="M332">
        <v>6</v>
      </c>
      <c r="N332">
        <v>1</v>
      </c>
      <c r="O332">
        <v>0</v>
      </c>
      <c r="P332">
        <v>0</v>
      </c>
      <c r="Q332">
        <v>2</v>
      </c>
      <c r="R332">
        <v>0</v>
      </c>
      <c r="S332">
        <v>2</v>
      </c>
      <c r="T332">
        <v>0</v>
      </c>
      <c r="U332">
        <v>1</v>
      </c>
      <c r="V332">
        <v>0</v>
      </c>
      <c r="W332">
        <v>0</v>
      </c>
      <c r="X332">
        <v>7</v>
      </c>
      <c r="Y332">
        <v>17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f t="shared" si="10"/>
        <v>42</v>
      </c>
      <c r="BW332">
        <f t="shared" si="11"/>
        <v>4</v>
      </c>
      <c r="BX332">
        <v>46</v>
      </c>
      <c r="BY332" t="s">
        <v>297</v>
      </c>
      <c r="BZ332">
        <v>0.18920000000000001</v>
      </c>
      <c r="CA332">
        <v>2.1999999999999999E-2</v>
      </c>
      <c r="CB332" t="s">
        <v>48</v>
      </c>
      <c r="CC332" t="s">
        <v>451</v>
      </c>
    </row>
    <row r="333" spans="1:81" x14ac:dyDescent="0.15">
      <c r="A333">
        <v>23827</v>
      </c>
      <c r="B333">
        <v>0</v>
      </c>
      <c r="C333">
        <v>2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</v>
      </c>
      <c r="V333">
        <v>1</v>
      </c>
      <c r="W333">
        <v>0</v>
      </c>
      <c r="X333">
        <v>0</v>
      </c>
      <c r="Y333">
        <v>0</v>
      </c>
      <c r="Z333">
        <v>2</v>
      </c>
      <c r="AA333">
        <v>3</v>
      </c>
      <c r="AB333">
        <v>1</v>
      </c>
      <c r="AC333">
        <v>0</v>
      </c>
      <c r="AD333">
        <v>1</v>
      </c>
      <c r="AE333">
        <v>0</v>
      </c>
      <c r="AF333">
        <v>0</v>
      </c>
      <c r="AG333">
        <v>1</v>
      </c>
      <c r="AH333">
        <v>3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6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f t="shared" si="10"/>
        <v>17</v>
      </c>
      <c r="BW333">
        <f t="shared" si="11"/>
        <v>10</v>
      </c>
      <c r="BX333">
        <v>27</v>
      </c>
      <c r="BY333" t="s">
        <v>297</v>
      </c>
      <c r="BZ333">
        <v>0.18910000000000002</v>
      </c>
      <c r="CA333">
        <v>3.1E-2</v>
      </c>
      <c r="CB333" t="s">
        <v>373</v>
      </c>
      <c r="CC333" t="s">
        <v>452</v>
      </c>
    </row>
    <row r="334" spans="1:81" x14ac:dyDescent="0.15">
      <c r="A334">
        <v>7039</v>
      </c>
      <c r="B334">
        <v>0</v>
      </c>
      <c r="C334">
        <v>0</v>
      </c>
      <c r="D334">
        <v>0</v>
      </c>
      <c r="E334">
        <v>0</v>
      </c>
      <c r="F334">
        <v>22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</v>
      </c>
      <c r="P334">
        <v>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3</v>
      </c>
      <c r="W334">
        <v>0</v>
      </c>
      <c r="X334">
        <v>7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2</v>
      </c>
      <c r="AE334">
        <v>5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3</v>
      </c>
      <c r="BG334">
        <v>0</v>
      </c>
      <c r="BH334">
        <v>0</v>
      </c>
      <c r="BI334">
        <v>3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2</v>
      </c>
      <c r="BS334">
        <v>0</v>
      </c>
      <c r="BT334">
        <v>0</v>
      </c>
      <c r="BU334">
        <v>0</v>
      </c>
      <c r="BV334">
        <f t="shared" si="10"/>
        <v>49</v>
      </c>
      <c r="BW334">
        <f t="shared" si="11"/>
        <v>11</v>
      </c>
      <c r="BX334">
        <v>60</v>
      </c>
      <c r="BY334" t="s">
        <v>297</v>
      </c>
      <c r="BZ334">
        <v>0.18820000000000001</v>
      </c>
      <c r="CA334">
        <v>4.8000000000000001E-2</v>
      </c>
      <c r="CB334" t="s">
        <v>67</v>
      </c>
      <c r="CC334" t="s">
        <v>453</v>
      </c>
    </row>
    <row r="335" spans="1:81" x14ac:dyDescent="0.15">
      <c r="A335">
        <v>4736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3</v>
      </c>
      <c r="AA335">
        <v>3</v>
      </c>
      <c r="AB335">
        <v>1</v>
      </c>
      <c r="AC335">
        <v>3</v>
      </c>
      <c r="AD335">
        <v>0</v>
      </c>
      <c r="AE335">
        <v>1</v>
      </c>
      <c r="AF335">
        <v>0</v>
      </c>
      <c r="AG335">
        <v>1</v>
      </c>
      <c r="AH335">
        <v>4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0</v>
      </c>
      <c r="BO335">
        <v>1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f t="shared" si="10"/>
        <v>20</v>
      </c>
      <c r="BW335">
        <f t="shared" si="11"/>
        <v>3</v>
      </c>
      <c r="BX335">
        <v>23</v>
      </c>
      <c r="BY335" t="s">
        <v>297</v>
      </c>
      <c r="BZ335">
        <v>0.18590000000000001</v>
      </c>
      <c r="CA335">
        <v>4.3999999999999997E-2</v>
      </c>
      <c r="CB335" t="s">
        <v>192</v>
      </c>
      <c r="CC335" t="s">
        <v>454</v>
      </c>
    </row>
    <row r="336" spans="1:81" x14ac:dyDescent="0.15">
      <c r="A336">
        <v>60811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</v>
      </c>
      <c r="S336">
        <v>4</v>
      </c>
      <c r="T336">
        <v>0</v>
      </c>
      <c r="U336">
        <v>3</v>
      </c>
      <c r="V336">
        <v>2</v>
      </c>
      <c r="W336">
        <v>0</v>
      </c>
      <c r="X336">
        <v>1</v>
      </c>
      <c r="Y336">
        <v>3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6</v>
      </c>
      <c r="AF336">
        <v>0</v>
      </c>
      <c r="AG336">
        <v>0</v>
      </c>
      <c r="AH336">
        <v>0</v>
      </c>
      <c r="AI336">
        <v>0</v>
      </c>
      <c r="AJ336">
        <v>2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f t="shared" si="10"/>
        <v>27</v>
      </c>
      <c r="BW336">
        <f t="shared" si="11"/>
        <v>5</v>
      </c>
      <c r="BX336">
        <v>32</v>
      </c>
      <c r="BY336" t="s">
        <v>297</v>
      </c>
      <c r="BZ336">
        <v>0.18590000000000001</v>
      </c>
      <c r="CA336">
        <v>4.8000000000000001E-2</v>
      </c>
      <c r="CB336" t="s">
        <v>402</v>
      </c>
      <c r="CC336" t="s">
        <v>455</v>
      </c>
    </row>
    <row r="337" spans="1:81" x14ac:dyDescent="0.15">
      <c r="A337">
        <v>10753</v>
      </c>
      <c r="B337">
        <v>0</v>
      </c>
      <c r="C337">
        <v>0</v>
      </c>
      <c r="D337">
        <v>0</v>
      </c>
      <c r="E337">
        <v>0</v>
      </c>
      <c r="F337">
        <v>6</v>
      </c>
      <c r="G337">
        <v>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f t="shared" si="10"/>
        <v>15</v>
      </c>
      <c r="BW337">
        <f t="shared" si="11"/>
        <v>0</v>
      </c>
      <c r="BX337">
        <v>15</v>
      </c>
      <c r="BY337" t="s">
        <v>297</v>
      </c>
      <c r="BZ337">
        <v>0.18180000000000002</v>
      </c>
      <c r="CA337">
        <v>6.0000000000000001E-3</v>
      </c>
      <c r="CB337" t="s">
        <v>456</v>
      </c>
      <c r="CC337" t="s">
        <v>457</v>
      </c>
    </row>
    <row r="338" spans="1:81" x14ac:dyDescent="0.15">
      <c r="A338">
        <v>27302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3</v>
      </c>
      <c r="M338">
        <v>5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35</v>
      </c>
      <c r="AH338">
        <v>7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f t="shared" si="10"/>
        <v>53</v>
      </c>
      <c r="BW338">
        <f t="shared" si="11"/>
        <v>1</v>
      </c>
      <c r="BX338">
        <v>54</v>
      </c>
      <c r="BY338" t="s">
        <v>297</v>
      </c>
      <c r="BZ338">
        <v>0.18180000000000002</v>
      </c>
      <c r="CA338">
        <v>4.0000000000000001E-3</v>
      </c>
      <c r="CB338" t="s">
        <v>390</v>
      </c>
      <c r="CC338" t="s">
        <v>458</v>
      </c>
    </row>
    <row r="339" spans="1:81" x14ac:dyDescent="0.15">
      <c r="A339">
        <v>27590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12</v>
      </c>
      <c r="M339">
        <v>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7</v>
      </c>
      <c r="AH339">
        <v>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f t="shared" si="10"/>
        <v>26</v>
      </c>
      <c r="BW339">
        <f t="shared" si="11"/>
        <v>0</v>
      </c>
      <c r="BX339">
        <v>26</v>
      </c>
      <c r="BY339" t="s">
        <v>297</v>
      </c>
      <c r="BZ339">
        <v>0.18180000000000002</v>
      </c>
      <c r="CA339">
        <v>4.0000000000000001E-3</v>
      </c>
      <c r="CB339" t="s">
        <v>390</v>
      </c>
      <c r="CC339" t="s">
        <v>459</v>
      </c>
    </row>
    <row r="340" spans="1:81" x14ac:dyDescent="0.15">
      <c r="A340">
        <v>39807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3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f t="shared" si="10"/>
        <v>13</v>
      </c>
      <c r="BW340">
        <f t="shared" si="11"/>
        <v>2</v>
      </c>
      <c r="BX340">
        <v>15</v>
      </c>
      <c r="BY340" t="s">
        <v>297</v>
      </c>
      <c r="BZ340">
        <v>0.18180000000000002</v>
      </c>
      <c r="CA340">
        <v>9.0000000000000011E-3</v>
      </c>
      <c r="CB340" t="s">
        <v>48</v>
      </c>
      <c r="CC340" t="s">
        <v>460</v>
      </c>
    </row>
    <row r="341" spans="1:81" x14ac:dyDescent="0.15">
      <c r="A341">
        <v>43294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5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f t="shared" si="10"/>
        <v>10</v>
      </c>
      <c r="BW341">
        <f t="shared" si="11"/>
        <v>2</v>
      </c>
      <c r="BX341">
        <v>12</v>
      </c>
      <c r="BY341" t="s">
        <v>297</v>
      </c>
      <c r="BZ341">
        <v>0.18180000000000002</v>
      </c>
      <c r="CA341">
        <v>6.0000000000000001E-3</v>
      </c>
      <c r="CB341" t="s">
        <v>314</v>
      </c>
      <c r="CC341" t="s">
        <v>461</v>
      </c>
    </row>
    <row r="342" spans="1:81" x14ac:dyDescent="0.15">
      <c r="A342">
        <v>58156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0</v>
      </c>
      <c r="AD342">
        <v>0</v>
      </c>
      <c r="AE342">
        <v>2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f t="shared" si="10"/>
        <v>8</v>
      </c>
      <c r="BW342">
        <f t="shared" si="11"/>
        <v>0</v>
      </c>
      <c r="BX342">
        <v>8</v>
      </c>
      <c r="BY342" t="s">
        <v>297</v>
      </c>
      <c r="BZ342">
        <v>0.18180000000000002</v>
      </c>
      <c r="CA342">
        <v>3.0000000000000001E-3</v>
      </c>
      <c r="CB342" t="s">
        <v>416</v>
      </c>
      <c r="CC342" t="s">
        <v>462</v>
      </c>
    </row>
    <row r="343" spans="1:81" x14ac:dyDescent="0.15">
      <c r="A343">
        <v>64369</v>
      </c>
      <c r="B343">
        <v>0</v>
      </c>
      <c r="C343">
        <v>0</v>
      </c>
      <c r="D343">
        <v>0</v>
      </c>
      <c r="E343">
        <v>1</v>
      </c>
      <c r="F343">
        <v>2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1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</v>
      </c>
      <c r="BS343">
        <v>0</v>
      </c>
      <c r="BT343">
        <v>0</v>
      </c>
      <c r="BU343">
        <v>0</v>
      </c>
      <c r="BV343">
        <f t="shared" si="10"/>
        <v>13</v>
      </c>
      <c r="BW343">
        <f t="shared" si="11"/>
        <v>4</v>
      </c>
      <c r="BX343">
        <v>17</v>
      </c>
      <c r="BY343" t="s">
        <v>297</v>
      </c>
      <c r="BZ343">
        <v>0.18180000000000002</v>
      </c>
      <c r="CA343">
        <v>7.0000000000000001E-3</v>
      </c>
      <c r="CB343" t="s">
        <v>380</v>
      </c>
      <c r="CC343" t="s">
        <v>463</v>
      </c>
    </row>
    <row r="344" spans="1:81" x14ac:dyDescent="0.15">
      <c r="A344">
        <v>8697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0</v>
      </c>
      <c r="L344">
        <v>2</v>
      </c>
      <c r="M344">
        <v>2</v>
      </c>
      <c r="N344">
        <v>0</v>
      </c>
      <c r="O344">
        <v>0</v>
      </c>
      <c r="P344">
        <v>0</v>
      </c>
      <c r="Q344">
        <v>0</v>
      </c>
      <c r="R344">
        <v>30</v>
      </c>
      <c r="S344">
        <v>1</v>
      </c>
      <c r="T344">
        <v>0</v>
      </c>
      <c r="U344">
        <v>4</v>
      </c>
      <c r="V344">
        <v>2</v>
      </c>
      <c r="W344">
        <v>0</v>
      </c>
      <c r="X344">
        <v>4</v>
      </c>
      <c r="Y344">
        <v>4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5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f t="shared" si="10"/>
        <v>51</v>
      </c>
      <c r="BW344">
        <f t="shared" si="11"/>
        <v>7</v>
      </c>
      <c r="BX344">
        <v>58</v>
      </c>
      <c r="BY344" t="s">
        <v>297</v>
      </c>
      <c r="BZ344">
        <v>0.18140000000000001</v>
      </c>
      <c r="CA344">
        <v>1.0999999999999999E-2</v>
      </c>
      <c r="CB344" t="s">
        <v>67</v>
      </c>
      <c r="CC344" t="s">
        <v>464</v>
      </c>
    </row>
    <row r="345" spans="1:81" x14ac:dyDescent="0.15">
      <c r="A345">
        <v>43006</v>
      </c>
      <c r="B345">
        <v>0</v>
      </c>
      <c r="C345">
        <v>0</v>
      </c>
      <c r="D345">
        <v>0</v>
      </c>
      <c r="E345">
        <v>0</v>
      </c>
      <c r="F345">
        <v>3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2</v>
      </c>
      <c r="AF345">
        <v>2</v>
      </c>
      <c r="AG345">
        <v>2</v>
      </c>
      <c r="AH345">
        <v>3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7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2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f t="shared" si="10"/>
        <v>17</v>
      </c>
      <c r="BW345">
        <f t="shared" si="11"/>
        <v>10</v>
      </c>
      <c r="BX345">
        <v>27</v>
      </c>
      <c r="BY345" t="s">
        <v>297</v>
      </c>
      <c r="BZ345">
        <v>0.18110000000000001</v>
      </c>
      <c r="CA345">
        <v>3.7999999999999999E-2</v>
      </c>
      <c r="CB345" t="s">
        <v>465</v>
      </c>
      <c r="CC345" t="s">
        <v>466</v>
      </c>
    </row>
    <row r="346" spans="1:81" x14ac:dyDescent="0.15">
      <c r="A346">
        <v>6134</v>
      </c>
      <c r="B346">
        <v>0</v>
      </c>
      <c r="C346">
        <v>55</v>
      </c>
      <c r="D346">
        <v>130</v>
      </c>
      <c r="E346">
        <v>0</v>
      </c>
      <c r="F346">
        <v>0</v>
      </c>
      <c r="G346">
        <v>10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41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25</v>
      </c>
      <c r="AB346">
        <v>2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>
        <v>6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f t="shared" si="10"/>
        <v>263</v>
      </c>
      <c r="BW346">
        <f t="shared" si="11"/>
        <v>8</v>
      </c>
      <c r="BX346">
        <v>271</v>
      </c>
      <c r="BY346" t="s">
        <v>297</v>
      </c>
      <c r="BZ346">
        <v>0.17880000000000001</v>
      </c>
      <c r="CA346">
        <v>2.1000000000000001E-2</v>
      </c>
      <c r="CB346" t="s">
        <v>324</v>
      </c>
      <c r="CC346" t="s">
        <v>467</v>
      </c>
    </row>
    <row r="347" spans="1:81" x14ac:dyDescent="0.15">
      <c r="A347">
        <v>26007</v>
      </c>
      <c r="B347">
        <v>0</v>
      </c>
      <c r="C347">
        <v>0</v>
      </c>
      <c r="D347">
        <v>0</v>
      </c>
      <c r="E347">
        <v>0</v>
      </c>
      <c r="F347">
        <v>11</v>
      </c>
      <c r="G347">
        <v>8</v>
      </c>
      <c r="H347">
        <v>0</v>
      </c>
      <c r="I347">
        <v>112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7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139</v>
      </c>
      <c r="AH347">
        <v>50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6</v>
      </c>
      <c r="AT347">
        <v>12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f t="shared" si="10"/>
        <v>327</v>
      </c>
      <c r="BW347">
        <f t="shared" si="11"/>
        <v>18</v>
      </c>
      <c r="BX347">
        <v>345</v>
      </c>
      <c r="BY347" t="s">
        <v>297</v>
      </c>
      <c r="BZ347">
        <v>0.17660000000000001</v>
      </c>
      <c r="CA347">
        <v>2.6000000000000002E-2</v>
      </c>
      <c r="CB347" t="s">
        <v>340</v>
      </c>
      <c r="CC347" t="s">
        <v>468</v>
      </c>
    </row>
    <row r="348" spans="1:81" x14ac:dyDescent="0.15">
      <c r="A348">
        <v>6866</v>
      </c>
      <c r="B348">
        <v>0</v>
      </c>
      <c r="C348">
        <v>0</v>
      </c>
      <c r="D348">
        <v>0</v>
      </c>
      <c r="E348">
        <v>0</v>
      </c>
      <c r="F348">
        <v>40</v>
      </c>
      <c r="G348">
        <v>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2</v>
      </c>
      <c r="W348">
        <v>0</v>
      </c>
      <c r="X348">
        <v>2</v>
      </c>
      <c r="Y348">
        <v>0</v>
      </c>
      <c r="Z348">
        <v>0</v>
      </c>
      <c r="AA348">
        <v>4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1</v>
      </c>
      <c r="BG348">
        <v>0</v>
      </c>
      <c r="BH348">
        <v>0</v>
      </c>
      <c r="BI348">
        <v>2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v>0</v>
      </c>
      <c r="BT348">
        <v>0</v>
      </c>
      <c r="BU348">
        <v>0</v>
      </c>
      <c r="BV348">
        <f t="shared" si="10"/>
        <v>60</v>
      </c>
      <c r="BW348">
        <f t="shared" si="11"/>
        <v>5</v>
      </c>
      <c r="BX348">
        <v>65</v>
      </c>
      <c r="BY348" t="s">
        <v>297</v>
      </c>
      <c r="BZ348">
        <v>0.17610000000000001</v>
      </c>
      <c r="CA348">
        <v>3.3000000000000002E-2</v>
      </c>
      <c r="CB348" t="s">
        <v>456</v>
      </c>
      <c r="CC348" t="s">
        <v>469</v>
      </c>
    </row>
    <row r="349" spans="1:81" x14ac:dyDescent="0.15">
      <c r="A349">
        <v>39871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2</v>
      </c>
      <c r="M349">
        <v>7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2</v>
      </c>
      <c r="AB349">
        <v>1</v>
      </c>
      <c r="AC349">
        <v>0</v>
      </c>
      <c r="AD349">
        <v>0</v>
      </c>
      <c r="AE349">
        <v>14</v>
      </c>
      <c r="AF349">
        <v>0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f t="shared" si="10"/>
        <v>32</v>
      </c>
      <c r="BW349">
        <f t="shared" si="11"/>
        <v>3</v>
      </c>
      <c r="BX349">
        <v>35</v>
      </c>
      <c r="BY349" t="s">
        <v>297</v>
      </c>
      <c r="BZ349">
        <v>0.16920000000000002</v>
      </c>
      <c r="CA349">
        <v>3.9E-2</v>
      </c>
      <c r="CB349" t="s">
        <v>178</v>
      </c>
      <c r="CC349" t="s">
        <v>470</v>
      </c>
    </row>
    <row r="350" spans="1:81" x14ac:dyDescent="0.15">
      <c r="A350">
        <v>7432</v>
      </c>
      <c r="B350">
        <v>0</v>
      </c>
      <c r="C350">
        <v>0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2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9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2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f t="shared" si="10"/>
        <v>20</v>
      </c>
      <c r="BW350">
        <f t="shared" si="11"/>
        <v>3</v>
      </c>
      <c r="BX350">
        <v>23</v>
      </c>
      <c r="BY350" t="s">
        <v>297</v>
      </c>
      <c r="BZ350">
        <v>0.1676</v>
      </c>
      <c r="CA350">
        <v>3.6000000000000004E-2</v>
      </c>
      <c r="CB350" t="s">
        <v>67</v>
      </c>
      <c r="CC350" t="s">
        <v>471</v>
      </c>
    </row>
    <row r="351" spans="1:81" x14ac:dyDescent="0.15">
      <c r="A351">
        <v>43405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2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7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3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7</v>
      </c>
      <c r="AI351">
        <v>0</v>
      </c>
      <c r="AJ351">
        <v>1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f t="shared" si="10"/>
        <v>25</v>
      </c>
      <c r="BW351">
        <f t="shared" si="11"/>
        <v>2</v>
      </c>
      <c r="BX351">
        <v>27</v>
      </c>
      <c r="BY351" t="s">
        <v>297</v>
      </c>
      <c r="BZ351">
        <v>0.1676</v>
      </c>
      <c r="CA351">
        <v>3.7999999999999999E-2</v>
      </c>
      <c r="CB351" t="s">
        <v>329</v>
      </c>
      <c r="CC351" t="s">
        <v>472</v>
      </c>
    </row>
    <row r="352" spans="1:81" x14ac:dyDescent="0.15">
      <c r="A352">
        <v>56238</v>
      </c>
      <c r="B352">
        <v>2</v>
      </c>
      <c r="C352">
        <v>0</v>
      </c>
      <c r="D352">
        <v>0</v>
      </c>
      <c r="E352">
        <v>0</v>
      </c>
      <c r="F352">
        <v>4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</v>
      </c>
      <c r="AC352">
        <v>0</v>
      </c>
      <c r="AD352">
        <v>1</v>
      </c>
      <c r="AE352">
        <v>2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1</v>
      </c>
      <c r="BV352">
        <f t="shared" si="10"/>
        <v>16</v>
      </c>
      <c r="BW352">
        <f t="shared" si="11"/>
        <v>3</v>
      </c>
      <c r="BX352">
        <v>19</v>
      </c>
      <c r="BY352" t="s">
        <v>297</v>
      </c>
      <c r="BZ352">
        <v>0.16620000000000001</v>
      </c>
      <c r="CA352">
        <v>3.5000000000000003E-2</v>
      </c>
      <c r="CB352" t="s">
        <v>192</v>
      </c>
      <c r="CC352" t="s">
        <v>473</v>
      </c>
    </row>
    <row r="353" spans="1:81" x14ac:dyDescent="0.15">
      <c r="A353">
        <v>62785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</v>
      </c>
      <c r="N353">
        <v>0</v>
      </c>
      <c r="O353">
        <v>0</v>
      </c>
      <c r="P353">
        <v>0</v>
      </c>
      <c r="Q353">
        <v>0</v>
      </c>
      <c r="R353">
        <v>7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1</v>
      </c>
      <c r="Z353">
        <v>0</v>
      </c>
      <c r="AA353">
        <v>1</v>
      </c>
      <c r="AB353">
        <v>0</v>
      </c>
      <c r="AC353">
        <v>0</v>
      </c>
      <c r="AD353">
        <v>1</v>
      </c>
      <c r="AE353">
        <v>4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f t="shared" si="10"/>
        <v>24</v>
      </c>
      <c r="BW353">
        <f t="shared" si="11"/>
        <v>1</v>
      </c>
      <c r="BX353">
        <v>25</v>
      </c>
      <c r="BY353" t="s">
        <v>297</v>
      </c>
      <c r="BZ353">
        <v>0.16620000000000001</v>
      </c>
      <c r="CA353">
        <v>2.6000000000000002E-2</v>
      </c>
      <c r="CB353" t="s">
        <v>336</v>
      </c>
      <c r="CC353" t="s">
        <v>474</v>
      </c>
    </row>
    <row r="354" spans="1:81" x14ac:dyDescent="0.15">
      <c r="A354">
        <v>20833</v>
      </c>
      <c r="B354">
        <v>0</v>
      </c>
      <c r="C354">
        <v>0</v>
      </c>
      <c r="D354">
        <v>0</v>
      </c>
      <c r="E354">
        <v>3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2</v>
      </c>
      <c r="R354">
        <v>0</v>
      </c>
      <c r="S354">
        <v>0</v>
      </c>
      <c r="T354">
        <v>2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>
        <v>1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f t="shared" si="10"/>
        <v>13</v>
      </c>
      <c r="BW354">
        <f t="shared" si="11"/>
        <v>2</v>
      </c>
      <c r="BX354">
        <v>15</v>
      </c>
      <c r="BY354" t="s">
        <v>297</v>
      </c>
      <c r="BZ354">
        <v>0.16220000000000001</v>
      </c>
      <c r="CA354">
        <v>3.6999999999999998E-2</v>
      </c>
      <c r="CB354" t="s">
        <v>129</v>
      </c>
      <c r="CC354" t="s">
        <v>475</v>
      </c>
    </row>
    <row r="355" spans="1:81" x14ac:dyDescent="0.15">
      <c r="A355">
        <v>57890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1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</v>
      </c>
      <c r="BV355">
        <f t="shared" si="10"/>
        <v>8</v>
      </c>
      <c r="BW355">
        <f t="shared" si="11"/>
        <v>3</v>
      </c>
      <c r="BX355">
        <v>11</v>
      </c>
      <c r="BY355" t="s">
        <v>297</v>
      </c>
      <c r="BZ355">
        <v>0.16220000000000001</v>
      </c>
      <c r="CA355">
        <v>4.1000000000000002E-2</v>
      </c>
      <c r="CB355" t="s">
        <v>476</v>
      </c>
      <c r="CC355" t="s">
        <v>477</v>
      </c>
    </row>
    <row r="356" spans="1:81" x14ac:dyDescent="0.15">
      <c r="A356">
        <v>55402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2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1</v>
      </c>
      <c r="AA356">
        <v>1</v>
      </c>
      <c r="AB356">
        <v>0</v>
      </c>
      <c r="AC356">
        <v>0</v>
      </c>
      <c r="AD356">
        <v>0</v>
      </c>
      <c r="AE356">
        <v>3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2</v>
      </c>
      <c r="BU356">
        <v>0</v>
      </c>
      <c r="BV356">
        <f t="shared" si="10"/>
        <v>11</v>
      </c>
      <c r="BW356">
        <f t="shared" si="11"/>
        <v>3</v>
      </c>
      <c r="BX356">
        <v>14</v>
      </c>
      <c r="BY356" t="s">
        <v>297</v>
      </c>
      <c r="BZ356">
        <v>0.1593</v>
      </c>
      <c r="CA356">
        <v>4.4999999999999998E-2</v>
      </c>
      <c r="CB356" t="s">
        <v>336</v>
      </c>
      <c r="CC356" t="s">
        <v>478</v>
      </c>
    </row>
    <row r="357" spans="1:81" x14ac:dyDescent="0.15">
      <c r="A357">
        <v>63483</v>
      </c>
      <c r="B357">
        <v>0</v>
      </c>
      <c r="C357">
        <v>0</v>
      </c>
      <c r="D357">
        <v>0</v>
      </c>
      <c r="E357">
        <v>3</v>
      </c>
      <c r="F357">
        <v>2</v>
      </c>
      <c r="G357">
        <v>7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3</v>
      </c>
      <c r="W357">
        <v>0</v>
      </c>
      <c r="X357">
        <v>2</v>
      </c>
      <c r="Y357">
        <v>14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2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1</v>
      </c>
      <c r="BV357">
        <f t="shared" si="10"/>
        <v>32</v>
      </c>
      <c r="BW357">
        <f t="shared" si="11"/>
        <v>5</v>
      </c>
      <c r="BX357">
        <v>37</v>
      </c>
      <c r="BY357" t="s">
        <v>297</v>
      </c>
      <c r="BZ357">
        <v>0.1593</v>
      </c>
      <c r="CA357">
        <v>3.7999999999999999E-2</v>
      </c>
      <c r="CB357" t="s">
        <v>48</v>
      </c>
      <c r="CC357" t="s">
        <v>479</v>
      </c>
    </row>
    <row r="358" spans="1:81" x14ac:dyDescent="0.15">
      <c r="A358">
        <v>6190</v>
      </c>
      <c r="B358">
        <v>0</v>
      </c>
      <c r="C358">
        <v>4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0</v>
      </c>
      <c r="O358">
        <v>3</v>
      </c>
      <c r="P358">
        <v>0</v>
      </c>
      <c r="Q358">
        <v>0</v>
      </c>
      <c r="R358">
        <v>2</v>
      </c>
      <c r="S358">
        <v>0</v>
      </c>
      <c r="T358">
        <v>0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4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f t="shared" si="10"/>
        <v>16</v>
      </c>
      <c r="BW358">
        <f t="shared" si="11"/>
        <v>7</v>
      </c>
      <c r="BX358">
        <v>23</v>
      </c>
      <c r="BY358" t="s">
        <v>297</v>
      </c>
      <c r="BZ358">
        <v>0.153</v>
      </c>
      <c r="CA358">
        <v>0.05</v>
      </c>
      <c r="CB358" t="s">
        <v>129</v>
      </c>
      <c r="CC358" t="s">
        <v>480</v>
      </c>
    </row>
    <row r="359" spans="1:81" x14ac:dyDescent="0.15">
      <c r="A359">
        <v>59639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3</v>
      </c>
      <c r="V359">
        <v>3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7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3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2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f t="shared" si="10"/>
        <v>22</v>
      </c>
      <c r="BW359">
        <f t="shared" si="11"/>
        <v>7</v>
      </c>
      <c r="BX359">
        <v>29</v>
      </c>
      <c r="BY359" t="s">
        <v>297</v>
      </c>
      <c r="BZ359">
        <v>0.153</v>
      </c>
      <c r="CA359">
        <v>3.9E-2</v>
      </c>
      <c r="CB359" t="s">
        <v>402</v>
      </c>
      <c r="CC359" t="s">
        <v>481</v>
      </c>
    </row>
    <row r="360" spans="1:81" x14ac:dyDescent="0.15">
      <c r="A360">
        <v>7691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4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7</v>
      </c>
      <c r="AB360">
        <v>2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f t="shared" si="10"/>
        <v>17</v>
      </c>
      <c r="BW360">
        <f t="shared" si="11"/>
        <v>2</v>
      </c>
      <c r="BX360">
        <v>19</v>
      </c>
      <c r="BY360" t="s">
        <v>297</v>
      </c>
      <c r="BZ360">
        <v>0.1515</v>
      </c>
      <c r="CA360">
        <v>1.9E-2</v>
      </c>
      <c r="CB360" t="s">
        <v>129</v>
      </c>
      <c r="CC360" t="s">
        <v>482</v>
      </c>
    </row>
    <row r="361" spans="1:81" x14ac:dyDescent="0.15">
      <c r="A361">
        <v>9026</v>
      </c>
      <c r="B361">
        <v>0</v>
      </c>
      <c r="C361">
        <v>0</v>
      </c>
      <c r="D361">
        <v>0</v>
      </c>
      <c r="E361">
        <v>0</v>
      </c>
      <c r="F361">
        <v>14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2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f t="shared" si="10"/>
        <v>20</v>
      </c>
      <c r="BW361">
        <f t="shared" si="11"/>
        <v>0</v>
      </c>
      <c r="BX361">
        <v>20</v>
      </c>
      <c r="BY361" t="s">
        <v>297</v>
      </c>
      <c r="BZ361">
        <v>0.1515</v>
      </c>
      <c r="CA361">
        <v>0.02</v>
      </c>
      <c r="CB361" t="s">
        <v>67</v>
      </c>
      <c r="CC361" t="s">
        <v>483</v>
      </c>
    </row>
    <row r="362" spans="1:81" x14ac:dyDescent="0.15">
      <c r="A362">
        <v>9205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4</v>
      </c>
      <c r="V362">
        <v>0</v>
      </c>
      <c r="W362">
        <v>0</v>
      </c>
      <c r="X362">
        <v>3</v>
      </c>
      <c r="Y362">
        <v>3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f t="shared" si="10"/>
        <v>12</v>
      </c>
      <c r="BW362">
        <f t="shared" si="11"/>
        <v>0</v>
      </c>
      <c r="BX362">
        <v>12</v>
      </c>
      <c r="BY362" t="s">
        <v>297</v>
      </c>
      <c r="BZ362">
        <v>0.1515</v>
      </c>
      <c r="CA362">
        <v>1.4999999999999999E-2</v>
      </c>
      <c r="CB362" t="s">
        <v>324</v>
      </c>
      <c r="CC362" t="s">
        <v>484</v>
      </c>
    </row>
    <row r="363" spans="1:81" x14ac:dyDescent="0.15">
      <c r="A363">
        <v>10604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2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2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f t="shared" si="10"/>
        <v>8</v>
      </c>
      <c r="BW363">
        <f t="shared" si="11"/>
        <v>2</v>
      </c>
      <c r="BX363">
        <v>10</v>
      </c>
      <c r="BY363" t="s">
        <v>297</v>
      </c>
      <c r="BZ363">
        <v>0.1515</v>
      </c>
      <c r="CA363">
        <v>1.9E-2</v>
      </c>
      <c r="CB363" t="s">
        <v>17</v>
      </c>
      <c r="CC363" t="s">
        <v>485</v>
      </c>
    </row>
    <row r="364" spans="1:81" x14ac:dyDescent="0.15">
      <c r="A364">
        <v>10612</v>
      </c>
      <c r="B364">
        <v>0</v>
      </c>
      <c r="C364">
        <v>0</v>
      </c>
      <c r="D364">
        <v>0</v>
      </c>
      <c r="E364">
        <v>0</v>
      </c>
      <c r="F364">
        <v>2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f t="shared" si="10"/>
        <v>8</v>
      </c>
      <c r="BW364">
        <f t="shared" si="11"/>
        <v>0</v>
      </c>
      <c r="BX364">
        <v>8</v>
      </c>
      <c r="BY364" t="s">
        <v>297</v>
      </c>
      <c r="BZ364">
        <v>0.1515</v>
      </c>
      <c r="CA364">
        <v>1.7000000000000001E-2</v>
      </c>
      <c r="CB364" t="s">
        <v>48</v>
      </c>
      <c r="CC364" t="s">
        <v>486</v>
      </c>
    </row>
    <row r="365" spans="1:81" x14ac:dyDescent="0.15">
      <c r="A365">
        <v>12482</v>
      </c>
      <c r="B365">
        <v>0</v>
      </c>
      <c r="C365">
        <v>1</v>
      </c>
      <c r="D365">
        <v>2</v>
      </c>
      <c r="E365">
        <v>1</v>
      </c>
      <c r="F365">
        <v>0</v>
      </c>
      <c r="G365">
        <v>0</v>
      </c>
      <c r="H365">
        <v>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2</v>
      </c>
      <c r="S365">
        <v>2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f t="shared" si="10"/>
        <v>11</v>
      </c>
      <c r="BW365">
        <f t="shared" si="11"/>
        <v>0</v>
      </c>
      <c r="BX365">
        <v>11</v>
      </c>
      <c r="BY365" t="s">
        <v>297</v>
      </c>
      <c r="BZ365">
        <v>0.1515</v>
      </c>
      <c r="CA365">
        <v>2.4E-2</v>
      </c>
      <c r="CB365" t="s">
        <v>316</v>
      </c>
      <c r="CC365" t="s">
        <v>487</v>
      </c>
    </row>
    <row r="366" spans="1:81" x14ac:dyDescent="0.15">
      <c r="A366">
        <v>12672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</v>
      </c>
      <c r="Y366">
        <v>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f t="shared" si="10"/>
        <v>15</v>
      </c>
      <c r="BW366">
        <f t="shared" si="11"/>
        <v>0</v>
      </c>
      <c r="BX366">
        <v>15</v>
      </c>
      <c r="BY366" t="s">
        <v>297</v>
      </c>
      <c r="BZ366">
        <v>0.1515</v>
      </c>
      <c r="CA366">
        <v>2.1000000000000001E-2</v>
      </c>
      <c r="CB366" t="s">
        <v>324</v>
      </c>
      <c r="CC366" t="s">
        <v>488</v>
      </c>
    </row>
    <row r="367" spans="1:81" x14ac:dyDescent="0.15">
      <c r="A367">
        <v>12838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7</v>
      </c>
      <c r="W367">
        <v>0</v>
      </c>
      <c r="X367">
        <v>1</v>
      </c>
      <c r="Y367">
        <v>18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271</v>
      </c>
      <c r="AH367">
        <v>264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f t="shared" si="10"/>
        <v>562</v>
      </c>
      <c r="BW367">
        <f t="shared" si="11"/>
        <v>0</v>
      </c>
      <c r="BX367">
        <v>562</v>
      </c>
      <c r="BY367" t="s">
        <v>297</v>
      </c>
      <c r="BZ367">
        <v>0.1515</v>
      </c>
      <c r="CA367">
        <v>2.4E-2</v>
      </c>
      <c r="CB367" t="s">
        <v>384</v>
      </c>
      <c r="CC367" t="s">
        <v>489</v>
      </c>
    </row>
    <row r="368" spans="1:81" x14ac:dyDescent="0.15">
      <c r="A368">
        <v>27664</v>
      </c>
      <c r="B368">
        <v>0</v>
      </c>
      <c r="C368">
        <v>0</v>
      </c>
      <c r="D368">
        <v>0</v>
      </c>
      <c r="E368">
        <v>0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3</v>
      </c>
      <c r="W368">
        <v>0</v>
      </c>
      <c r="X368">
        <v>1</v>
      </c>
      <c r="Y368">
        <v>13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f t="shared" si="10"/>
        <v>21</v>
      </c>
      <c r="BW368">
        <f t="shared" si="11"/>
        <v>0</v>
      </c>
      <c r="BX368">
        <v>21</v>
      </c>
      <c r="BY368" t="s">
        <v>297</v>
      </c>
      <c r="BZ368">
        <v>0.1515</v>
      </c>
      <c r="CA368">
        <v>1.4999999999999999E-2</v>
      </c>
      <c r="CB368" t="s">
        <v>316</v>
      </c>
      <c r="CC368" t="s">
        <v>490</v>
      </c>
    </row>
    <row r="369" spans="1:81" x14ac:dyDescent="0.15">
      <c r="A369">
        <v>27858</v>
      </c>
      <c r="B369">
        <v>0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6</v>
      </c>
      <c r="M369">
        <v>2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f t="shared" si="10"/>
        <v>15</v>
      </c>
      <c r="BW369">
        <f t="shared" si="11"/>
        <v>0</v>
      </c>
      <c r="BX369">
        <v>15</v>
      </c>
      <c r="BY369" t="s">
        <v>297</v>
      </c>
      <c r="BZ369">
        <v>0.1515</v>
      </c>
      <c r="CA369">
        <v>2.5000000000000001E-2</v>
      </c>
      <c r="CB369" t="s">
        <v>189</v>
      </c>
      <c r="CC369" t="s">
        <v>491</v>
      </c>
    </row>
    <row r="370" spans="1:81" x14ac:dyDescent="0.15">
      <c r="A370">
        <v>43107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f t="shared" si="10"/>
        <v>21</v>
      </c>
      <c r="BW370">
        <f t="shared" si="11"/>
        <v>0</v>
      </c>
      <c r="BX370">
        <v>21</v>
      </c>
      <c r="BY370" t="s">
        <v>297</v>
      </c>
      <c r="BZ370">
        <v>0.1515</v>
      </c>
      <c r="CA370">
        <v>2.1999999999999999E-2</v>
      </c>
      <c r="CB370" t="s">
        <v>314</v>
      </c>
      <c r="CC370" t="s">
        <v>492</v>
      </c>
    </row>
    <row r="371" spans="1:81" x14ac:dyDescent="0.15">
      <c r="A371">
        <v>43220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f t="shared" si="10"/>
        <v>9</v>
      </c>
      <c r="BW371">
        <f t="shared" si="11"/>
        <v>0</v>
      </c>
      <c r="BX371">
        <v>9</v>
      </c>
      <c r="BY371" t="s">
        <v>297</v>
      </c>
      <c r="BZ371">
        <v>0.1515</v>
      </c>
      <c r="CA371">
        <v>1.8000000000000002E-2</v>
      </c>
      <c r="CB371" t="s">
        <v>334</v>
      </c>
      <c r="CC371" t="s">
        <v>493</v>
      </c>
    </row>
    <row r="372" spans="1:81" x14ac:dyDescent="0.15">
      <c r="A372">
        <v>43238</v>
      </c>
      <c r="B372">
        <v>0</v>
      </c>
      <c r="C372">
        <v>0</v>
      </c>
      <c r="D372">
        <v>0</v>
      </c>
      <c r="E372">
        <v>0</v>
      </c>
      <c r="F372">
        <v>3</v>
      </c>
      <c r="G372">
        <v>17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3</v>
      </c>
      <c r="AE372">
        <v>4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f t="shared" si="10"/>
        <v>28</v>
      </c>
      <c r="BW372">
        <f t="shared" si="11"/>
        <v>0</v>
      </c>
      <c r="BX372">
        <v>28</v>
      </c>
      <c r="BY372" t="s">
        <v>297</v>
      </c>
      <c r="BZ372">
        <v>0.1515</v>
      </c>
      <c r="CA372">
        <v>1.2E-2</v>
      </c>
      <c r="CB372" t="s">
        <v>329</v>
      </c>
      <c r="CC372" t="s">
        <v>494</v>
      </c>
    </row>
    <row r="373" spans="1:81" x14ac:dyDescent="0.15">
      <c r="A373">
        <v>43627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</v>
      </c>
      <c r="Q373">
        <v>0</v>
      </c>
      <c r="R373">
        <v>0</v>
      </c>
      <c r="S373">
        <v>0</v>
      </c>
      <c r="T373">
        <v>0</v>
      </c>
      <c r="U373">
        <v>2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f t="shared" si="10"/>
        <v>11</v>
      </c>
      <c r="BW373">
        <f t="shared" si="11"/>
        <v>1</v>
      </c>
      <c r="BX373">
        <v>12</v>
      </c>
      <c r="BY373" t="s">
        <v>297</v>
      </c>
      <c r="BZ373">
        <v>0.1515</v>
      </c>
      <c r="CA373">
        <v>1.3000000000000001E-2</v>
      </c>
      <c r="CB373" t="s">
        <v>354</v>
      </c>
      <c r="CC373" t="s">
        <v>495</v>
      </c>
    </row>
    <row r="374" spans="1:81" x14ac:dyDescent="0.15">
      <c r="A374">
        <v>47139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f t="shared" si="10"/>
        <v>6</v>
      </c>
      <c r="BW374">
        <f t="shared" si="11"/>
        <v>0</v>
      </c>
      <c r="BX374">
        <v>6</v>
      </c>
      <c r="BY374" t="s">
        <v>297</v>
      </c>
      <c r="BZ374">
        <v>0.1515</v>
      </c>
      <c r="CA374">
        <v>1.3000000000000001E-2</v>
      </c>
      <c r="CB374" t="s">
        <v>320</v>
      </c>
      <c r="CC374" t="s">
        <v>496</v>
      </c>
    </row>
    <row r="375" spans="1:81" x14ac:dyDescent="0.15">
      <c r="A375">
        <v>50648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3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12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f t="shared" si="10"/>
        <v>19</v>
      </c>
      <c r="BW375">
        <f t="shared" si="11"/>
        <v>0</v>
      </c>
      <c r="BX375">
        <v>19</v>
      </c>
      <c r="BY375" t="s">
        <v>297</v>
      </c>
      <c r="BZ375">
        <v>0.1515</v>
      </c>
      <c r="CA375">
        <v>1.4E-2</v>
      </c>
      <c r="CB375" t="s">
        <v>465</v>
      </c>
      <c r="CC375" t="s">
        <v>497</v>
      </c>
    </row>
    <row r="376" spans="1:81" x14ac:dyDescent="0.15">
      <c r="A376">
        <v>56340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f t="shared" si="10"/>
        <v>8</v>
      </c>
      <c r="BW376">
        <f t="shared" si="11"/>
        <v>0</v>
      </c>
      <c r="BX376">
        <v>8</v>
      </c>
      <c r="BY376" t="s">
        <v>297</v>
      </c>
      <c r="BZ376">
        <v>0.1515</v>
      </c>
      <c r="CA376">
        <v>0.02</v>
      </c>
      <c r="CB376" t="s">
        <v>192</v>
      </c>
      <c r="CC376" t="s">
        <v>498</v>
      </c>
    </row>
    <row r="377" spans="1:81" x14ac:dyDescent="0.15">
      <c r="A377">
        <v>63063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2</v>
      </c>
      <c r="M377">
        <v>15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2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f t="shared" si="10"/>
        <v>21</v>
      </c>
      <c r="BW377">
        <f t="shared" si="11"/>
        <v>0</v>
      </c>
      <c r="BX377">
        <v>21</v>
      </c>
      <c r="BY377" t="s">
        <v>297</v>
      </c>
      <c r="BZ377">
        <v>0.1515</v>
      </c>
      <c r="CA377">
        <v>2.1000000000000001E-2</v>
      </c>
      <c r="CB377" t="s">
        <v>48</v>
      </c>
      <c r="CC377" t="s">
        <v>499</v>
      </c>
    </row>
    <row r="378" spans="1:81" x14ac:dyDescent="0.15">
      <c r="A378">
        <v>63236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</v>
      </c>
      <c r="BV378">
        <f t="shared" si="10"/>
        <v>7</v>
      </c>
      <c r="BW378">
        <f t="shared" si="11"/>
        <v>1</v>
      </c>
      <c r="BX378">
        <v>8</v>
      </c>
      <c r="BY378" t="s">
        <v>297</v>
      </c>
      <c r="BZ378">
        <v>0.1515</v>
      </c>
      <c r="CA378">
        <v>0.01</v>
      </c>
      <c r="CB378" t="s">
        <v>48</v>
      </c>
      <c r="CC378" t="s">
        <v>500</v>
      </c>
    </row>
    <row r="379" spans="1:81" x14ac:dyDescent="0.15">
      <c r="A379">
        <v>57971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2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3</v>
      </c>
      <c r="AC379">
        <v>0</v>
      </c>
      <c r="AD379">
        <v>0</v>
      </c>
      <c r="AE379">
        <v>3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f t="shared" si="10"/>
        <v>13</v>
      </c>
      <c r="BW379">
        <f t="shared" si="11"/>
        <v>6</v>
      </c>
      <c r="BX379">
        <v>19</v>
      </c>
      <c r="BY379" t="s">
        <v>297</v>
      </c>
      <c r="BZ379">
        <v>0.1464</v>
      </c>
      <c r="CA379">
        <v>4.7E-2</v>
      </c>
      <c r="CB379" t="s">
        <v>416</v>
      </c>
      <c r="CC379" t="s">
        <v>501</v>
      </c>
    </row>
    <row r="380" spans="1:81" x14ac:dyDescent="0.15">
      <c r="A380">
        <v>27364</v>
      </c>
      <c r="B380">
        <v>1</v>
      </c>
      <c r="C380">
        <v>0</v>
      </c>
      <c r="D380">
        <v>0</v>
      </c>
      <c r="E380">
        <v>0</v>
      </c>
      <c r="F380">
        <v>3</v>
      </c>
      <c r="G380">
        <v>0</v>
      </c>
      <c r="H380">
        <v>1</v>
      </c>
      <c r="I380">
        <v>3</v>
      </c>
      <c r="J380">
        <v>0</v>
      </c>
      <c r="K380">
        <v>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4</v>
      </c>
      <c r="AH380">
        <v>1</v>
      </c>
      <c r="AI380">
        <v>0</v>
      </c>
      <c r="AJ380">
        <v>0</v>
      </c>
      <c r="AK380">
        <v>0</v>
      </c>
      <c r="AL380">
        <v>2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5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f t="shared" si="10"/>
        <v>22</v>
      </c>
      <c r="BW380">
        <f t="shared" si="11"/>
        <v>8</v>
      </c>
      <c r="BX380">
        <v>30</v>
      </c>
      <c r="BY380" t="s">
        <v>297</v>
      </c>
      <c r="BZ380">
        <v>0.14180000000000001</v>
      </c>
      <c r="CA380">
        <v>2.9000000000000001E-2</v>
      </c>
      <c r="CB380" t="s">
        <v>378</v>
      </c>
      <c r="CC380" t="s">
        <v>502</v>
      </c>
    </row>
    <row r="381" spans="1:81" x14ac:dyDescent="0.15">
      <c r="A381">
        <v>39657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15</v>
      </c>
      <c r="AA381">
        <v>6</v>
      </c>
      <c r="AB381">
        <v>19</v>
      </c>
      <c r="AC381">
        <v>17</v>
      </c>
      <c r="AD381">
        <v>0</v>
      </c>
      <c r="AE381">
        <v>11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9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f t="shared" si="10"/>
        <v>68</v>
      </c>
      <c r="BW381">
        <f t="shared" si="11"/>
        <v>9</v>
      </c>
      <c r="BX381">
        <v>77</v>
      </c>
      <c r="BY381" t="s">
        <v>297</v>
      </c>
      <c r="BZ381">
        <v>0.14070000000000002</v>
      </c>
      <c r="CA381">
        <v>4.3000000000000003E-2</v>
      </c>
      <c r="CB381" t="s">
        <v>503</v>
      </c>
      <c r="CC381" t="s">
        <v>504</v>
      </c>
    </row>
    <row r="382" spans="1:81" x14ac:dyDescent="0.15">
      <c r="A382">
        <v>6395</v>
      </c>
      <c r="B382">
        <v>0</v>
      </c>
      <c r="C382">
        <v>7</v>
      </c>
      <c r="D382">
        <v>10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3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9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f t="shared" si="10"/>
        <v>31</v>
      </c>
      <c r="BW382">
        <f t="shared" si="11"/>
        <v>2</v>
      </c>
      <c r="BX382">
        <v>33</v>
      </c>
      <c r="BY382" t="s">
        <v>297</v>
      </c>
      <c r="BZ382">
        <v>0.1212</v>
      </c>
      <c r="CA382">
        <v>3.4000000000000002E-2</v>
      </c>
      <c r="CB382" t="s">
        <v>324</v>
      </c>
      <c r="CC382" t="s">
        <v>505</v>
      </c>
    </row>
    <row r="383" spans="1:81" x14ac:dyDescent="0.15">
      <c r="A383">
        <v>7121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2</v>
      </c>
      <c r="BV383">
        <f t="shared" si="10"/>
        <v>5</v>
      </c>
      <c r="BW383">
        <f t="shared" si="11"/>
        <v>2</v>
      </c>
      <c r="BX383">
        <v>7</v>
      </c>
      <c r="BY383" t="s">
        <v>297</v>
      </c>
      <c r="BZ383">
        <v>0.1212</v>
      </c>
      <c r="CA383">
        <v>4.4999999999999998E-2</v>
      </c>
      <c r="CB383" t="s">
        <v>67</v>
      </c>
      <c r="CC383" t="s">
        <v>506</v>
      </c>
    </row>
    <row r="384" spans="1:81" x14ac:dyDescent="0.15">
      <c r="A384">
        <v>7132</v>
      </c>
      <c r="B384">
        <v>0</v>
      </c>
      <c r="C384">
        <v>0</v>
      </c>
      <c r="D384">
        <v>0</v>
      </c>
      <c r="E384">
        <v>11</v>
      </c>
      <c r="F384">
        <v>0</v>
      </c>
      <c r="G384">
        <v>0</v>
      </c>
      <c r="H384">
        <v>4</v>
      </c>
      <c r="I384">
        <v>0</v>
      </c>
      <c r="J384">
        <v>0</v>
      </c>
      <c r="K384">
        <v>0</v>
      </c>
      <c r="L384">
        <v>2</v>
      </c>
      <c r="M384">
        <v>0</v>
      </c>
      <c r="N384">
        <v>0</v>
      </c>
      <c r="O384">
        <v>0</v>
      </c>
      <c r="P384">
        <v>0</v>
      </c>
      <c r="Q384">
        <v>3</v>
      </c>
      <c r="R384">
        <v>0</v>
      </c>
      <c r="S384">
        <v>0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f t="shared" si="10"/>
        <v>23</v>
      </c>
      <c r="BW384">
        <f t="shared" si="11"/>
        <v>1</v>
      </c>
      <c r="BX384">
        <v>24</v>
      </c>
      <c r="BY384" t="s">
        <v>297</v>
      </c>
      <c r="BZ384">
        <v>0.1212</v>
      </c>
      <c r="CA384">
        <v>4.3999999999999997E-2</v>
      </c>
      <c r="CB384" t="s">
        <v>425</v>
      </c>
      <c r="CC384" t="s">
        <v>507</v>
      </c>
    </row>
    <row r="385" spans="1:81" x14ac:dyDescent="0.15">
      <c r="A385">
        <v>7593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8</v>
      </c>
      <c r="AB385">
        <v>3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f t="shared" si="10"/>
        <v>13</v>
      </c>
      <c r="BW385">
        <f t="shared" si="11"/>
        <v>0</v>
      </c>
      <c r="BX385">
        <v>13</v>
      </c>
      <c r="BY385" t="s">
        <v>297</v>
      </c>
      <c r="BZ385">
        <v>0.1212</v>
      </c>
      <c r="CA385">
        <v>4.5999999999999999E-2</v>
      </c>
      <c r="CB385" t="s">
        <v>67</v>
      </c>
      <c r="CC385" t="s">
        <v>508</v>
      </c>
    </row>
    <row r="386" spans="1:81" x14ac:dyDescent="0.15">
      <c r="A386">
        <v>7622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f t="shared" si="10"/>
        <v>6</v>
      </c>
      <c r="BW386">
        <f t="shared" si="11"/>
        <v>1</v>
      </c>
      <c r="BX386">
        <v>7</v>
      </c>
      <c r="BY386" t="s">
        <v>297</v>
      </c>
      <c r="BZ386">
        <v>0.1212</v>
      </c>
      <c r="CA386">
        <v>4.3000000000000003E-2</v>
      </c>
      <c r="CB386" t="s">
        <v>312</v>
      </c>
      <c r="CC386" t="s">
        <v>509</v>
      </c>
    </row>
    <row r="387" spans="1:81" x14ac:dyDescent="0.15">
      <c r="A387">
        <v>7957</v>
      </c>
      <c r="B387">
        <v>0</v>
      </c>
      <c r="C387">
        <v>6</v>
      </c>
      <c r="D387">
        <v>15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3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2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f t="shared" ref="BV387:BV441" si="12">SUM(B387:AH387)</f>
        <v>28</v>
      </c>
      <c r="BW387">
        <f t="shared" ref="BW387:BW441" si="13">SUM(AI387:BU387)</f>
        <v>2</v>
      </c>
      <c r="BX387">
        <v>30</v>
      </c>
      <c r="BY387" t="s">
        <v>297</v>
      </c>
      <c r="BZ387">
        <v>0.1212</v>
      </c>
      <c r="CA387">
        <v>4.3000000000000003E-2</v>
      </c>
      <c r="CB387" t="s">
        <v>324</v>
      </c>
      <c r="CC387" t="s">
        <v>510</v>
      </c>
    </row>
    <row r="388" spans="1:81" x14ac:dyDescent="0.15">
      <c r="A388">
        <v>8244</v>
      </c>
      <c r="B388">
        <v>0</v>
      </c>
      <c r="C388">
        <v>0</v>
      </c>
      <c r="D388">
        <v>0</v>
      </c>
      <c r="E388">
        <v>0</v>
      </c>
      <c r="F388">
        <v>6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2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f t="shared" si="12"/>
        <v>12</v>
      </c>
      <c r="BW388">
        <f t="shared" si="13"/>
        <v>0</v>
      </c>
      <c r="BX388">
        <v>12</v>
      </c>
      <c r="BY388" t="s">
        <v>297</v>
      </c>
      <c r="BZ388">
        <v>0.1212</v>
      </c>
      <c r="CA388">
        <v>0.04</v>
      </c>
      <c r="CB388" t="s">
        <v>48</v>
      </c>
      <c r="CC388" t="s">
        <v>511</v>
      </c>
    </row>
    <row r="389" spans="1:81" x14ac:dyDescent="0.15">
      <c r="A389">
        <v>8334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3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f t="shared" si="12"/>
        <v>7</v>
      </c>
      <c r="BW389">
        <f t="shared" si="13"/>
        <v>0</v>
      </c>
      <c r="BX389">
        <v>7</v>
      </c>
      <c r="BY389" t="s">
        <v>297</v>
      </c>
      <c r="BZ389">
        <v>0.1212</v>
      </c>
      <c r="CA389">
        <v>3.5000000000000003E-2</v>
      </c>
      <c r="CB389" t="s">
        <v>129</v>
      </c>
      <c r="CC389" t="s">
        <v>512</v>
      </c>
    </row>
    <row r="390" spans="1:81" x14ac:dyDescent="0.15">
      <c r="A390">
        <v>8533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5</v>
      </c>
      <c r="Y390">
        <v>2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f t="shared" si="12"/>
        <v>11</v>
      </c>
      <c r="BW390">
        <f t="shared" si="13"/>
        <v>2</v>
      </c>
      <c r="BX390">
        <v>13</v>
      </c>
      <c r="BY390" t="s">
        <v>297</v>
      </c>
      <c r="BZ390">
        <v>0.1212</v>
      </c>
      <c r="CA390">
        <v>4.3999999999999997E-2</v>
      </c>
      <c r="CB390" t="s">
        <v>129</v>
      </c>
      <c r="CC390" t="s">
        <v>513</v>
      </c>
    </row>
    <row r="391" spans="1:81" x14ac:dyDescent="0.15">
      <c r="A391">
        <v>8886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2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f t="shared" si="12"/>
        <v>6</v>
      </c>
      <c r="BW391">
        <f t="shared" si="13"/>
        <v>1</v>
      </c>
      <c r="BX391">
        <v>7</v>
      </c>
      <c r="BY391" t="s">
        <v>297</v>
      </c>
      <c r="BZ391">
        <v>0.1212</v>
      </c>
      <c r="CA391">
        <v>4.7E-2</v>
      </c>
      <c r="CB391" t="s">
        <v>189</v>
      </c>
      <c r="CC391" t="s">
        <v>514</v>
      </c>
    </row>
    <row r="392" spans="1:81" x14ac:dyDescent="0.15">
      <c r="A392">
        <v>9594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2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f t="shared" si="12"/>
        <v>6</v>
      </c>
      <c r="BW392">
        <f t="shared" si="13"/>
        <v>0</v>
      </c>
      <c r="BX392">
        <v>6</v>
      </c>
      <c r="BY392" t="s">
        <v>297</v>
      </c>
      <c r="BZ392">
        <v>0.1212</v>
      </c>
      <c r="CA392">
        <v>4.2000000000000003E-2</v>
      </c>
      <c r="CB392" t="s">
        <v>324</v>
      </c>
      <c r="CC392" t="s">
        <v>515</v>
      </c>
    </row>
    <row r="393" spans="1:81" x14ac:dyDescent="0.15">
      <c r="A393">
        <v>10152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</v>
      </c>
      <c r="Q393">
        <v>0</v>
      </c>
      <c r="R393">
        <v>2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</v>
      </c>
      <c r="BS393">
        <v>0</v>
      </c>
      <c r="BT393">
        <v>0</v>
      </c>
      <c r="BU393">
        <v>0</v>
      </c>
      <c r="BV393">
        <f t="shared" si="12"/>
        <v>7</v>
      </c>
      <c r="BW393">
        <f t="shared" si="13"/>
        <v>3</v>
      </c>
      <c r="BX393">
        <v>10</v>
      </c>
      <c r="BY393" t="s">
        <v>297</v>
      </c>
      <c r="BZ393">
        <v>0.1212</v>
      </c>
      <c r="CA393">
        <v>3.6000000000000004E-2</v>
      </c>
      <c r="CB393" t="s">
        <v>129</v>
      </c>
      <c r="CC393" t="s">
        <v>516</v>
      </c>
    </row>
    <row r="394" spans="1:81" x14ac:dyDescent="0.15">
      <c r="A394">
        <v>10505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4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f t="shared" si="12"/>
        <v>9</v>
      </c>
      <c r="BW394">
        <f t="shared" si="13"/>
        <v>0</v>
      </c>
      <c r="BX394">
        <v>9</v>
      </c>
      <c r="BY394" t="s">
        <v>297</v>
      </c>
      <c r="BZ394">
        <v>0.1212</v>
      </c>
      <c r="CA394">
        <v>4.1000000000000002E-2</v>
      </c>
      <c r="CB394" t="s">
        <v>390</v>
      </c>
      <c r="CC394" t="s">
        <v>517</v>
      </c>
    </row>
    <row r="395" spans="1:81" x14ac:dyDescent="0.15">
      <c r="A395">
        <v>10764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2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f t="shared" si="12"/>
        <v>7</v>
      </c>
      <c r="BW395">
        <f t="shared" si="13"/>
        <v>1</v>
      </c>
      <c r="BX395">
        <v>8</v>
      </c>
      <c r="BY395" t="s">
        <v>297</v>
      </c>
      <c r="BZ395">
        <v>0.1212</v>
      </c>
      <c r="CA395">
        <v>3.6999999999999998E-2</v>
      </c>
      <c r="CB395" t="s">
        <v>425</v>
      </c>
      <c r="CC395" t="s">
        <v>518</v>
      </c>
    </row>
    <row r="396" spans="1:81" x14ac:dyDescent="0.15">
      <c r="A396">
        <v>12215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6</v>
      </c>
      <c r="AA396">
        <v>1</v>
      </c>
      <c r="AB396">
        <v>4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f t="shared" si="12"/>
        <v>12</v>
      </c>
      <c r="BW396">
        <f t="shared" si="13"/>
        <v>0</v>
      </c>
      <c r="BX396">
        <v>12</v>
      </c>
      <c r="BY396" t="s">
        <v>297</v>
      </c>
      <c r="BZ396">
        <v>0.1212</v>
      </c>
      <c r="CA396">
        <v>4.7E-2</v>
      </c>
      <c r="CB396" t="s">
        <v>63</v>
      </c>
      <c r="CC396" t="s">
        <v>519</v>
      </c>
    </row>
    <row r="397" spans="1:81" x14ac:dyDescent="0.15">
      <c r="A397">
        <v>16314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2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6</v>
      </c>
      <c r="Y397">
        <v>2</v>
      </c>
      <c r="Z397">
        <v>0</v>
      </c>
      <c r="AA397">
        <v>0</v>
      </c>
      <c r="AB397">
        <v>0</v>
      </c>
      <c r="AC397">
        <v>0</v>
      </c>
      <c r="AD397">
        <v>6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f t="shared" si="12"/>
        <v>22</v>
      </c>
      <c r="BW397">
        <f t="shared" si="13"/>
        <v>1</v>
      </c>
      <c r="BX397">
        <v>23</v>
      </c>
      <c r="BY397" t="s">
        <v>297</v>
      </c>
      <c r="BZ397">
        <v>0.1212</v>
      </c>
      <c r="CA397">
        <v>4.3999999999999997E-2</v>
      </c>
      <c r="CB397" t="s">
        <v>312</v>
      </c>
      <c r="CC397" t="s">
        <v>520</v>
      </c>
    </row>
    <row r="398" spans="1:81" x14ac:dyDescent="0.15">
      <c r="A398">
        <v>18236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2</v>
      </c>
      <c r="AH398">
        <v>8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1</v>
      </c>
      <c r="BV398">
        <f t="shared" si="12"/>
        <v>12</v>
      </c>
      <c r="BW398">
        <f t="shared" si="13"/>
        <v>1</v>
      </c>
      <c r="BX398">
        <v>13</v>
      </c>
      <c r="BY398" t="s">
        <v>297</v>
      </c>
      <c r="BZ398">
        <v>0.1212</v>
      </c>
      <c r="CA398">
        <v>3.6999999999999998E-2</v>
      </c>
      <c r="CB398" t="s">
        <v>435</v>
      </c>
      <c r="CC398" t="s">
        <v>521</v>
      </c>
    </row>
    <row r="399" spans="1:81" x14ac:dyDescent="0.15">
      <c r="A399">
        <v>25481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5</v>
      </c>
      <c r="V399">
        <v>6</v>
      </c>
      <c r="W399">
        <v>0</v>
      </c>
      <c r="X399">
        <v>2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f t="shared" si="12"/>
        <v>15</v>
      </c>
      <c r="BW399">
        <f t="shared" si="13"/>
        <v>2</v>
      </c>
      <c r="BX399">
        <v>17</v>
      </c>
      <c r="BY399" t="s">
        <v>297</v>
      </c>
      <c r="BZ399">
        <v>0.1212</v>
      </c>
      <c r="CA399">
        <v>0.04</v>
      </c>
      <c r="CB399" t="s">
        <v>167</v>
      </c>
      <c r="CC399" t="s">
        <v>522</v>
      </c>
    </row>
    <row r="400" spans="1:81" x14ac:dyDescent="0.15">
      <c r="A400">
        <v>27158</v>
      </c>
      <c r="B400">
        <v>3</v>
      </c>
      <c r="C400">
        <v>0</v>
      </c>
      <c r="D400">
        <v>0</v>
      </c>
      <c r="E400">
        <v>2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f t="shared" si="12"/>
        <v>8</v>
      </c>
      <c r="BW400">
        <f t="shared" si="13"/>
        <v>0</v>
      </c>
      <c r="BX400">
        <v>8</v>
      </c>
      <c r="BY400" t="s">
        <v>297</v>
      </c>
      <c r="BZ400">
        <v>0.1212</v>
      </c>
      <c r="CA400">
        <v>4.1000000000000002E-2</v>
      </c>
      <c r="CB400" t="s">
        <v>444</v>
      </c>
      <c r="CC400" t="s">
        <v>523</v>
      </c>
    </row>
    <row r="401" spans="1:81" x14ac:dyDescent="0.15">
      <c r="A401">
        <v>27532</v>
      </c>
      <c r="B401">
        <v>0</v>
      </c>
      <c r="C401">
        <v>0</v>
      </c>
      <c r="D401">
        <v>79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91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f t="shared" si="12"/>
        <v>172</v>
      </c>
      <c r="BW401">
        <f t="shared" si="13"/>
        <v>0</v>
      </c>
      <c r="BX401">
        <v>172</v>
      </c>
      <c r="BY401" t="s">
        <v>297</v>
      </c>
      <c r="BZ401">
        <v>0.1212</v>
      </c>
      <c r="CA401">
        <v>4.2000000000000003E-2</v>
      </c>
      <c r="CB401" t="s">
        <v>271</v>
      </c>
      <c r="CC401" t="s">
        <v>524</v>
      </c>
    </row>
    <row r="402" spans="1:81" x14ac:dyDescent="0.15">
      <c r="A402">
        <v>27550</v>
      </c>
      <c r="B402">
        <v>0</v>
      </c>
      <c r="C402">
        <v>0</v>
      </c>
      <c r="D402">
        <v>0</v>
      </c>
      <c r="E402">
        <v>0</v>
      </c>
      <c r="F402">
        <v>4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6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f t="shared" si="12"/>
        <v>12</v>
      </c>
      <c r="BW402">
        <f t="shared" si="13"/>
        <v>0</v>
      </c>
      <c r="BX402">
        <v>12</v>
      </c>
      <c r="BY402" t="s">
        <v>297</v>
      </c>
      <c r="BZ402">
        <v>0.1212</v>
      </c>
      <c r="CA402">
        <v>3.9E-2</v>
      </c>
      <c r="CB402" t="s">
        <v>525</v>
      </c>
      <c r="CC402" t="s">
        <v>526</v>
      </c>
    </row>
    <row r="403" spans="1:81" x14ac:dyDescent="0.15">
      <c r="A403">
        <v>27783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6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f t="shared" si="12"/>
        <v>14</v>
      </c>
      <c r="BW403">
        <f t="shared" si="13"/>
        <v>0</v>
      </c>
      <c r="BX403">
        <v>14</v>
      </c>
      <c r="BY403" t="s">
        <v>297</v>
      </c>
      <c r="BZ403">
        <v>0.1212</v>
      </c>
      <c r="CA403">
        <v>4.5999999999999999E-2</v>
      </c>
      <c r="CB403" t="s">
        <v>189</v>
      </c>
      <c r="CC403" t="s">
        <v>527</v>
      </c>
    </row>
    <row r="404" spans="1:81" x14ac:dyDescent="0.15">
      <c r="A404">
        <v>27815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2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8</v>
      </c>
      <c r="AH404">
        <v>4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f t="shared" si="12"/>
        <v>15</v>
      </c>
      <c r="BW404">
        <f t="shared" si="13"/>
        <v>0</v>
      </c>
      <c r="BX404">
        <v>15</v>
      </c>
      <c r="BY404" t="s">
        <v>297</v>
      </c>
      <c r="BZ404">
        <v>0.1212</v>
      </c>
      <c r="CA404">
        <v>3.5000000000000003E-2</v>
      </c>
      <c r="CB404" t="s">
        <v>435</v>
      </c>
      <c r="CC404" t="s">
        <v>528</v>
      </c>
    </row>
    <row r="405" spans="1:81" x14ac:dyDescent="0.15">
      <c r="A405">
        <v>28511</v>
      </c>
      <c r="B405">
        <v>0</v>
      </c>
      <c r="C405">
        <v>0</v>
      </c>
      <c r="D405">
        <v>0</v>
      </c>
      <c r="E405">
        <v>4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2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f t="shared" si="12"/>
        <v>10</v>
      </c>
      <c r="BW405">
        <f t="shared" si="13"/>
        <v>3</v>
      </c>
      <c r="BX405">
        <v>13</v>
      </c>
      <c r="BY405" t="s">
        <v>297</v>
      </c>
      <c r="BZ405">
        <v>0.1212</v>
      </c>
      <c r="CA405">
        <v>0.03</v>
      </c>
      <c r="CB405" t="s">
        <v>234</v>
      </c>
      <c r="CC405" t="s">
        <v>529</v>
      </c>
    </row>
    <row r="406" spans="1:81" x14ac:dyDescent="0.15">
      <c r="A406">
        <v>30429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2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f t="shared" si="12"/>
        <v>5</v>
      </c>
      <c r="BW406">
        <f t="shared" si="13"/>
        <v>2</v>
      </c>
      <c r="BX406">
        <v>7</v>
      </c>
      <c r="BY406" t="s">
        <v>297</v>
      </c>
      <c r="BZ406">
        <v>0.1212</v>
      </c>
      <c r="CA406">
        <v>0.04</v>
      </c>
      <c r="CB406" t="s">
        <v>378</v>
      </c>
      <c r="CC406" t="s">
        <v>530</v>
      </c>
    </row>
    <row r="407" spans="1:81" x14ac:dyDescent="0.15">
      <c r="A407">
        <v>30465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4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f t="shared" si="12"/>
        <v>8</v>
      </c>
      <c r="BW407">
        <f t="shared" si="13"/>
        <v>0</v>
      </c>
      <c r="BX407">
        <v>8</v>
      </c>
      <c r="BY407" t="s">
        <v>297</v>
      </c>
      <c r="BZ407">
        <v>0.1212</v>
      </c>
      <c r="CA407">
        <v>4.1000000000000002E-2</v>
      </c>
      <c r="CB407" t="s">
        <v>373</v>
      </c>
      <c r="CC407" t="s">
        <v>531</v>
      </c>
    </row>
    <row r="408" spans="1:81" x14ac:dyDescent="0.15">
      <c r="A408">
        <v>30622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2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f t="shared" si="12"/>
        <v>7</v>
      </c>
      <c r="BW408">
        <f t="shared" si="13"/>
        <v>0</v>
      </c>
      <c r="BX408">
        <v>7</v>
      </c>
      <c r="BY408" t="s">
        <v>297</v>
      </c>
      <c r="BZ408">
        <v>0.1212</v>
      </c>
      <c r="CA408">
        <v>4.3999999999999997E-2</v>
      </c>
      <c r="CB408" t="s">
        <v>435</v>
      </c>
      <c r="CC408" t="s">
        <v>532</v>
      </c>
    </row>
    <row r="409" spans="1:81" x14ac:dyDescent="0.15">
      <c r="A409">
        <v>38175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f t="shared" si="12"/>
        <v>6</v>
      </c>
      <c r="BW409">
        <f t="shared" si="13"/>
        <v>0</v>
      </c>
      <c r="BX409">
        <v>6</v>
      </c>
      <c r="BY409" t="s">
        <v>297</v>
      </c>
      <c r="BZ409">
        <v>0.1212</v>
      </c>
      <c r="CA409">
        <v>4.4999999999999998E-2</v>
      </c>
      <c r="CB409" t="s">
        <v>533</v>
      </c>
      <c r="CC409" t="s">
        <v>534</v>
      </c>
    </row>
    <row r="410" spans="1:81" x14ac:dyDescent="0.15">
      <c r="A410">
        <v>39480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f t="shared" si="12"/>
        <v>5</v>
      </c>
      <c r="BW410">
        <f t="shared" si="13"/>
        <v>1</v>
      </c>
      <c r="BX410">
        <v>6</v>
      </c>
      <c r="BY410" t="s">
        <v>297</v>
      </c>
      <c r="BZ410">
        <v>0.1212</v>
      </c>
      <c r="CA410">
        <v>4.1000000000000002E-2</v>
      </c>
      <c r="CB410" t="s">
        <v>209</v>
      </c>
      <c r="CC410" t="s">
        <v>535</v>
      </c>
    </row>
    <row r="411" spans="1:81" x14ac:dyDescent="0.15">
      <c r="A411">
        <v>39536</v>
      </c>
      <c r="B411">
        <v>0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2</v>
      </c>
      <c r="S411">
        <v>3</v>
      </c>
      <c r="T411">
        <v>0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2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1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U411">
        <v>0</v>
      </c>
      <c r="BV411">
        <f t="shared" si="12"/>
        <v>12</v>
      </c>
      <c r="BW411">
        <f t="shared" si="13"/>
        <v>3</v>
      </c>
      <c r="BX411">
        <v>15</v>
      </c>
      <c r="BY411" t="s">
        <v>297</v>
      </c>
      <c r="BZ411">
        <v>0.1212</v>
      </c>
      <c r="CA411">
        <v>4.3000000000000003E-2</v>
      </c>
      <c r="CB411" t="s">
        <v>178</v>
      </c>
      <c r="CC411" t="s">
        <v>536</v>
      </c>
    </row>
    <row r="412" spans="1:81" x14ac:dyDescent="0.15">
      <c r="A412">
        <v>39720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</v>
      </c>
      <c r="M412">
        <v>5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f t="shared" si="12"/>
        <v>12</v>
      </c>
      <c r="BW412">
        <f t="shared" si="13"/>
        <v>0</v>
      </c>
      <c r="BX412">
        <v>12</v>
      </c>
      <c r="BY412" t="s">
        <v>297</v>
      </c>
      <c r="BZ412">
        <v>0.1212</v>
      </c>
      <c r="CA412">
        <v>4.9000000000000002E-2</v>
      </c>
      <c r="CB412" t="s">
        <v>48</v>
      </c>
      <c r="CC412" t="s">
        <v>537</v>
      </c>
    </row>
    <row r="413" spans="1:81" x14ac:dyDescent="0.15">
      <c r="A413">
        <v>40172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2</v>
      </c>
      <c r="W413">
        <v>0</v>
      </c>
      <c r="X413">
        <v>0</v>
      </c>
      <c r="Y413">
        <v>0</v>
      </c>
      <c r="Z413">
        <v>0</v>
      </c>
      <c r="AA413">
        <v>6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1</v>
      </c>
      <c r="BV413">
        <f t="shared" si="12"/>
        <v>12</v>
      </c>
      <c r="BW413">
        <f t="shared" si="13"/>
        <v>2</v>
      </c>
      <c r="BX413">
        <v>14</v>
      </c>
      <c r="BY413" t="s">
        <v>297</v>
      </c>
      <c r="BZ413">
        <v>0.1212</v>
      </c>
      <c r="CA413">
        <v>3.6999999999999998E-2</v>
      </c>
      <c r="CB413" t="s">
        <v>178</v>
      </c>
      <c r="CC413" t="s">
        <v>538</v>
      </c>
    </row>
    <row r="414" spans="1:81" x14ac:dyDescent="0.15">
      <c r="A414">
        <v>40679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2</v>
      </c>
      <c r="AB414">
        <v>9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f t="shared" si="12"/>
        <v>13</v>
      </c>
      <c r="BW414">
        <f t="shared" si="13"/>
        <v>0</v>
      </c>
      <c r="BX414">
        <v>13</v>
      </c>
      <c r="BY414" t="s">
        <v>297</v>
      </c>
      <c r="BZ414">
        <v>0.1212</v>
      </c>
      <c r="CA414">
        <v>3.4000000000000002E-2</v>
      </c>
      <c r="CB414" t="s">
        <v>329</v>
      </c>
      <c r="CC414" t="s">
        <v>539</v>
      </c>
    </row>
    <row r="415" spans="1:81" x14ac:dyDescent="0.15">
      <c r="A415">
        <v>40749</v>
      </c>
      <c r="B415">
        <v>0</v>
      </c>
      <c r="C415">
        <v>0</v>
      </c>
      <c r="D415">
        <v>0</v>
      </c>
      <c r="E415">
        <v>0</v>
      </c>
      <c r="F415">
        <v>2</v>
      </c>
      <c r="G415">
        <v>27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</v>
      </c>
      <c r="AB415">
        <v>4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f t="shared" si="12"/>
        <v>39</v>
      </c>
      <c r="BW415">
        <f t="shared" si="13"/>
        <v>0</v>
      </c>
      <c r="BX415">
        <v>39</v>
      </c>
      <c r="BY415" t="s">
        <v>297</v>
      </c>
      <c r="BZ415">
        <v>0.1212</v>
      </c>
      <c r="CA415">
        <v>4.3999999999999997E-2</v>
      </c>
      <c r="CB415" t="s">
        <v>540</v>
      </c>
      <c r="CC415" t="s">
        <v>541</v>
      </c>
    </row>
    <row r="416" spans="1:81" x14ac:dyDescent="0.15">
      <c r="A416">
        <v>42089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5</v>
      </c>
      <c r="AH416">
        <v>3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2</v>
      </c>
      <c r="BV416">
        <f t="shared" si="12"/>
        <v>17</v>
      </c>
      <c r="BW416">
        <f t="shared" si="13"/>
        <v>2</v>
      </c>
      <c r="BX416">
        <v>19</v>
      </c>
      <c r="BY416" t="s">
        <v>297</v>
      </c>
      <c r="BZ416">
        <v>0.1212</v>
      </c>
      <c r="CA416">
        <v>3.3000000000000002E-2</v>
      </c>
      <c r="CB416" t="s">
        <v>465</v>
      </c>
      <c r="CC416" t="s">
        <v>542</v>
      </c>
    </row>
    <row r="417" spans="1:81" x14ac:dyDescent="0.15">
      <c r="A417">
        <v>42993</v>
      </c>
      <c r="B417">
        <v>0</v>
      </c>
      <c r="C417">
        <v>1</v>
      </c>
      <c r="D417">
        <v>0</v>
      </c>
      <c r="E417">
        <v>0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2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0</v>
      </c>
      <c r="AC417">
        <v>0</v>
      </c>
      <c r="AD417">
        <v>0</v>
      </c>
      <c r="AE417">
        <v>2</v>
      </c>
      <c r="AF417">
        <v>0</v>
      </c>
      <c r="AG417">
        <v>4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3</v>
      </c>
      <c r="AZ417">
        <v>0</v>
      </c>
      <c r="BA417">
        <v>1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f t="shared" si="12"/>
        <v>18</v>
      </c>
      <c r="BW417">
        <f t="shared" si="13"/>
        <v>4</v>
      </c>
      <c r="BX417">
        <v>22</v>
      </c>
      <c r="BY417" t="s">
        <v>297</v>
      </c>
      <c r="BZ417">
        <v>0.1212</v>
      </c>
      <c r="CA417">
        <v>4.3999999999999997E-2</v>
      </c>
      <c r="CB417" t="s">
        <v>543</v>
      </c>
      <c r="CC417" t="s">
        <v>544</v>
      </c>
    </row>
    <row r="418" spans="1:81" x14ac:dyDescent="0.15">
      <c r="A418">
        <v>43277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2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4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f t="shared" si="12"/>
        <v>13</v>
      </c>
      <c r="BW418">
        <f t="shared" si="13"/>
        <v>0</v>
      </c>
      <c r="BX418">
        <v>13</v>
      </c>
      <c r="BY418" t="s">
        <v>297</v>
      </c>
      <c r="BZ418">
        <v>0.1212</v>
      </c>
      <c r="CA418">
        <v>4.3000000000000003E-2</v>
      </c>
      <c r="CB418" t="s">
        <v>465</v>
      </c>
      <c r="CC418" t="s">
        <v>545</v>
      </c>
    </row>
    <row r="419" spans="1:81" x14ac:dyDescent="0.15">
      <c r="A419">
        <v>43363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</v>
      </c>
      <c r="M419">
        <v>15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1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f t="shared" si="12"/>
        <v>19</v>
      </c>
      <c r="BW419">
        <f t="shared" si="13"/>
        <v>2</v>
      </c>
      <c r="BX419">
        <v>21</v>
      </c>
      <c r="BY419" t="s">
        <v>297</v>
      </c>
      <c r="BZ419">
        <v>0.1212</v>
      </c>
      <c r="CA419">
        <v>3.6999999999999998E-2</v>
      </c>
      <c r="CB419" t="s">
        <v>546</v>
      </c>
      <c r="CC419" t="s">
        <v>547</v>
      </c>
    </row>
    <row r="420" spans="1:81" x14ac:dyDescent="0.15">
      <c r="A420">
        <v>44006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f t="shared" si="12"/>
        <v>4</v>
      </c>
      <c r="BW420">
        <f t="shared" si="13"/>
        <v>1</v>
      </c>
      <c r="BX420">
        <v>5</v>
      </c>
      <c r="BY420" t="s">
        <v>297</v>
      </c>
      <c r="BZ420">
        <v>0.1212</v>
      </c>
      <c r="CA420">
        <v>0.04</v>
      </c>
      <c r="CB420" t="s">
        <v>465</v>
      </c>
      <c r="CC420" t="s">
        <v>548</v>
      </c>
    </row>
    <row r="421" spans="1:81" x14ac:dyDescent="0.15">
      <c r="A421">
        <v>44294</v>
      </c>
      <c r="B421">
        <v>0</v>
      </c>
      <c r="C421">
        <v>0</v>
      </c>
      <c r="D421">
        <v>0</v>
      </c>
      <c r="E421">
        <v>0</v>
      </c>
      <c r="F421">
        <v>4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5</v>
      </c>
      <c r="AB421">
        <v>0</v>
      </c>
      <c r="AC421">
        <v>0</v>
      </c>
      <c r="AD421">
        <v>0</v>
      </c>
      <c r="AE421">
        <v>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>
        <f t="shared" si="12"/>
        <v>12</v>
      </c>
      <c r="BW421">
        <f t="shared" si="13"/>
        <v>1</v>
      </c>
      <c r="BX421">
        <v>13</v>
      </c>
      <c r="BY421" t="s">
        <v>297</v>
      </c>
      <c r="BZ421">
        <v>0.1212</v>
      </c>
      <c r="CA421">
        <v>4.2000000000000003E-2</v>
      </c>
      <c r="CB421" t="s">
        <v>314</v>
      </c>
      <c r="CC421" t="s">
        <v>549</v>
      </c>
    </row>
    <row r="422" spans="1:81" x14ac:dyDescent="0.15">
      <c r="A422">
        <v>45385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f t="shared" si="12"/>
        <v>4</v>
      </c>
      <c r="BW422">
        <f t="shared" si="13"/>
        <v>0</v>
      </c>
      <c r="BX422">
        <v>4</v>
      </c>
      <c r="BY422" t="s">
        <v>297</v>
      </c>
      <c r="BZ422">
        <v>0.1212</v>
      </c>
      <c r="CA422">
        <v>4.9000000000000002E-2</v>
      </c>
      <c r="CB422" t="s">
        <v>314</v>
      </c>
      <c r="CC422" t="s">
        <v>550</v>
      </c>
    </row>
    <row r="423" spans="1:81" x14ac:dyDescent="0.15">
      <c r="A423">
        <v>47583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4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f t="shared" si="12"/>
        <v>7</v>
      </c>
      <c r="BW423">
        <f t="shared" si="13"/>
        <v>1</v>
      </c>
      <c r="BX423">
        <v>8</v>
      </c>
      <c r="BY423" t="s">
        <v>297</v>
      </c>
      <c r="BZ423">
        <v>0.1212</v>
      </c>
      <c r="CA423">
        <v>4.4999999999999998E-2</v>
      </c>
      <c r="CB423" t="s">
        <v>354</v>
      </c>
      <c r="CC423" t="s">
        <v>551</v>
      </c>
    </row>
    <row r="424" spans="1:81" x14ac:dyDescent="0.15">
      <c r="A424">
        <v>47778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6</v>
      </c>
      <c r="AA424">
        <v>1</v>
      </c>
      <c r="AB424">
        <v>0</v>
      </c>
      <c r="AC424">
        <v>2</v>
      </c>
      <c r="AD424">
        <v>0</v>
      </c>
      <c r="AE424">
        <v>5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f t="shared" si="12"/>
        <v>14</v>
      </c>
      <c r="BW424">
        <f t="shared" si="13"/>
        <v>1</v>
      </c>
      <c r="BX424">
        <v>15</v>
      </c>
      <c r="BY424" t="s">
        <v>297</v>
      </c>
      <c r="BZ424">
        <v>0.1212</v>
      </c>
      <c r="CA424">
        <v>0.05</v>
      </c>
      <c r="CB424" t="s">
        <v>552</v>
      </c>
      <c r="CC424" t="s">
        <v>553</v>
      </c>
    </row>
    <row r="425" spans="1:81" x14ac:dyDescent="0.15">
      <c r="A425">
        <v>51925</v>
      </c>
      <c r="B425">
        <v>0</v>
      </c>
      <c r="C425">
        <v>0</v>
      </c>
      <c r="D425">
        <v>0</v>
      </c>
      <c r="E425">
        <v>0</v>
      </c>
      <c r="F425">
        <v>2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f t="shared" si="12"/>
        <v>6</v>
      </c>
      <c r="BW425">
        <f t="shared" si="13"/>
        <v>0</v>
      </c>
      <c r="BX425">
        <v>6</v>
      </c>
      <c r="BY425" t="s">
        <v>297</v>
      </c>
      <c r="BZ425">
        <v>0.1212</v>
      </c>
      <c r="CA425">
        <v>4.1000000000000002E-2</v>
      </c>
      <c r="CB425" t="s">
        <v>340</v>
      </c>
      <c r="CC425" t="s">
        <v>554</v>
      </c>
    </row>
    <row r="426" spans="1:81" x14ac:dyDescent="0.15">
      <c r="A426">
        <v>53346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f t="shared" si="12"/>
        <v>6</v>
      </c>
      <c r="BW426">
        <f t="shared" si="13"/>
        <v>1</v>
      </c>
      <c r="BX426">
        <v>7</v>
      </c>
      <c r="BY426" t="s">
        <v>297</v>
      </c>
      <c r="BZ426">
        <v>0.1212</v>
      </c>
      <c r="CA426">
        <v>3.3000000000000002E-2</v>
      </c>
      <c r="CB426" t="s">
        <v>209</v>
      </c>
      <c r="CC426" t="s">
        <v>555</v>
      </c>
    </row>
    <row r="427" spans="1:81" x14ac:dyDescent="0.15">
      <c r="A427">
        <v>54243</v>
      </c>
      <c r="B427">
        <v>0</v>
      </c>
      <c r="C427">
        <v>0</v>
      </c>
      <c r="D427">
        <v>0</v>
      </c>
      <c r="E427">
        <v>0</v>
      </c>
      <c r="F427">
        <v>2</v>
      </c>
      <c r="G427">
        <v>4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7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6</v>
      </c>
      <c r="BS427">
        <v>0</v>
      </c>
      <c r="BT427">
        <v>0</v>
      </c>
      <c r="BU427">
        <v>0</v>
      </c>
      <c r="BV427">
        <f t="shared" si="12"/>
        <v>21</v>
      </c>
      <c r="BW427">
        <f t="shared" si="13"/>
        <v>7</v>
      </c>
      <c r="BX427">
        <v>28</v>
      </c>
      <c r="BY427" t="s">
        <v>297</v>
      </c>
      <c r="BZ427">
        <v>0.1212</v>
      </c>
      <c r="CA427">
        <v>4.3000000000000003E-2</v>
      </c>
      <c r="CB427" t="s">
        <v>178</v>
      </c>
      <c r="CC427" t="s">
        <v>556</v>
      </c>
    </row>
    <row r="428" spans="1:81" x14ac:dyDescent="0.15">
      <c r="A428">
        <v>56027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3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8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0</v>
      </c>
      <c r="BV428">
        <f t="shared" si="12"/>
        <v>22</v>
      </c>
      <c r="BW428">
        <f t="shared" si="13"/>
        <v>1</v>
      </c>
      <c r="BX428">
        <v>23</v>
      </c>
      <c r="BY428" t="s">
        <v>297</v>
      </c>
      <c r="BZ428">
        <v>0.1212</v>
      </c>
      <c r="CA428">
        <v>3.6999999999999998E-2</v>
      </c>
      <c r="CB428" t="s">
        <v>48</v>
      </c>
      <c r="CC428" t="s">
        <v>557</v>
      </c>
    </row>
    <row r="429" spans="1:81" x14ac:dyDescent="0.15">
      <c r="A429">
        <v>56072</v>
      </c>
      <c r="B429">
        <v>0</v>
      </c>
      <c r="C429">
        <v>0</v>
      </c>
      <c r="D429">
        <v>0</v>
      </c>
      <c r="E429">
        <v>0</v>
      </c>
      <c r="F429">
        <v>35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12</v>
      </c>
      <c r="AH429">
        <v>15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f t="shared" si="12"/>
        <v>64</v>
      </c>
      <c r="BW429">
        <f t="shared" si="13"/>
        <v>0</v>
      </c>
      <c r="BX429">
        <v>64</v>
      </c>
      <c r="BY429" t="s">
        <v>297</v>
      </c>
      <c r="BZ429">
        <v>0.1212</v>
      </c>
      <c r="CA429">
        <v>3.1E-2</v>
      </c>
      <c r="CB429" t="s">
        <v>48</v>
      </c>
      <c r="CC429" t="s">
        <v>558</v>
      </c>
    </row>
    <row r="430" spans="1:81" x14ac:dyDescent="0.15">
      <c r="A430">
        <v>56301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f t="shared" si="12"/>
        <v>5</v>
      </c>
      <c r="BW430">
        <f t="shared" si="13"/>
        <v>2</v>
      </c>
      <c r="BX430">
        <v>7</v>
      </c>
      <c r="BY430" t="s">
        <v>297</v>
      </c>
      <c r="BZ430">
        <v>0.1212</v>
      </c>
      <c r="CA430">
        <v>4.4999999999999998E-2</v>
      </c>
      <c r="CB430" t="s">
        <v>192</v>
      </c>
      <c r="CC430" t="s">
        <v>559</v>
      </c>
    </row>
    <row r="431" spans="1:81" x14ac:dyDescent="0.15">
      <c r="A431">
        <v>56344</v>
      </c>
      <c r="B431">
        <v>0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2</v>
      </c>
      <c r="AC431">
        <v>0</v>
      </c>
      <c r="AD431">
        <v>0</v>
      </c>
      <c r="AE431">
        <v>0</v>
      </c>
      <c r="AF431">
        <v>0</v>
      </c>
      <c r="AG431">
        <v>6</v>
      </c>
      <c r="AH431">
        <v>1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f t="shared" si="12"/>
        <v>14</v>
      </c>
      <c r="BW431">
        <f t="shared" si="13"/>
        <v>2</v>
      </c>
      <c r="BX431">
        <v>16</v>
      </c>
      <c r="BY431" t="s">
        <v>297</v>
      </c>
      <c r="BZ431">
        <v>0.1212</v>
      </c>
      <c r="CA431">
        <v>3.9E-2</v>
      </c>
      <c r="CB431" t="s">
        <v>178</v>
      </c>
      <c r="CC431" t="s">
        <v>560</v>
      </c>
    </row>
    <row r="432" spans="1:81" x14ac:dyDescent="0.15">
      <c r="A432">
        <v>58136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2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f t="shared" si="12"/>
        <v>6</v>
      </c>
      <c r="BW432">
        <f t="shared" si="13"/>
        <v>0</v>
      </c>
      <c r="BX432">
        <v>6</v>
      </c>
      <c r="BY432" t="s">
        <v>297</v>
      </c>
      <c r="BZ432">
        <v>0.1212</v>
      </c>
      <c r="CA432">
        <v>4.4999999999999998E-2</v>
      </c>
      <c r="CB432" t="s">
        <v>465</v>
      </c>
      <c r="CC432" t="s">
        <v>561</v>
      </c>
    </row>
    <row r="433" spans="1:81" x14ac:dyDescent="0.15">
      <c r="A433">
        <v>59550</v>
      </c>
      <c r="B433">
        <v>0</v>
      </c>
      <c r="C433">
        <v>0</v>
      </c>
      <c r="D433">
        <v>0</v>
      </c>
      <c r="E433">
        <v>0</v>
      </c>
      <c r="F433">
        <v>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2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f t="shared" si="12"/>
        <v>9</v>
      </c>
      <c r="BW433">
        <f t="shared" si="13"/>
        <v>1</v>
      </c>
      <c r="BX433">
        <v>10</v>
      </c>
      <c r="BY433" t="s">
        <v>297</v>
      </c>
      <c r="BZ433">
        <v>0.1212</v>
      </c>
      <c r="CA433">
        <v>4.1000000000000002E-2</v>
      </c>
      <c r="CB433" t="s">
        <v>299</v>
      </c>
      <c r="CC433" t="s">
        <v>562</v>
      </c>
    </row>
    <row r="434" spans="1:81" x14ac:dyDescent="0.15">
      <c r="A434">
        <v>59768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4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f t="shared" si="12"/>
        <v>10</v>
      </c>
      <c r="BW434">
        <f t="shared" si="13"/>
        <v>0</v>
      </c>
      <c r="BX434">
        <v>10</v>
      </c>
      <c r="BY434" t="s">
        <v>297</v>
      </c>
      <c r="BZ434">
        <v>0.1212</v>
      </c>
      <c r="CA434">
        <v>3.4000000000000002E-2</v>
      </c>
      <c r="CB434" t="s">
        <v>48</v>
      </c>
      <c r="CC434" t="s">
        <v>563</v>
      </c>
    </row>
    <row r="435" spans="1:81" x14ac:dyDescent="0.15">
      <c r="A435">
        <v>60293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f t="shared" si="12"/>
        <v>6</v>
      </c>
      <c r="BW435">
        <f t="shared" si="13"/>
        <v>1</v>
      </c>
      <c r="BX435">
        <v>7</v>
      </c>
      <c r="BY435" t="s">
        <v>297</v>
      </c>
      <c r="BZ435">
        <v>0.1212</v>
      </c>
      <c r="CA435">
        <v>4.9000000000000002E-2</v>
      </c>
      <c r="CB435" t="s">
        <v>402</v>
      </c>
      <c r="CC435" t="s">
        <v>564</v>
      </c>
    </row>
    <row r="436" spans="1:81" x14ac:dyDescent="0.15">
      <c r="A436">
        <v>62371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</v>
      </c>
      <c r="S436">
        <v>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f t="shared" si="12"/>
        <v>7</v>
      </c>
      <c r="BW436">
        <f t="shared" si="13"/>
        <v>1</v>
      </c>
      <c r="BX436">
        <v>8</v>
      </c>
      <c r="BY436" t="s">
        <v>297</v>
      </c>
      <c r="BZ436">
        <v>0.1212</v>
      </c>
      <c r="CA436">
        <v>4.8000000000000001E-2</v>
      </c>
      <c r="CB436" t="s">
        <v>308</v>
      </c>
      <c r="CC436" t="s">
        <v>565</v>
      </c>
    </row>
    <row r="437" spans="1:81" x14ac:dyDescent="0.15">
      <c r="A437">
        <v>63125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</v>
      </c>
      <c r="AC437">
        <v>0</v>
      </c>
      <c r="AD437">
        <v>0</v>
      </c>
      <c r="AE437">
        <v>2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2</v>
      </c>
      <c r="BV437">
        <f t="shared" si="12"/>
        <v>11</v>
      </c>
      <c r="BW437">
        <f t="shared" si="13"/>
        <v>2</v>
      </c>
      <c r="BX437">
        <v>13</v>
      </c>
      <c r="BY437" t="s">
        <v>297</v>
      </c>
      <c r="BZ437">
        <v>0.1212</v>
      </c>
      <c r="CA437">
        <v>3.6999999999999998E-2</v>
      </c>
      <c r="CB437" t="s">
        <v>336</v>
      </c>
      <c r="CC437" t="s">
        <v>566</v>
      </c>
    </row>
    <row r="438" spans="1:81" x14ac:dyDescent="0.15">
      <c r="A438">
        <v>63948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2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f t="shared" si="12"/>
        <v>6</v>
      </c>
      <c r="BW438">
        <f t="shared" si="13"/>
        <v>0</v>
      </c>
      <c r="BX438">
        <v>6</v>
      </c>
      <c r="BY438" t="s">
        <v>297</v>
      </c>
      <c r="BZ438">
        <v>0.1212</v>
      </c>
      <c r="CA438">
        <v>3.9E-2</v>
      </c>
      <c r="CB438" t="s">
        <v>48</v>
      </c>
      <c r="CC438" t="s">
        <v>567</v>
      </c>
    </row>
    <row r="439" spans="1:81" x14ac:dyDescent="0.15">
      <c r="A439">
        <v>64216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3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f t="shared" si="12"/>
        <v>8</v>
      </c>
      <c r="BW439">
        <f t="shared" si="13"/>
        <v>1</v>
      </c>
      <c r="BX439">
        <v>9</v>
      </c>
      <c r="BY439" t="s">
        <v>297</v>
      </c>
      <c r="BZ439">
        <v>0.1212</v>
      </c>
      <c r="CA439">
        <v>3.2000000000000001E-2</v>
      </c>
      <c r="CB439" t="s">
        <v>343</v>
      </c>
      <c r="CC439" t="s">
        <v>568</v>
      </c>
    </row>
    <row r="440" spans="1:81" x14ac:dyDescent="0.15">
      <c r="A440">
        <v>65334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1</v>
      </c>
      <c r="T440">
        <v>11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f t="shared" si="12"/>
        <v>17</v>
      </c>
      <c r="BW440">
        <f t="shared" si="13"/>
        <v>1</v>
      </c>
      <c r="BX440">
        <v>18</v>
      </c>
      <c r="BY440" t="s">
        <v>297</v>
      </c>
      <c r="BZ440">
        <v>0.1212</v>
      </c>
      <c r="CA440">
        <v>4.4999999999999998E-2</v>
      </c>
      <c r="CB440" t="s">
        <v>48</v>
      </c>
      <c r="CC440" t="s">
        <v>569</v>
      </c>
    </row>
    <row r="441" spans="1:81" x14ac:dyDescent="0.15">
      <c r="A441">
        <v>67365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2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f t="shared" si="12"/>
        <v>10</v>
      </c>
      <c r="BW441">
        <f t="shared" si="13"/>
        <v>1</v>
      </c>
      <c r="BX441">
        <v>11</v>
      </c>
      <c r="BY441" t="s">
        <v>297</v>
      </c>
      <c r="BZ441">
        <v>0.1212</v>
      </c>
      <c r="CA441">
        <v>0.04</v>
      </c>
      <c r="CB441" t="s">
        <v>48</v>
      </c>
      <c r="CC441" t="s">
        <v>570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8"/>
  <sheetViews>
    <sheetView topLeftCell="AF151" workbookViewId="0">
      <selection activeCell="AF158" sqref="AF158"/>
    </sheetView>
  </sheetViews>
  <sheetFormatPr baseColWidth="10" defaultColWidth="11.5" defaultRowHeight="13" x14ac:dyDescent="0.15"/>
  <cols>
    <col min="1" max="1" width="15.5" customWidth="1"/>
    <col min="2" max="4" width="5.5" customWidth="1"/>
    <col min="5" max="5" width="6.6640625" customWidth="1"/>
    <col min="6" max="9" width="5.5" customWidth="1"/>
    <col min="10" max="10" width="4.5" customWidth="1"/>
    <col min="11" max="11" width="6.6640625" customWidth="1"/>
    <col min="12" max="12" width="5.5" customWidth="1"/>
    <col min="13" max="16" width="4.5" customWidth="1"/>
    <col min="17" max="17" width="6.6640625" customWidth="1"/>
    <col min="18" max="18" width="4.5" customWidth="1"/>
    <col min="19" max="19" width="5.5" customWidth="1"/>
    <col min="20" max="20" width="4.5" customWidth="1"/>
    <col min="21" max="21" width="5.5" customWidth="1"/>
    <col min="22" max="23" width="4.5" customWidth="1"/>
    <col min="24" max="25" width="5.5" customWidth="1"/>
    <col min="26" max="26" width="16.6640625" customWidth="1"/>
    <col min="27" max="27" width="18" customWidth="1"/>
    <col min="28" max="28" width="15.33203125" customWidth="1"/>
    <col min="29" max="29" width="8.1640625" customWidth="1"/>
    <col min="30" max="30" width="13.6640625" customWidth="1"/>
    <col min="31" max="31" width="10.1640625" customWidth="1"/>
    <col min="32" max="32" width="117.6640625" customWidth="1"/>
  </cols>
  <sheetData>
    <row r="1" spans="1:33" x14ac:dyDescent="0.15">
      <c r="A1" t="s">
        <v>571</v>
      </c>
    </row>
    <row r="2" spans="1:33" x14ac:dyDescent="0.15">
      <c r="A2" t="s">
        <v>572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</row>
    <row r="3" spans="1:33" x14ac:dyDescent="0.15">
      <c r="A3">
        <v>24186</v>
      </c>
      <c r="B3">
        <v>0</v>
      </c>
      <c r="C3">
        <v>0</v>
      </c>
      <c r="D3">
        <v>142</v>
      </c>
      <c r="E3">
        <v>0</v>
      </c>
      <c r="F3">
        <v>22</v>
      </c>
      <c r="G3">
        <v>0</v>
      </c>
      <c r="H3">
        <v>1</v>
      </c>
      <c r="I3">
        <v>0</v>
      </c>
      <c r="J3">
        <v>58</v>
      </c>
      <c r="K3">
        <v>38</v>
      </c>
      <c r="L3">
        <v>0</v>
      </c>
      <c r="M3">
        <v>333</v>
      </c>
      <c r="N3">
        <v>28</v>
      </c>
      <c r="O3">
        <v>8</v>
      </c>
      <c r="P3">
        <v>4</v>
      </c>
      <c r="Q3">
        <v>4305</v>
      </c>
      <c r="R3">
        <v>98</v>
      </c>
      <c r="S3">
        <v>44</v>
      </c>
      <c r="T3">
        <v>7</v>
      </c>
      <c r="U3">
        <v>427</v>
      </c>
      <c r="V3">
        <v>123</v>
      </c>
      <c r="W3">
        <v>426</v>
      </c>
      <c r="X3">
        <v>415</v>
      </c>
      <c r="Y3">
        <v>378</v>
      </c>
      <c r="Z3">
        <f t="shared" ref="Z3:Z34" si="0">SUM(B3:L3)</f>
        <v>261</v>
      </c>
      <c r="AA3">
        <f t="shared" ref="AA3:AA34" si="1">SUM(M3:Y3)</f>
        <v>6596</v>
      </c>
      <c r="AB3">
        <v>6857</v>
      </c>
      <c r="AC3" t="s">
        <v>10</v>
      </c>
      <c r="AD3">
        <v>0.94180000000000008</v>
      </c>
      <c r="AE3">
        <v>1E-3</v>
      </c>
      <c r="AF3" t="s">
        <v>11</v>
      </c>
      <c r="AG3" t="s">
        <v>12</v>
      </c>
    </row>
    <row r="4" spans="1:33" x14ac:dyDescent="0.15">
      <c r="A4">
        <v>2238</v>
      </c>
      <c r="B4">
        <v>0</v>
      </c>
      <c r="C4">
        <v>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</v>
      </c>
      <c r="N4">
        <v>34</v>
      </c>
      <c r="O4">
        <v>10</v>
      </c>
      <c r="P4">
        <v>10</v>
      </c>
      <c r="Q4">
        <v>251</v>
      </c>
      <c r="R4">
        <v>82</v>
      </c>
      <c r="S4">
        <v>127</v>
      </c>
      <c r="T4">
        <v>0</v>
      </c>
      <c r="U4">
        <v>12</v>
      </c>
      <c r="V4">
        <v>113</v>
      </c>
      <c r="W4">
        <v>9</v>
      </c>
      <c r="X4">
        <v>32</v>
      </c>
      <c r="Y4">
        <v>30</v>
      </c>
      <c r="Z4">
        <f t="shared" si="0"/>
        <v>4</v>
      </c>
      <c r="AA4">
        <f t="shared" si="1"/>
        <v>723</v>
      </c>
      <c r="AB4">
        <v>727</v>
      </c>
      <c r="AC4" t="s">
        <v>10</v>
      </c>
      <c r="AD4">
        <v>0.9205000000000001</v>
      </c>
      <c r="AE4">
        <v>1E-3</v>
      </c>
      <c r="AF4" t="s">
        <v>35</v>
      </c>
      <c r="AG4" t="s">
        <v>573</v>
      </c>
    </row>
    <row r="5" spans="1:33" x14ac:dyDescent="0.15">
      <c r="A5">
        <v>25480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3</v>
      </c>
      <c r="I5">
        <v>0</v>
      </c>
      <c r="J5">
        <v>0</v>
      </c>
      <c r="K5">
        <v>26</v>
      </c>
      <c r="L5">
        <v>0</v>
      </c>
      <c r="M5">
        <v>26</v>
      </c>
      <c r="N5">
        <v>4</v>
      </c>
      <c r="O5">
        <v>7</v>
      </c>
      <c r="P5">
        <v>0</v>
      </c>
      <c r="Q5">
        <v>323</v>
      </c>
      <c r="R5">
        <v>0</v>
      </c>
      <c r="S5">
        <v>166</v>
      </c>
      <c r="T5">
        <v>6</v>
      </c>
      <c r="U5">
        <v>257</v>
      </c>
      <c r="V5">
        <v>102</v>
      </c>
      <c r="W5">
        <v>66</v>
      </c>
      <c r="X5">
        <v>140</v>
      </c>
      <c r="Y5">
        <v>239</v>
      </c>
      <c r="Z5">
        <f t="shared" si="0"/>
        <v>37</v>
      </c>
      <c r="AA5">
        <f t="shared" si="1"/>
        <v>1336</v>
      </c>
      <c r="AB5">
        <v>1373</v>
      </c>
      <c r="AC5" t="s">
        <v>10</v>
      </c>
      <c r="AD5">
        <v>0.83230000000000004</v>
      </c>
      <c r="AE5">
        <v>1E-3</v>
      </c>
      <c r="AF5" t="s">
        <v>37</v>
      </c>
      <c r="AG5" t="s">
        <v>38</v>
      </c>
    </row>
    <row r="6" spans="1:33" x14ac:dyDescent="0.15">
      <c r="A6">
        <v>1760</v>
      </c>
      <c r="B6">
        <v>0</v>
      </c>
      <c r="C6">
        <v>2</v>
      </c>
      <c r="D6">
        <v>99</v>
      </c>
      <c r="E6">
        <v>0</v>
      </c>
      <c r="F6">
        <v>0</v>
      </c>
      <c r="G6">
        <v>0</v>
      </c>
      <c r="H6">
        <v>79</v>
      </c>
      <c r="I6">
        <v>0</v>
      </c>
      <c r="J6">
        <v>29</v>
      </c>
      <c r="K6">
        <v>106</v>
      </c>
      <c r="L6">
        <v>0</v>
      </c>
      <c r="M6">
        <v>0</v>
      </c>
      <c r="N6">
        <v>171</v>
      </c>
      <c r="O6">
        <v>8</v>
      </c>
      <c r="P6">
        <v>113</v>
      </c>
      <c r="Q6">
        <v>55</v>
      </c>
      <c r="R6">
        <v>0</v>
      </c>
      <c r="S6">
        <v>7845</v>
      </c>
      <c r="T6">
        <v>213</v>
      </c>
      <c r="U6">
        <v>285</v>
      </c>
      <c r="V6">
        <v>144</v>
      </c>
      <c r="W6">
        <v>14</v>
      </c>
      <c r="X6">
        <v>2294</v>
      </c>
      <c r="Y6">
        <v>226</v>
      </c>
      <c r="Z6">
        <f t="shared" si="0"/>
        <v>315</v>
      </c>
      <c r="AA6">
        <f t="shared" si="1"/>
        <v>11368</v>
      </c>
      <c r="AB6">
        <v>11683</v>
      </c>
      <c r="AC6" t="s">
        <v>10</v>
      </c>
      <c r="AD6">
        <v>0.82880000000000009</v>
      </c>
      <c r="AE6">
        <v>2.1999999999999999E-2</v>
      </c>
      <c r="AF6" t="s">
        <v>31</v>
      </c>
      <c r="AG6" t="s">
        <v>32</v>
      </c>
    </row>
    <row r="7" spans="1:33" x14ac:dyDescent="0.15">
      <c r="A7">
        <v>25503</v>
      </c>
      <c r="B7">
        <v>0</v>
      </c>
      <c r="C7">
        <v>3</v>
      </c>
      <c r="D7">
        <v>73</v>
      </c>
      <c r="E7">
        <v>0</v>
      </c>
      <c r="F7">
        <v>25</v>
      </c>
      <c r="G7">
        <v>0</v>
      </c>
      <c r="H7">
        <v>15</v>
      </c>
      <c r="I7">
        <v>0</v>
      </c>
      <c r="J7">
        <v>73</v>
      </c>
      <c r="K7">
        <v>13</v>
      </c>
      <c r="L7">
        <v>1</v>
      </c>
      <c r="M7">
        <v>289</v>
      </c>
      <c r="N7">
        <v>13</v>
      </c>
      <c r="O7">
        <v>4</v>
      </c>
      <c r="P7">
        <v>13</v>
      </c>
      <c r="Q7">
        <v>1927</v>
      </c>
      <c r="R7">
        <v>0</v>
      </c>
      <c r="S7">
        <v>123</v>
      </c>
      <c r="T7">
        <v>1</v>
      </c>
      <c r="U7">
        <v>418</v>
      </c>
      <c r="V7">
        <v>207</v>
      </c>
      <c r="W7">
        <v>474</v>
      </c>
      <c r="X7">
        <v>81</v>
      </c>
      <c r="Y7">
        <v>505</v>
      </c>
      <c r="Z7">
        <f t="shared" si="0"/>
        <v>203</v>
      </c>
      <c r="AA7">
        <f t="shared" si="1"/>
        <v>4055</v>
      </c>
      <c r="AB7">
        <v>4258</v>
      </c>
      <c r="AC7" t="s">
        <v>10</v>
      </c>
      <c r="AD7">
        <v>0.78770000000000007</v>
      </c>
      <c r="AE7">
        <v>1.4999999999999999E-2</v>
      </c>
      <c r="AF7" t="s">
        <v>13</v>
      </c>
      <c r="AG7" t="s">
        <v>574</v>
      </c>
    </row>
    <row r="8" spans="1:33" x14ac:dyDescent="0.15">
      <c r="A8">
        <v>18111</v>
      </c>
      <c r="B8">
        <v>0</v>
      </c>
      <c r="C8">
        <v>0</v>
      </c>
      <c r="D8">
        <v>290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7</v>
      </c>
      <c r="P8">
        <v>1</v>
      </c>
      <c r="Q8">
        <v>16502</v>
      </c>
      <c r="R8">
        <v>511</v>
      </c>
      <c r="S8">
        <v>54</v>
      </c>
      <c r="T8">
        <v>22</v>
      </c>
      <c r="U8">
        <v>379</v>
      </c>
      <c r="V8">
        <v>592</v>
      </c>
      <c r="W8">
        <v>0</v>
      </c>
      <c r="X8">
        <v>254</v>
      </c>
      <c r="Y8">
        <v>1144</v>
      </c>
      <c r="Z8">
        <f t="shared" si="0"/>
        <v>292</v>
      </c>
      <c r="AA8">
        <f t="shared" si="1"/>
        <v>19467</v>
      </c>
      <c r="AB8">
        <v>19759</v>
      </c>
      <c r="AC8" t="s">
        <v>10</v>
      </c>
      <c r="AD8">
        <v>0.747</v>
      </c>
      <c r="AE8">
        <v>5.0000000000000001E-3</v>
      </c>
      <c r="AF8" t="s">
        <v>26</v>
      </c>
      <c r="AG8" t="s">
        <v>27</v>
      </c>
    </row>
    <row r="9" spans="1:33" x14ac:dyDescent="0.15">
      <c r="A9">
        <v>2392</v>
      </c>
      <c r="B9">
        <v>0</v>
      </c>
      <c r="C9">
        <v>4</v>
      </c>
      <c r="D9">
        <v>2</v>
      </c>
      <c r="E9">
        <v>3</v>
      </c>
      <c r="F9">
        <v>3</v>
      </c>
      <c r="G9">
        <v>1</v>
      </c>
      <c r="H9">
        <v>5</v>
      </c>
      <c r="I9">
        <v>3</v>
      </c>
      <c r="J9">
        <v>15</v>
      </c>
      <c r="K9">
        <v>1</v>
      </c>
      <c r="L9">
        <v>6</v>
      </c>
      <c r="M9">
        <v>0</v>
      </c>
      <c r="N9">
        <v>53</v>
      </c>
      <c r="O9">
        <v>87</v>
      </c>
      <c r="P9">
        <v>16</v>
      </c>
      <c r="Q9">
        <v>11</v>
      </c>
      <c r="R9">
        <v>0</v>
      </c>
      <c r="S9">
        <v>1</v>
      </c>
      <c r="T9">
        <v>46</v>
      </c>
      <c r="U9">
        <v>6</v>
      </c>
      <c r="V9">
        <v>22</v>
      </c>
      <c r="W9">
        <v>6</v>
      </c>
      <c r="X9">
        <v>30</v>
      </c>
      <c r="Y9">
        <v>8</v>
      </c>
      <c r="Z9">
        <f t="shared" si="0"/>
        <v>43</v>
      </c>
      <c r="AA9">
        <f t="shared" si="1"/>
        <v>286</v>
      </c>
      <c r="AB9">
        <v>329</v>
      </c>
      <c r="AC9" t="s">
        <v>10</v>
      </c>
      <c r="AD9">
        <v>0.74609999999999999</v>
      </c>
      <c r="AE9">
        <v>3.9E-2</v>
      </c>
      <c r="AF9" t="s">
        <v>17</v>
      </c>
      <c r="AG9" t="s">
        <v>575</v>
      </c>
    </row>
    <row r="10" spans="1:33" x14ac:dyDescent="0.15">
      <c r="A10">
        <v>1998</v>
      </c>
      <c r="B10">
        <v>30</v>
      </c>
      <c r="C10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10</v>
      </c>
      <c r="K10">
        <v>0</v>
      </c>
      <c r="L10">
        <v>0</v>
      </c>
      <c r="M10">
        <v>0</v>
      </c>
      <c r="N10">
        <v>3</v>
      </c>
      <c r="O10">
        <v>0</v>
      </c>
      <c r="P10">
        <v>11</v>
      </c>
      <c r="Q10">
        <v>5</v>
      </c>
      <c r="R10">
        <v>1</v>
      </c>
      <c r="S10">
        <v>6</v>
      </c>
      <c r="T10">
        <v>169</v>
      </c>
      <c r="U10">
        <v>6</v>
      </c>
      <c r="V10">
        <v>76</v>
      </c>
      <c r="W10">
        <v>0</v>
      </c>
      <c r="X10">
        <v>3750</v>
      </c>
      <c r="Y10">
        <v>8</v>
      </c>
      <c r="Z10">
        <f t="shared" si="0"/>
        <v>74</v>
      </c>
      <c r="AA10">
        <f t="shared" si="1"/>
        <v>4035</v>
      </c>
      <c r="AB10">
        <v>4109</v>
      </c>
      <c r="AC10" t="s">
        <v>10</v>
      </c>
      <c r="AD10">
        <v>0.74130000000000007</v>
      </c>
      <c r="AE10">
        <v>4.1000000000000002E-2</v>
      </c>
      <c r="AF10" t="s">
        <v>45</v>
      </c>
      <c r="AG10" t="s">
        <v>69</v>
      </c>
    </row>
    <row r="11" spans="1:33" x14ac:dyDescent="0.15">
      <c r="A11">
        <v>28656</v>
      </c>
      <c r="B11">
        <v>0</v>
      </c>
      <c r="C11">
        <v>189</v>
      </c>
      <c r="D11">
        <v>5</v>
      </c>
      <c r="E11">
        <v>0</v>
      </c>
      <c r="F11">
        <v>0</v>
      </c>
      <c r="G11">
        <v>0</v>
      </c>
      <c r="H11">
        <v>3</v>
      </c>
      <c r="I11">
        <v>0</v>
      </c>
      <c r="J11">
        <v>102</v>
      </c>
      <c r="K11">
        <v>0</v>
      </c>
      <c r="L11">
        <v>63</v>
      </c>
      <c r="M11">
        <v>30</v>
      </c>
      <c r="N11">
        <v>461</v>
      </c>
      <c r="O11">
        <v>0</v>
      </c>
      <c r="P11">
        <v>37</v>
      </c>
      <c r="Q11">
        <v>395</v>
      </c>
      <c r="R11">
        <v>86</v>
      </c>
      <c r="S11">
        <v>542</v>
      </c>
      <c r="T11">
        <v>212</v>
      </c>
      <c r="U11">
        <v>0</v>
      </c>
      <c r="V11">
        <v>96</v>
      </c>
      <c r="W11">
        <v>3</v>
      </c>
      <c r="X11">
        <v>4</v>
      </c>
      <c r="Y11">
        <v>310</v>
      </c>
      <c r="Z11">
        <f t="shared" si="0"/>
        <v>362</v>
      </c>
      <c r="AA11">
        <f t="shared" si="1"/>
        <v>2176</v>
      </c>
      <c r="AB11">
        <v>2538</v>
      </c>
      <c r="AC11" t="s">
        <v>10</v>
      </c>
      <c r="AD11">
        <v>0.73640000000000005</v>
      </c>
      <c r="AE11">
        <v>1.8000000000000002E-2</v>
      </c>
      <c r="AF11" t="s">
        <v>28</v>
      </c>
      <c r="AG11" t="s">
        <v>29</v>
      </c>
    </row>
    <row r="12" spans="1:33" x14ac:dyDescent="0.15">
      <c r="A12">
        <v>14582</v>
      </c>
      <c r="B12">
        <v>0</v>
      </c>
      <c r="C12">
        <v>2</v>
      </c>
      <c r="D12">
        <v>52</v>
      </c>
      <c r="E12">
        <v>0</v>
      </c>
      <c r="F12">
        <v>6</v>
      </c>
      <c r="G12">
        <v>0</v>
      </c>
      <c r="H12">
        <v>0</v>
      </c>
      <c r="I12">
        <v>1</v>
      </c>
      <c r="J12">
        <v>10</v>
      </c>
      <c r="K12">
        <v>0</v>
      </c>
      <c r="L12">
        <v>0</v>
      </c>
      <c r="M12">
        <v>237</v>
      </c>
      <c r="N12">
        <v>5</v>
      </c>
      <c r="O12">
        <v>10</v>
      </c>
      <c r="P12">
        <v>22</v>
      </c>
      <c r="Q12">
        <v>1477</v>
      </c>
      <c r="R12">
        <v>0</v>
      </c>
      <c r="S12">
        <v>77</v>
      </c>
      <c r="T12">
        <v>0</v>
      </c>
      <c r="U12">
        <v>159</v>
      </c>
      <c r="V12">
        <v>16</v>
      </c>
      <c r="W12">
        <v>195</v>
      </c>
      <c r="X12">
        <v>0</v>
      </c>
      <c r="Y12">
        <v>434</v>
      </c>
      <c r="Z12">
        <f t="shared" si="0"/>
        <v>71</v>
      </c>
      <c r="AA12">
        <f t="shared" si="1"/>
        <v>2632</v>
      </c>
      <c r="AB12">
        <v>2703</v>
      </c>
      <c r="AC12" t="s">
        <v>10</v>
      </c>
      <c r="AD12">
        <v>0.7359</v>
      </c>
      <c r="AE12">
        <v>1.4999999999999999E-2</v>
      </c>
      <c r="AF12" t="s">
        <v>19</v>
      </c>
      <c r="AG12" t="s">
        <v>20</v>
      </c>
    </row>
    <row r="13" spans="1:33" x14ac:dyDescent="0.15">
      <c r="A13">
        <v>2258</v>
      </c>
      <c r="B13">
        <v>0</v>
      </c>
      <c r="C13">
        <v>4</v>
      </c>
      <c r="D13">
        <v>0</v>
      </c>
      <c r="E13">
        <v>2</v>
      </c>
      <c r="F13">
        <v>0</v>
      </c>
      <c r="G13">
        <v>4</v>
      </c>
      <c r="H13">
        <v>9</v>
      </c>
      <c r="I13">
        <v>5</v>
      </c>
      <c r="J13">
        <v>16</v>
      </c>
      <c r="K13">
        <v>11</v>
      </c>
      <c r="L13">
        <v>0</v>
      </c>
      <c r="M13">
        <v>1</v>
      </c>
      <c r="N13">
        <v>47</v>
      </c>
      <c r="O13">
        <v>6</v>
      </c>
      <c r="P13">
        <v>7</v>
      </c>
      <c r="Q13">
        <v>47</v>
      </c>
      <c r="R13">
        <v>4</v>
      </c>
      <c r="S13">
        <v>0</v>
      </c>
      <c r="T13">
        <v>11</v>
      </c>
      <c r="U13">
        <v>27</v>
      </c>
      <c r="V13">
        <v>11</v>
      </c>
      <c r="W13">
        <v>16</v>
      </c>
      <c r="X13">
        <v>11</v>
      </c>
      <c r="Y13">
        <v>8</v>
      </c>
      <c r="Z13">
        <f t="shared" si="0"/>
        <v>51</v>
      </c>
      <c r="AA13">
        <f t="shared" si="1"/>
        <v>196</v>
      </c>
      <c r="AB13">
        <v>247</v>
      </c>
      <c r="AC13" t="s">
        <v>10</v>
      </c>
      <c r="AD13">
        <v>0.69520000000000004</v>
      </c>
      <c r="AE13">
        <v>4.3000000000000003E-2</v>
      </c>
      <c r="AF13" t="s">
        <v>17</v>
      </c>
      <c r="AG13" t="s">
        <v>576</v>
      </c>
    </row>
    <row r="14" spans="1:33" x14ac:dyDescent="0.15">
      <c r="A14">
        <v>1837</v>
      </c>
      <c r="B14">
        <v>0</v>
      </c>
      <c r="C14">
        <v>0</v>
      </c>
      <c r="D14">
        <v>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3324</v>
      </c>
      <c r="R14">
        <v>98</v>
      </c>
      <c r="S14">
        <v>4</v>
      </c>
      <c r="T14">
        <v>3</v>
      </c>
      <c r="U14">
        <v>63</v>
      </c>
      <c r="V14">
        <v>119</v>
      </c>
      <c r="W14">
        <v>0</v>
      </c>
      <c r="X14">
        <v>49</v>
      </c>
      <c r="Y14">
        <v>235</v>
      </c>
      <c r="Z14">
        <f t="shared" si="0"/>
        <v>43</v>
      </c>
      <c r="AA14">
        <f t="shared" si="1"/>
        <v>3898</v>
      </c>
      <c r="AB14">
        <v>3941</v>
      </c>
      <c r="AC14" t="s">
        <v>10</v>
      </c>
      <c r="AD14">
        <v>0.67420000000000002</v>
      </c>
      <c r="AE14">
        <v>8.0000000000000002E-3</v>
      </c>
      <c r="AF14" t="s">
        <v>26</v>
      </c>
      <c r="AG14" t="s">
        <v>577</v>
      </c>
    </row>
    <row r="15" spans="1:33" x14ac:dyDescent="0.15">
      <c r="A15">
        <v>1906</v>
      </c>
      <c r="B15">
        <v>0</v>
      </c>
      <c r="C15">
        <v>0</v>
      </c>
      <c r="D15">
        <v>25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1471</v>
      </c>
      <c r="R15">
        <v>36</v>
      </c>
      <c r="S15">
        <v>4</v>
      </c>
      <c r="T15">
        <v>3</v>
      </c>
      <c r="U15">
        <v>32</v>
      </c>
      <c r="V15">
        <v>66</v>
      </c>
      <c r="W15">
        <v>0</v>
      </c>
      <c r="X15">
        <v>23</v>
      </c>
      <c r="Y15">
        <v>124</v>
      </c>
      <c r="Z15">
        <f t="shared" si="0"/>
        <v>25</v>
      </c>
      <c r="AA15">
        <f t="shared" si="1"/>
        <v>1761</v>
      </c>
      <c r="AB15">
        <v>1786</v>
      </c>
      <c r="AC15" t="s">
        <v>10</v>
      </c>
      <c r="AD15">
        <v>0.67300000000000004</v>
      </c>
      <c r="AE15">
        <v>7.0000000000000001E-3</v>
      </c>
      <c r="AF15" t="s">
        <v>26</v>
      </c>
      <c r="AG15" t="s">
        <v>578</v>
      </c>
    </row>
    <row r="16" spans="1:33" x14ac:dyDescent="0.15">
      <c r="A16">
        <v>1899</v>
      </c>
      <c r="B16">
        <v>0</v>
      </c>
      <c r="C16">
        <v>0</v>
      </c>
      <c r="D16">
        <v>164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4</v>
      </c>
      <c r="P16">
        <v>0</v>
      </c>
      <c r="Q16">
        <v>10993</v>
      </c>
      <c r="R16">
        <v>323</v>
      </c>
      <c r="S16">
        <v>48</v>
      </c>
      <c r="T16">
        <v>11</v>
      </c>
      <c r="U16">
        <v>240</v>
      </c>
      <c r="V16">
        <v>409</v>
      </c>
      <c r="W16">
        <v>0</v>
      </c>
      <c r="X16">
        <v>123</v>
      </c>
      <c r="Y16">
        <v>783</v>
      </c>
      <c r="Z16">
        <f t="shared" si="0"/>
        <v>166</v>
      </c>
      <c r="AA16">
        <f t="shared" si="1"/>
        <v>12934</v>
      </c>
      <c r="AB16">
        <v>13100</v>
      </c>
      <c r="AC16" t="s">
        <v>10</v>
      </c>
      <c r="AD16">
        <v>0.67280000000000006</v>
      </c>
      <c r="AE16">
        <v>1.0999999999999999E-2</v>
      </c>
      <c r="AF16" t="s">
        <v>26</v>
      </c>
      <c r="AG16" t="s">
        <v>44</v>
      </c>
    </row>
    <row r="17" spans="1:33" x14ac:dyDescent="0.15">
      <c r="A17">
        <v>2224</v>
      </c>
      <c r="B17">
        <v>0</v>
      </c>
      <c r="C17">
        <v>15</v>
      </c>
      <c r="D17">
        <v>1</v>
      </c>
      <c r="E17">
        <v>3</v>
      </c>
      <c r="F17">
        <v>18</v>
      </c>
      <c r="G17">
        <v>0</v>
      </c>
      <c r="H17">
        <v>0</v>
      </c>
      <c r="I17">
        <v>2</v>
      </c>
      <c r="J17">
        <v>32</v>
      </c>
      <c r="K17">
        <v>0</v>
      </c>
      <c r="L17">
        <v>20</v>
      </c>
      <c r="M17">
        <v>1</v>
      </c>
      <c r="N17">
        <v>142</v>
      </c>
      <c r="O17">
        <v>204</v>
      </c>
      <c r="P17">
        <v>27</v>
      </c>
      <c r="Q17">
        <v>24</v>
      </c>
      <c r="R17">
        <v>0</v>
      </c>
      <c r="S17">
        <v>0</v>
      </c>
      <c r="T17">
        <v>87</v>
      </c>
      <c r="U17">
        <v>5</v>
      </c>
      <c r="V17">
        <v>14</v>
      </c>
      <c r="W17">
        <v>56</v>
      </c>
      <c r="X17">
        <v>75</v>
      </c>
      <c r="Y17">
        <v>1</v>
      </c>
      <c r="Z17">
        <f t="shared" si="0"/>
        <v>91</v>
      </c>
      <c r="AA17">
        <f t="shared" si="1"/>
        <v>636</v>
      </c>
      <c r="AB17">
        <v>727</v>
      </c>
      <c r="AC17" t="s">
        <v>10</v>
      </c>
      <c r="AD17">
        <v>0.66720000000000002</v>
      </c>
      <c r="AE17">
        <v>4.1000000000000002E-2</v>
      </c>
      <c r="AF17" t="s">
        <v>17</v>
      </c>
      <c r="AG17" t="s">
        <v>579</v>
      </c>
    </row>
    <row r="18" spans="1:33" x14ac:dyDescent="0.15">
      <c r="A18">
        <v>25679</v>
      </c>
      <c r="B18">
        <v>0</v>
      </c>
      <c r="C18">
        <v>0</v>
      </c>
      <c r="D18">
        <v>3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16</v>
      </c>
      <c r="O18">
        <v>3</v>
      </c>
      <c r="P18">
        <v>2</v>
      </c>
      <c r="Q18">
        <v>256</v>
      </c>
      <c r="R18">
        <v>0</v>
      </c>
      <c r="S18">
        <v>0</v>
      </c>
      <c r="T18">
        <v>0</v>
      </c>
      <c r="U18">
        <v>16</v>
      </c>
      <c r="V18">
        <v>23</v>
      </c>
      <c r="W18">
        <v>8</v>
      </c>
      <c r="X18">
        <v>0</v>
      </c>
      <c r="Y18">
        <v>69</v>
      </c>
      <c r="Z18">
        <f t="shared" si="0"/>
        <v>5</v>
      </c>
      <c r="AA18">
        <f t="shared" si="1"/>
        <v>398</v>
      </c>
      <c r="AB18">
        <v>403</v>
      </c>
      <c r="AC18" t="s">
        <v>10</v>
      </c>
      <c r="AD18">
        <v>0.66260000000000008</v>
      </c>
      <c r="AE18">
        <v>7.0000000000000001E-3</v>
      </c>
      <c r="AF18" t="s">
        <v>78</v>
      </c>
      <c r="AG18" t="s">
        <v>43</v>
      </c>
    </row>
    <row r="19" spans="1:33" x14ac:dyDescent="0.15">
      <c r="A19">
        <v>1994</v>
      </c>
      <c r="B19">
        <v>0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8</v>
      </c>
      <c r="K19">
        <v>0</v>
      </c>
      <c r="L19">
        <v>6</v>
      </c>
      <c r="M19">
        <v>3</v>
      </c>
      <c r="N19">
        <v>36</v>
      </c>
      <c r="O19">
        <v>0</v>
      </c>
      <c r="P19">
        <v>2</v>
      </c>
      <c r="Q19">
        <v>17</v>
      </c>
      <c r="R19">
        <v>25</v>
      </c>
      <c r="S19">
        <v>43</v>
      </c>
      <c r="T19">
        <v>11</v>
      </c>
      <c r="U19">
        <v>0</v>
      </c>
      <c r="V19">
        <v>7</v>
      </c>
      <c r="W19">
        <v>0</v>
      </c>
      <c r="X19">
        <v>0</v>
      </c>
      <c r="Y19">
        <v>17</v>
      </c>
      <c r="Z19">
        <f t="shared" si="0"/>
        <v>21</v>
      </c>
      <c r="AA19">
        <f t="shared" si="1"/>
        <v>161</v>
      </c>
      <c r="AB19">
        <v>182</v>
      </c>
      <c r="AC19" t="s">
        <v>10</v>
      </c>
      <c r="AD19">
        <v>0.62250000000000005</v>
      </c>
      <c r="AE19">
        <v>2.9000000000000001E-2</v>
      </c>
      <c r="AF19" t="s">
        <v>28</v>
      </c>
      <c r="AG19" t="s">
        <v>101</v>
      </c>
    </row>
    <row r="20" spans="1:33" x14ac:dyDescent="0.15">
      <c r="A20">
        <v>2125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14</v>
      </c>
      <c r="K20">
        <v>3</v>
      </c>
      <c r="L20">
        <v>0</v>
      </c>
      <c r="M20">
        <v>0</v>
      </c>
      <c r="N20">
        <v>18</v>
      </c>
      <c r="O20">
        <v>0</v>
      </c>
      <c r="P20">
        <v>0</v>
      </c>
      <c r="Q20">
        <v>2530</v>
      </c>
      <c r="R20">
        <v>0</v>
      </c>
      <c r="S20">
        <v>1</v>
      </c>
      <c r="T20">
        <v>835</v>
      </c>
      <c r="U20">
        <v>93</v>
      </c>
      <c r="V20">
        <v>22</v>
      </c>
      <c r="W20">
        <v>19</v>
      </c>
      <c r="X20">
        <v>15</v>
      </c>
      <c r="Y20">
        <v>0</v>
      </c>
      <c r="Z20">
        <f t="shared" si="0"/>
        <v>18</v>
      </c>
      <c r="AA20">
        <f t="shared" si="1"/>
        <v>3533</v>
      </c>
      <c r="AB20">
        <v>3551</v>
      </c>
      <c r="AC20" t="s">
        <v>10</v>
      </c>
      <c r="AD20">
        <v>0.60950000000000004</v>
      </c>
      <c r="AE20">
        <v>4.3000000000000003E-2</v>
      </c>
      <c r="AF20" t="s">
        <v>82</v>
      </c>
      <c r="AG20" t="s">
        <v>83</v>
      </c>
    </row>
    <row r="21" spans="1:33" x14ac:dyDescent="0.15">
      <c r="A21">
        <v>24409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3</v>
      </c>
      <c r="K21">
        <v>2</v>
      </c>
      <c r="L21">
        <v>0</v>
      </c>
      <c r="M21">
        <v>23</v>
      </c>
      <c r="N21">
        <v>0</v>
      </c>
      <c r="O21">
        <v>0</v>
      </c>
      <c r="P21">
        <v>0</v>
      </c>
      <c r="Q21">
        <v>181</v>
      </c>
      <c r="R21">
        <v>0</v>
      </c>
      <c r="S21">
        <v>5</v>
      </c>
      <c r="T21">
        <v>0</v>
      </c>
      <c r="U21">
        <v>23</v>
      </c>
      <c r="V21">
        <v>7</v>
      </c>
      <c r="W21">
        <v>31</v>
      </c>
      <c r="X21">
        <v>4</v>
      </c>
      <c r="Y21">
        <v>19</v>
      </c>
      <c r="Z21">
        <f t="shared" si="0"/>
        <v>6</v>
      </c>
      <c r="AA21">
        <f t="shared" si="1"/>
        <v>293</v>
      </c>
      <c r="AB21">
        <v>299</v>
      </c>
      <c r="AC21" t="s">
        <v>10</v>
      </c>
      <c r="AD21">
        <v>0.60340000000000005</v>
      </c>
      <c r="AE21">
        <v>1.4E-2</v>
      </c>
      <c r="AF21" t="s">
        <v>13</v>
      </c>
      <c r="AG21" t="s">
        <v>72</v>
      </c>
    </row>
    <row r="22" spans="1:33" x14ac:dyDescent="0.15">
      <c r="A22">
        <v>28815</v>
      </c>
      <c r="B22">
        <v>0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3</v>
      </c>
      <c r="M22">
        <v>1</v>
      </c>
      <c r="N22">
        <v>15</v>
      </c>
      <c r="O22">
        <v>0</v>
      </c>
      <c r="P22">
        <v>1</v>
      </c>
      <c r="Q22">
        <v>34</v>
      </c>
      <c r="R22">
        <v>1</v>
      </c>
      <c r="S22">
        <v>19</v>
      </c>
      <c r="T22">
        <v>7</v>
      </c>
      <c r="U22">
        <v>0</v>
      </c>
      <c r="V22">
        <v>3</v>
      </c>
      <c r="W22">
        <v>0</v>
      </c>
      <c r="X22">
        <v>2</v>
      </c>
      <c r="Y22">
        <v>6</v>
      </c>
      <c r="Z22">
        <f t="shared" si="0"/>
        <v>16</v>
      </c>
      <c r="AA22">
        <f t="shared" si="1"/>
        <v>89</v>
      </c>
      <c r="AB22">
        <v>105</v>
      </c>
      <c r="AC22" t="s">
        <v>10</v>
      </c>
      <c r="AD22">
        <v>0.59400000000000008</v>
      </c>
      <c r="AE22">
        <v>2.1000000000000001E-2</v>
      </c>
      <c r="AF22" t="s">
        <v>343</v>
      </c>
      <c r="AG22" t="s">
        <v>580</v>
      </c>
    </row>
    <row r="23" spans="1:33" x14ac:dyDescent="0.15">
      <c r="A23">
        <v>2336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3</v>
      </c>
      <c r="I23">
        <v>0</v>
      </c>
      <c r="J23">
        <v>6</v>
      </c>
      <c r="K23">
        <v>5</v>
      </c>
      <c r="L23">
        <v>0</v>
      </c>
      <c r="M23">
        <v>1</v>
      </c>
      <c r="N23">
        <v>66</v>
      </c>
      <c r="O23">
        <v>1</v>
      </c>
      <c r="P23">
        <v>42</v>
      </c>
      <c r="Q23">
        <v>1</v>
      </c>
      <c r="R23">
        <v>0</v>
      </c>
      <c r="S23">
        <v>3</v>
      </c>
      <c r="T23">
        <v>2</v>
      </c>
      <c r="U23">
        <v>15</v>
      </c>
      <c r="V23">
        <v>3</v>
      </c>
      <c r="W23">
        <v>0</v>
      </c>
      <c r="X23">
        <v>16</v>
      </c>
      <c r="Y23">
        <v>22</v>
      </c>
      <c r="Z23">
        <f t="shared" si="0"/>
        <v>15</v>
      </c>
      <c r="AA23">
        <f t="shared" si="1"/>
        <v>172</v>
      </c>
      <c r="AB23">
        <v>187</v>
      </c>
      <c r="AC23" t="s">
        <v>10</v>
      </c>
      <c r="AD23">
        <v>0.57040000000000002</v>
      </c>
      <c r="AE23">
        <v>4.3000000000000003E-2</v>
      </c>
      <c r="AF23" t="s">
        <v>17</v>
      </c>
      <c r="AG23" t="s">
        <v>581</v>
      </c>
    </row>
    <row r="24" spans="1:33" x14ac:dyDescent="0.15">
      <c r="A24">
        <v>2348</v>
      </c>
      <c r="B24">
        <v>0</v>
      </c>
      <c r="C24">
        <v>1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4</v>
      </c>
      <c r="K24">
        <v>0</v>
      </c>
      <c r="L24">
        <v>1</v>
      </c>
      <c r="M24">
        <v>0</v>
      </c>
      <c r="N24">
        <v>16</v>
      </c>
      <c r="O24">
        <v>22</v>
      </c>
      <c r="P24">
        <v>6</v>
      </c>
      <c r="Q24">
        <v>7</v>
      </c>
      <c r="R24">
        <v>0</v>
      </c>
      <c r="S24">
        <v>0</v>
      </c>
      <c r="T24">
        <v>15</v>
      </c>
      <c r="U24">
        <v>1</v>
      </c>
      <c r="V24">
        <v>4</v>
      </c>
      <c r="W24">
        <v>6</v>
      </c>
      <c r="X24">
        <v>9</v>
      </c>
      <c r="Y24">
        <v>0</v>
      </c>
      <c r="Z24">
        <f t="shared" si="0"/>
        <v>8</v>
      </c>
      <c r="AA24">
        <f t="shared" si="1"/>
        <v>86</v>
      </c>
      <c r="AB24">
        <v>94</v>
      </c>
      <c r="AC24" t="s">
        <v>10</v>
      </c>
      <c r="AD24">
        <v>0.56410000000000005</v>
      </c>
      <c r="AE24">
        <v>2.8000000000000001E-2</v>
      </c>
      <c r="AF24" t="s">
        <v>17</v>
      </c>
      <c r="AG24" t="s">
        <v>582</v>
      </c>
    </row>
    <row r="25" spans="1:33" x14ac:dyDescent="0.15">
      <c r="A25">
        <v>2119</v>
      </c>
      <c r="B25">
        <v>0</v>
      </c>
      <c r="C25">
        <v>0</v>
      </c>
      <c r="D25">
        <v>1</v>
      </c>
      <c r="E25">
        <v>0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38</v>
      </c>
      <c r="N25">
        <v>1</v>
      </c>
      <c r="O25">
        <v>1</v>
      </c>
      <c r="P25">
        <v>1</v>
      </c>
      <c r="Q25">
        <v>19</v>
      </c>
      <c r="R25">
        <v>0</v>
      </c>
      <c r="S25">
        <v>0</v>
      </c>
      <c r="T25">
        <v>0</v>
      </c>
      <c r="U25">
        <v>11</v>
      </c>
      <c r="V25">
        <v>4</v>
      </c>
      <c r="W25">
        <v>14</v>
      </c>
      <c r="X25">
        <v>4</v>
      </c>
      <c r="Y25">
        <v>0</v>
      </c>
      <c r="Z25">
        <f t="shared" si="0"/>
        <v>6</v>
      </c>
      <c r="AA25">
        <f t="shared" si="1"/>
        <v>93</v>
      </c>
      <c r="AB25">
        <v>99</v>
      </c>
      <c r="AC25" t="s">
        <v>10</v>
      </c>
      <c r="AD25">
        <v>0.54920000000000002</v>
      </c>
      <c r="AE25">
        <v>0.02</v>
      </c>
      <c r="AF25" t="s">
        <v>48</v>
      </c>
      <c r="AG25" t="s">
        <v>583</v>
      </c>
    </row>
    <row r="26" spans="1:33" x14ac:dyDescent="0.15">
      <c r="A26">
        <v>2169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48</v>
      </c>
      <c r="N26">
        <v>836</v>
      </c>
      <c r="O26">
        <v>0</v>
      </c>
      <c r="P26">
        <v>1</v>
      </c>
      <c r="Q26">
        <v>1</v>
      </c>
      <c r="R26">
        <v>0</v>
      </c>
      <c r="S26">
        <v>316</v>
      </c>
      <c r="T26">
        <v>0</v>
      </c>
      <c r="U26">
        <v>1</v>
      </c>
      <c r="V26">
        <v>22</v>
      </c>
      <c r="W26">
        <v>0</v>
      </c>
      <c r="X26">
        <v>15</v>
      </c>
      <c r="Y26">
        <v>35</v>
      </c>
      <c r="Z26">
        <f t="shared" si="0"/>
        <v>2</v>
      </c>
      <c r="AA26">
        <f t="shared" si="1"/>
        <v>1275</v>
      </c>
      <c r="AB26">
        <v>1277</v>
      </c>
      <c r="AC26" t="s">
        <v>10</v>
      </c>
      <c r="AD26">
        <v>0.53849999999999998</v>
      </c>
      <c r="AE26">
        <v>1.2E-2</v>
      </c>
      <c r="AF26" t="s">
        <v>41</v>
      </c>
      <c r="AG26" t="s">
        <v>99</v>
      </c>
    </row>
    <row r="27" spans="1:33" x14ac:dyDescent="0.15">
      <c r="A27">
        <v>27884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</v>
      </c>
      <c r="N27">
        <v>16</v>
      </c>
      <c r="O27">
        <v>2</v>
      </c>
      <c r="P27">
        <v>0</v>
      </c>
      <c r="Q27">
        <v>1206</v>
      </c>
      <c r="R27">
        <v>0</v>
      </c>
      <c r="S27">
        <v>12</v>
      </c>
      <c r="T27">
        <v>0</v>
      </c>
      <c r="U27">
        <v>0</v>
      </c>
      <c r="V27">
        <v>6</v>
      </c>
      <c r="W27">
        <v>0</v>
      </c>
      <c r="X27">
        <v>55</v>
      </c>
      <c r="Y27">
        <v>0</v>
      </c>
      <c r="Z27">
        <f t="shared" si="0"/>
        <v>0</v>
      </c>
      <c r="AA27">
        <f t="shared" si="1"/>
        <v>1322</v>
      </c>
      <c r="AB27">
        <v>1322</v>
      </c>
      <c r="AC27" t="s">
        <v>10</v>
      </c>
      <c r="AD27">
        <v>0.53849999999999998</v>
      </c>
      <c r="AE27">
        <v>1.4999999999999999E-2</v>
      </c>
      <c r="AF27" t="s">
        <v>107</v>
      </c>
      <c r="AG27" t="s">
        <v>108</v>
      </c>
    </row>
    <row r="28" spans="1:33" x14ac:dyDescent="0.15">
      <c r="A28">
        <v>25603</v>
      </c>
      <c r="B28">
        <v>0</v>
      </c>
      <c r="C28">
        <v>0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120</v>
      </c>
      <c r="R28">
        <v>9</v>
      </c>
      <c r="S28">
        <v>1</v>
      </c>
      <c r="T28">
        <v>0</v>
      </c>
      <c r="U28">
        <v>3</v>
      </c>
      <c r="V28">
        <v>15</v>
      </c>
      <c r="W28">
        <v>0</v>
      </c>
      <c r="X28">
        <v>9</v>
      </c>
      <c r="Y28">
        <v>3</v>
      </c>
      <c r="Z28">
        <f t="shared" si="0"/>
        <v>3</v>
      </c>
      <c r="AA28">
        <f t="shared" si="1"/>
        <v>160</v>
      </c>
      <c r="AB28">
        <v>163</v>
      </c>
      <c r="AC28" t="s">
        <v>10</v>
      </c>
      <c r="AD28">
        <v>0.52839999999999998</v>
      </c>
      <c r="AE28">
        <v>2.4E-2</v>
      </c>
      <c r="AF28" t="s">
        <v>26</v>
      </c>
      <c r="AG28" t="s">
        <v>584</v>
      </c>
    </row>
    <row r="29" spans="1:33" x14ac:dyDescent="0.15">
      <c r="A29">
        <v>21154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155</v>
      </c>
      <c r="R29">
        <v>9</v>
      </c>
      <c r="S29">
        <v>0</v>
      </c>
      <c r="T29">
        <v>1</v>
      </c>
      <c r="U29">
        <v>7</v>
      </c>
      <c r="V29">
        <v>13</v>
      </c>
      <c r="W29">
        <v>0</v>
      </c>
      <c r="X29">
        <v>4</v>
      </c>
      <c r="Y29">
        <v>20</v>
      </c>
      <c r="Z29">
        <f t="shared" si="0"/>
        <v>3</v>
      </c>
      <c r="AA29">
        <f t="shared" si="1"/>
        <v>210</v>
      </c>
      <c r="AB29">
        <v>213</v>
      </c>
      <c r="AC29" t="s">
        <v>10</v>
      </c>
      <c r="AD29">
        <v>0.51980000000000004</v>
      </c>
      <c r="AE29">
        <v>2.7E-2</v>
      </c>
      <c r="AF29" t="s">
        <v>26</v>
      </c>
      <c r="AG29" t="s">
        <v>585</v>
      </c>
    </row>
    <row r="30" spans="1:33" x14ac:dyDescent="0.15">
      <c r="A30">
        <v>26418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6</v>
      </c>
      <c r="R30">
        <v>1</v>
      </c>
      <c r="S30">
        <v>0</v>
      </c>
      <c r="T30">
        <v>0</v>
      </c>
      <c r="U30">
        <v>7</v>
      </c>
      <c r="V30">
        <v>3</v>
      </c>
      <c r="W30">
        <v>11</v>
      </c>
      <c r="X30">
        <v>0</v>
      </c>
      <c r="Y30">
        <v>11</v>
      </c>
      <c r="Z30">
        <f t="shared" si="0"/>
        <v>2</v>
      </c>
      <c r="AA30">
        <f t="shared" si="1"/>
        <v>45</v>
      </c>
      <c r="AB30">
        <v>47</v>
      </c>
      <c r="AC30" t="s">
        <v>10</v>
      </c>
      <c r="AD30">
        <v>0.51319999999999999</v>
      </c>
      <c r="AE30">
        <v>1.8000000000000002E-2</v>
      </c>
      <c r="AF30" t="s">
        <v>78</v>
      </c>
      <c r="AG30" t="s">
        <v>586</v>
      </c>
    </row>
    <row r="31" spans="1:33" x14ac:dyDescent="0.15">
      <c r="A31">
        <v>28655</v>
      </c>
      <c r="B31">
        <v>0</v>
      </c>
      <c r="C31">
        <v>0</v>
      </c>
      <c r="D31">
        <v>0</v>
      </c>
      <c r="E31">
        <v>0</v>
      </c>
      <c r="F31">
        <v>18</v>
      </c>
      <c r="G31">
        <v>0</v>
      </c>
      <c r="H31">
        <v>0</v>
      </c>
      <c r="I31">
        <v>0</v>
      </c>
      <c r="J31">
        <v>19</v>
      </c>
      <c r="K31">
        <v>0</v>
      </c>
      <c r="L31">
        <v>0</v>
      </c>
      <c r="M31">
        <v>23</v>
      </c>
      <c r="N31">
        <v>147</v>
      </c>
      <c r="O31">
        <v>1</v>
      </c>
      <c r="P31">
        <v>1</v>
      </c>
      <c r="Q31">
        <v>170</v>
      </c>
      <c r="R31">
        <v>0</v>
      </c>
      <c r="S31">
        <v>40</v>
      </c>
      <c r="T31">
        <v>0</v>
      </c>
      <c r="U31">
        <v>0</v>
      </c>
      <c r="V31">
        <v>17</v>
      </c>
      <c r="W31">
        <v>0</v>
      </c>
      <c r="X31">
        <v>0</v>
      </c>
      <c r="Y31">
        <v>229</v>
      </c>
      <c r="Z31">
        <f t="shared" si="0"/>
        <v>37</v>
      </c>
      <c r="AA31">
        <f t="shared" si="1"/>
        <v>628</v>
      </c>
      <c r="AB31">
        <v>665</v>
      </c>
      <c r="AC31" t="s">
        <v>10</v>
      </c>
      <c r="AD31">
        <v>0.49560000000000004</v>
      </c>
      <c r="AE31">
        <v>3.7999999999999999E-2</v>
      </c>
      <c r="AF31" t="s">
        <v>65</v>
      </c>
      <c r="AG31" t="s">
        <v>587</v>
      </c>
    </row>
    <row r="32" spans="1:33" x14ac:dyDescent="0.15">
      <c r="A32">
        <v>25608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</v>
      </c>
      <c r="K32">
        <v>0</v>
      </c>
      <c r="L32">
        <v>0</v>
      </c>
      <c r="M32">
        <v>5</v>
      </c>
      <c r="N32">
        <v>0</v>
      </c>
      <c r="O32">
        <v>0</v>
      </c>
      <c r="P32">
        <v>0</v>
      </c>
      <c r="Q32">
        <v>2</v>
      </c>
      <c r="R32">
        <v>3</v>
      </c>
      <c r="S32">
        <v>0</v>
      </c>
      <c r="T32">
        <v>0</v>
      </c>
      <c r="U32">
        <v>13</v>
      </c>
      <c r="V32">
        <v>2</v>
      </c>
      <c r="W32">
        <v>5</v>
      </c>
      <c r="X32">
        <v>0</v>
      </c>
      <c r="Y32">
        <v>7</v>
      </c>
      <c r="Z32">
        <f t="shared" si="0"/>
        <v>4</v>
      </c>
      <c r="AA32">
        <f t="shared" si="1"/>
        <v>37</v>
      </c>
      <c r="AB32">
        <v>41</v>
      </c>
      <c r="AC32" t="s">
        <v>10</v>
      </c>
      <c r="AD32">
        <v>0.46920000000000001</v>
      </c>
      <c r="AE32">
        <v>4.5999999999999999E-2</v>
      </c>
      <c r="AF32" t="s">
        <v>78</v>
      </c>
      <c r="AG32" t="s">
        <v>187</v>
      </c>
    </row>
    <row r="33" spans="1:33" x14ac:dyDescent="0.15">
      <c r="A33">
        <v>2687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2</v>
      </c>
      <c r="R33">
        <v>2</v>
      </c>
      <c r="S33">
        <v>1</v>
      </c>
      <c r="T33">
        <v>0</v>
      </c>
      <c r="U33">
        <v>0</v>
      </c>
      <c r="V33">
        <v>2</v>
      </c>
      <c r="W33">
        <v>0</v>
      </c>
      <c r="X33">
        <v>1</v>
      </c>
      <c r="Y33">
        <v>0</v>
      </c>
      <c r="Z33">
        <f t="shared" si="0"/>
        <v>0</v>
      </c>
      <c r="AA33">
        <f t="shared" si="1"/>
        <v>10</v>
      </c>
      <c r="AB33">
        <v>10</v>
      </c>
      <c r="AC33" t="s">
        <v>10</v>
      </c>
      <c r="AD33">
        <v>0.46150000000000002</v>
      </c>
      <c r="AE33">
        <v>1.3000000000000001E-2</v>
      </c>
      <c r="AF33" t="s">
        <v>35</v>
      </c>
      <c r="AG33" t="s">
        <v>199</v>
      </c>
    </row>
    <row r="34" spans="1:33" x14ac:dyDescent="0.15">
      <c r="A34">
        <v>3480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</v>
      </c>
      <c r="R34">
        <v>0</v>
      </c>
      <c r="S34">
        <v>0</v>
      </c>
      <c r="T34">
        <v>6</v>
      </c>
      <c r="U34">
        <v>2</v>
      </c>
      <c r="V34">
        <v>4</v>
      </c>
      <c r="W34">
        <v>1</v>
      </c>
      <c r="X34">
        <v>29</v>
      </c>
      <c r="Y34">
        <v>0</v>
      </c>
      <c r="Z34">
        <f t="shared" si="0"/>
        <v>0</v>
      </c>
      <c r="AA34">
        <f t="shared" si="1"/>
        <v>50</v>
      </c>
      <c r="AB34">
        <v>50</v>
      </c>
      <c r="AC34" t="s">
        <v>10</v>
      </c>
      <c r="AD34">
        <v>0.46150000000000002</v>
      </c>
      <c r="AE34">
        <v>1.7000000000000001E-2</v>
      </c>
      <c r="AF34" t="s">
        <v>129</v>
      </c>
      <c r="AG34" t="s">
        <v>588</v>
      </c>
    </row>
    <row r="35" spans="1:33" x14ac:dyDescent="0.15">
      <c r="A35">
        <v>3522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3</v>
      </c>
      <c r="V35">
        <v>0</v>
      </c>
      <c r="W35">
        <v>3</v>
      </c>
      <c r="X35">
        <v>15</v>
      </c>
      <c r="Y35">
        <v>1</v>
      </c>
      <c r="Z35">
        <f t="shared" ref="Z35:Z66" si="2">SUM(B35:L35)</f>
        <v>0</v>
      </c>
      <c r="AA35">
        <f t="shared" ref="AA35:AA66" si="3">SUM(M35:Y35)</f>
        <v>26</v>
      </c>
      <c r="AB35">
        <v>26</v>
      </c>
      <c r="AC35" t="s">
        <v>10</v>
      </c>
      <c r="AD35">
        <v>0.46150000000000002</v>
      </c>
      <c r="AE35">
        <v>1.0999999999999999E-2</v>
      </c>
      <c r="AF35" t="s">
        <v>59</v>
      </c>
      <c r="AG35" t="s">
        <v>589</v>
      </c>
    </row>
    <row r="36" spans="1:33" x14ac:dyDescent="0.15">
      <c r="A36">
        <v>11768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11</v>
      </c>
      <c r="R36">
        <v>0</v>
      </c>
      <c r="S36">
        <v>0</v>
      </c>
      <c r="T36">
        <v>20</v>
      </c>
      <c r="U36">
        <v>2</v>
      </c>
      <c r="V36">
        <v>1</v>
      </c>
      <c r="W36">
        <v>1</v>
      </c>
      <c r="X36">
        <v>1</v>
      </c>
      <c r="Y36">
        <v>0</v>
      </c>
      <c r="Z36">
        <f t="shared" si="2"/>
        <v>0</v>
      </c>
      <c r="AA36">
        <f t="shared" si="3"/>
        <v>36</v>
      </c>
      <c r="AB36">
        <v>36</v>
      </c>
      <c r="AC36" t="s">
        <v>10</v>
      </c>
      <c r="AD36">
        <v>0.46150000000000002</v>
      </c>
      <c r="AE36">
        <v>1.8000000000000002E-2</v>
      </c>
      <c r="AF36" t="s">
        <v>67</v>
      </c>
      <c r="AG36" t="s">
        <v>590</v>
      </c>
    </row>
    <row r="37" spans="1:33" x14ac:dyDescent="0.15">
      <c r="A37">
        <v>17642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16</v>
      </c>
      <c r="R37">
        <v>0</v>
      </c>
      <c r="S37">
        <v>1</v>
      </c>
      <c r="T37">
        <v>0</v>
      </c>
      <c r="U37">
        <v>2</v>
      </c>
      <c r="V37">
        <v>0</v>
      </c>
      <c r="W37">
        <v>1</v>
      </c>
      <c r="X37">
        <v>0</v>
      </c>
      <c r="Y37">
        <v>5</v>
      </c>
      <c r="Z37">
        <f t="shared" si="2"/>
        <v>1</v>
      </c>
      <c r="AA37">
        <f t="shared" si="3"/>
        <v>26</v>
      </c>
      <c r="AB37">
        <v>27</v>
      </c>
      <c r="AC37" t="s">
        <v>10</v>
      </c>
      <c r="AD37">
        <v>0.46150000000000002</v>
      </c>
      <c r="AE37">
        <v>1.9E-2</v>
      </c>
      <c r="AF37" t="s">
        <v>19</v>
      </c>
      <c r="AG37" t="s">
        <v>591</v>
      </c>
    </row>
    <row r="38" spans="1:33" x14ac:dyDescent="0.15">
      <c r="A38">
        <v>22969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89</v>
      </c>
      <c r="R38">
        <v>9</v>
      </c>
      <c r="S38">
        <v>1</v>
      </c>
      <c r="T38">
        <v>1</v>
      </c>
      <c r="U38">
        <v>4</v>
      </c>
      <c r="V38">
        <v>4</v>
      </c>
      <c r="W38">
        <v>0</v>
      </c>
      <c r="X38">
        <v>0</v>
      </c>
      <c r="Y38">
        <v>7</v>
      </c>
      <c r="Z38">
        <f t="shared" si="2"/>
        <v>0</v>
      </c>
      <c r="AA38">
        <f t="shared" si="3"/>
        <v>115</v>
      </c>
      <c r="AB38">
        <v>115</v>
      </c>
      <c r="AC38" t="s">
        <v>10</v>
      </c>
      <c r="AD38">
        <v>0.46150000000000002</v>
      </c>
      <c r="AE38">
        <v>1.9E-2</v>
      </c>
      <c r="AF38" t="s">
        <v>26</v>
      </c>
      <c r="AG38" t="s">
        <v>592</v>
      </c>
    </row>
    <row r="39" spans="1:33" x14ac:dyDescent="0.15">
      <c r="A39">
        <v>25446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2</v>
      </c>
      <c r="S39">
        <v>0</v>
      </c>
      <c r="T39">
        <v>0</v>
      </c>
      <c r="U39">
        <v>3</v>
      </c>
      <c r="V39">
        <v>1</v>
      </c>
      <c r="W39">
        <v>0</v>
      </c>
      <c r="X39">
        <v>0</v>
      </c>
      <c r="Y39">
        <v>3</v>
      </c>
      <c r="Z39">
        <f t="shared" si="2"/>
        <v>0</v>
      </c>
      <c r="AA39">
        <f t="shared" si="3"/>
        <v>12</v>
      </c>
      <c r="AB39">
        <v>12</v>
      </c>
      <c r="AC39" t="s">
        <v>10</v>
      </c>
      <c r="AD39">
        <v>0.46150000000000002</v>
      </c>
      <c r="AE39">
        <v>1.4E-2</v>
      </c>
      <c r="AF39" t="s">
        <v>416</v>
      </c>
      <c r="AG39" t="s">
        <v>593</v>
      </c>
    </row>
    <row r="40" spans="1:33" x14ac:dyDescent="0.15">
      <c r="A40">
        <v>25451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198</v>
      </c>
      <c r="R40">
        <v>13</v>
      </c>
      <c r="S40">
        <v>0</v>
      </c>
      <c r="T40">
        <v>1</v>
      </c>
      <c r="U40">
        <v>2</v>
      </c>
      <c r="V40">
        <v>3</v>
      </c>
      <c r="W40">
        <v>0</v>
      </c>
      <c r="X40">
        <v>5</v>
      </c>
      <c r="Y40">
        <v>8</v>
      </c>
      <c r="Z40">
        <f t="shared" si="2"/>
        <v>0</v>
      </c>
      <c r="AA40">
        <f t="shared" si="3"/>
        <v>230</v>
      </c>
      <c r="AB40">
        <v>230</v>
      </c>
      <c r="AC40" t="s">
        <v>10</v>
      </c>
      <c r="AD40">
        <v>0.46150000000000002</v>
      </c>
      <c r="AE40">
        <v>8.0000000000000002E-3</v>
      </c>
      <c r="AF40" t="s">
        <v>133</v>
      </c>
      <c r="AG40" t="s">
        <v>594</v>
      </c>
    </row>
    <row r="41" spans="1:33" x14ac:dyDescent="0.15">
      <c r="A41">
        <v>25551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2</v>
      </c>
      <c r="O41">
        <v>0</v>
      </c>
      <c r="P41">
        <v>0</v>
      </c>
      <c r="Q41">
        <v>2</v>
      </c>
      <c r="R41">
        <v>0</v>
      </c>
      <c r="S41">
        <v>3</v>
      </c>
      <c r="T41">
        <v>0</v>
      </c>
      <c r="U41">
        <v>2</v>
      </c>
      <c r="V41">
        <v>0</v>
      </c>
      <c r="W41">
        <v>4</v>
      </c>
      <c r="X41">
        <v>0</v>
      </c>
      <c r="Y41">
        <v>1</v>
      </c>
      <c r="Z41">
        <f t="shared" si="2"/>
        <v>0</v>
      </c>
      <c r="AA41">
        <f t="shared" si="3"/>
        <v>17</v>
      </c>
      <c r="AB41">
        <v>17</v>
      </c>
      <c r="AC41" t="s">
        <v>10</v>
      </c>
      <c r="AD41">
        <v>0.46150000000000002</v>
      </c>
      <c r="AE41">
        <v>1.9E-2</v>
      </c>
      <c r="AF41" t="s">
        <v>78</v>
      </c>
      <c r="AG41" t="s">
        <v>191</v>
      </c>
    </row>
    <row r="42" spans="1:33" x14ac:dyDescent="0.15">
      <c r="A42">
        <v>25748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</v>
      </c>
      <c r="N42">
        <v>1</v>
      </c>
      <c r="O42">
        <v>0</v>
      </c>
      <c r="P42">
        <v>0</v>
      </c>
      <c r="Q42">
        <v>21</v>
      </c>
      <c r="R42">
        <v>0</v>
      </c>
      <c r="S42">
        <v>0</v>
      </c>
      <c r="T42">
        <v>0</v>
      </c>
      <c r="U42">
        <v>5</v>
      </c>
      <c r="V42">
        <v>34</v>
      </c>
      <c r="W42">
        <v>0</v>
      </c>
      <c r="X42">
        <v>0</v>
      </c>
      <c r="Y42">
        <v>14</v>
      </c>
      <c r="Z42">
        <f t="shared" si="2"/>
        <v>0</v>
      </c>
      <c r="AA42">
        <f t="shared" si="3"/>
        <v>83</v>
      </c>
      <c r="AB42">
        <v>83</v>
      </c>
      <c r="AC42" t="s">
        <v>10</v>
      </c>
      <c r="AD42">
        <v>0.46150000000000002</v>
      </c>
      <c r="AE42">
        <v>1.0999999999999999E-2</v>
      </c>
      <c r="AF42" t="s">
        <v>595</v>
      </c>
      <c r="AG42" t="s">
        <v>596</v>
      </c>
    </row>
    <row r="43" spans="1:33" x14ac:dyDescent="0.15">
      <c r="A43">
        <v>16407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7</v>
      </c>
      <c r="N43">
        <v>0</v>
      </c>
      <c r="O43">
        <v>0</v>
      </c>
      <c r="P43">
        <v>1</v>
      </c>
      <c r="Q43">
        <v>0</v>
      </c>
      <c r="R43">
        <v>30</v>
      </c>
      <c r="S43">
        <v>0</v>
      </c>
      <c r="T43">
        <v>0</v>
      </c>
      <c r="U43">
        <v>22</v>
      </c>
      <c r="V43">
        <v>5</v>
      </c>
      <c r="W43">
        <v>0</v>
      </c>
      <c r="X43">
        <v>0</v>
      </c>
      <c r="Y43">
        <v>5</v>
      </c>
      <c r="Z43">
        <f t="shared" si="2"/>
        <v>4</v>
      </c>
      <c r="AA43">
        <f t="shared" si="3"/>
        <v>70</v>
      </c>
      <c r="AB43">
        <v>74</v>
      </c>
      <c r="AC43" t="s">
        <v>10</v>
      </c>
      <c r="AD43">
        <v>0.44070000000000004</v>
      </c>
      <c r="AE43">
        <v>4.2000000000000003E-2</v>
      </c>
      <c r="AF43" t="s">
        <v>142</v>
      </c>
      <c r="AG43" t="s">
        <v>597</v>
      </c>
    </row>
    <row r="44" spans="1:33" x14ac:dyDescent="0.15">
      <c r="A44">
        <v>24535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8</v>
      </c>
      <c r="R44">
        <v>0</v>
      </c>
      <c r="S44">
        <v>0</v>
      </c>
      <c r="T44">
        <v>0</v>
      </c>
      <c r="U44">
        <v>10</v>
      </c>
      <c r="V44">
        <v>3</v>
      </c>
      <c r="W44">
        <v>23</v>
      </c>
      <c r="X44">
        <v>1</v>
      </c>
      <c r="Y44">
        <v>11</v>
      </c>
      <c r="Z44">
        <f t="shared" si="2"/>
        <v>5</v>
      </c>
      <c r="AA44">
        <f t="shared" si="3"/>
        <v>59</v>
      </c>
      <c r="AB44">
        <v>64</v>
      </c>
      <c r="AC44" t="s">
        <v>10</v>
      </c>
      <c r="AD44">
        <v>0.43640000000000001</v>
      </c>
      <c r="AE44">
        <v>3.7999999999999999E-2</v>
      </c>
      <c r="AF44" t="s">
        <v>48</v>
      </c>
      <c r="AG44" t="s">
        <v>598</v>
      </c>
    </row>
    <row r="45" spans="1:33" x14ac:dyDescent="0.15">
      <c r="A45">
        <v>1935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108</v>
      </c>
      <c r="R45">
        <v>5</v>
      </c>
      <c r="S45">
        <v>0</v>
      </c>
      <c r="T45">
        <v>0</v>
      </c>
      <c r="U45">
        <v>1</v>
      </c>
      <c r="V45">
        <v>6</v>
      </c>
      <c r="W45">
        <v>0</v>
      </c>
      <c r="X45">
        <v>1</v>
      </c>
      <c r="Y45">
        <v>9</v>
      </c>
      <c r="Z45">
        <f t="shared" si="2"/>
        <v>1</v>
      </c>
      <c r="AA45">
        <f t="shared" si="3"/>
        <v>130</v>
      </c>
      <c r="AB45">
        <v>131</v>
      </c>
      <c r="AC45" t="s">
        <v>10</v>
      </c>
      <c r="AD45">
        <v>0.3846</v>
      </c>
      <c r="AE45">
        <v>3.5000000000000003E-2</v>
      </c>
      <c r="AF45" t="s">
        <v>26</v>
      </c>
      <c r="AG45" t="s">
        <v>211</v>
      </c>
    </row>
    <row r="46" spans="1:33" x14ac:dyDescent="0.15">
      <c r="A46">
        <v>2668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</v>
      </c>
      <c r="N46">
        <v>42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f t="shared" si="2"/>
        <v>0</v>
      </c>
      <c r="AA46">
        <f t="shared" si="3"/>
        <v>50</v>
      </c>
      <c r="AB46">
        <v>50</v>
      </c>
      <c r="AC46" t="s">
        <v>10</v>
      </c>
      <c r="AD46">
        <v>0.3846</v>
      </c>
      <c r="AE46">
        <v>4.1000000000000002E-2</v>
      </c>
      <c r="AF46" t="s">
        <v>48</v>
      </c>
      <c r="AG46" t="s">
        <v>599</v>
      </c>
    </row>
    <row r="47" spans="1:33" x14ac:dyDescent="0.15">
      <c r="A47">
        <v>2963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1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4</v>
      </c>
      <c r="V47">
        <v>1</v>
      </c>
      <c r="W47">
        <v>5</v>
      </c>
      <c r="X47">
        <v>5</v>
      </c>
      <c r="Y47">
        <v>0</v>
      </c>
      <c r="Z47">
        <f t="shared" si="2"/>
        <v>5</v>
      </c>
      <c r="AA47">
        <f t="shared" si="3"/>
        <v>17</v>
      </c>
      <c r="AB47">
        <v>22</v>
      </c>
      <c r="AC47" t="s">
        <v>10</v>
      </c>
      <c r="AD47">
        <v>0.3846</v>
      </c>
      <c r="AE47">
        <v>3.5000000000000003E-2</v>
      </c>
      <c r="AF47" t="s">
        <v>59</v>
      </c>
      <c r="AG47" t="s">
        <v>600</v>
      </c>
    </row>
    <row r="48" spans="1:33" x14ac:dyDescent="0.15">
      <c r="A48">
        <v>3142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0</v>
      </c>
      <c r="S48">
        <v>0</v>
      </c>
      <c r="T48">
        <v>1</v>
      </c>
      <c r="U48">
        <v>5</v>
      </c>
      <c r="V48">
        <v>0</v>
      </c>
      <c r="W48">
        <v>1</v>
      </c>
      <c r="X48">
        <v>7</v>
      </c>
      <c r="Y48">
        <v>1</v>
      </c>
      <c r="Z48">
        <f t="shared" si="2"/>
        <v>0</v>
      </c>
      <c r="AA48">
        <f t="shared" si="3"/>
        <v>22</v>
      </c>
      <c r="AB48">
        <v>22</v>
      </c>
      <c r="AC48" t="s">
        <v>10</v>
      </c>
      <c r="AD48">
        <v>0.3846</v>
      </c>
      <c r="AE48">
        <v>4.2000000000000003E-2</v>
      </c>
      <c r="AF48" t="s">
        <v>59</v>
      </c>
      <c r="AG48" t="s">
        <v>263</v>
      </c>
    </row>
    <row r="49" spans="1:33" x14ac:dyDescent="0.15">
      <c r="A49">
        <v>7252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0</v>
      </c>
      <c r="N49">
        <v>9</v>
      </c>
      <c r="O49">
        <v>0</v>
      </c>
      <c r="P49">
        <v>1</v>
      </c>
      <c r="Q49">
        <v>15</v>
      </c>
      <c r="R49">
        <v>0</v>
      </c>
      <c r="S49">
        <v>0</v>
      </c>
      <c r="T49">
        <v>4</v>
      </c>
      <c r="U49">
        <v>1</v>
      </c>
      <c r="V49">
        <v>3</v>
      </c>
      <c r="W49">
        <v>0</v>
      </c>
      <c r="X49">
        <v>2</v>
      </c>
      <c r="Y49">
        <v>0</v>
      </c>
      <c r="Z49">
        <f t="shared" si="2"/>
        <v>3</v>
      </c>
      <c r="AA49">
        <f t="shared" si="3"/>
        <v>35</v>
      </c>
      <c r="AB49">
        <v>38</v>
      </c>
      <c r="AC49" t="s">
        <v>10</v>
      </c>
      <c r="AD49">
        <v>0.3846</v>
      </c>
      <c r="AE49">
        <v>3.7999999999999999E-2</v>
      </c>
      <c r="AF49" t="s">
        <v>33</v>
      </c>
      <c r="AG49" t="s">
        <v>601</v>
      </c>
    </row>
    <row r="50" spans="1:33" x14ac:dyDescent="0.15">
      <c r="A50">
        <v>17021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122</v>
      </c>
      <c r="O50">
        <v>0</v>
      </c>
      <c r="P50">
        <v>0</v>
      </c>
      <c r="Q50">
        <v>0</v>
      </c>
      <c r="R50">
        <v>0</v>
      </c>
      <c r="S50">
        <v>55</v>
      </c>
      <c r="T50">
        <v>0</v>
      </c>
      <c r="U50">
        <v>0</v>
      </c>
      <c r="V50">
        <v>3</v>
      </c>
      <c r="W50">
        <v>0</v>
      </c>
      <c r="X50">
        <v>3</v>
      </c>
      <c r="Y50">
        <v>3</v>
      </c>
      <c r="Z50">
        <f t="shared" si="2"/>
        <v>0</v>
      </c>
      <c r="AA50">
        <f t="shared" si="3"/>
        <v>188</v>
      </c>
      <c r="AB50">
        <v>188</v>
      </c>
      <c r="AC50" t="s">
        <v>10</v>
      </c>
      <c r="AD50">
        <v>0.3846</v>
      </c>
      <c r="AE50">
        <v>3.7999999999999999E-2</v>
      </c>
      <c r="AF50" t="s">
        <v>41</v>
      </c>
      <c r="AG50" t="s">
        <v>119</v>
      </c>
    </row>
    <row r="51" spans="1:33" x14ac:dyDescent="0.15">
      <c r="A51">
        <v>17287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9</v>
      </c>
      <c r="O51">
        <v>0</v>
      </c>
      <c r="P51">
        <v>0</v>
      </c>
      <c r="Q51">
        <v>0</v>
      </c>
      <c r="R51">
        <v>0</v>
      </c>
      <c r="S51">
        <v>14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f t="shared" si="2"/>
        <v>0</v>
      </c>
      <c r="AA51">
        <f t="shared" si="3"/>
        <v>28</v>
      </c>
      <c r="AB51">
        <v>28</v>
      </c>
      <c r="AC51" t="s">
        <v>10</v>
      </c>
      <c r="AD51">
        <v>0.3846</v>
      </c>
      <c r="AE51">
        <v>3.6000000000000004E-2</v>
      </c>
      <c r="AF51" t="s">
        <v>41</v>
      </c>
      <c r="AG51" t="s">
        <v>602</v>
      </c>
    </row>
    <row r="52" spans="1:33" x14ac:dyDescent="0.15">
      <c r="A52">
        <v>22807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</v>
      </c>
      <c r="N52">
        <v>29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</v>
      </c>
      <c r="V52">
        <v>3</v>
      </c>
      <c r="W52">
        <v>0</v>
      </c>
      <c r="X52">
        <v>4</v>
      </c>
      <c r="Y52">
        <v>1</v>
      </c>
      <c r="Z52">
        <f t="shared" si="2"/>
        <v>0</v>
      </c>
      <c r="AA52">
        <f t="shared" si="3"/>
        <v>44</v>
      </c>
      <c r="AB52">
        <v>44</v>
      </c>
      <c r="AC52" t="s">
        <v>10</v>
      </c>
      <c r="AD52">
        <v>0.3846</v>
      </c>
      <c r="AE52">
        <v>0.05</v>
      </c>
      <c r="AF52" t="s">
        <v>209</v>
      </c>
      <c r="AG52" t="s">
        <v>603</v>
      </c>
    </row>
    <row r="53" spans="1:33" x14ac:dyDescent="0.15">
      <c r="A53">
        <v>25499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</v>
      </c>
      <c r="O53">
        <v>0</v>
      </c>
      <c r="P53">
        <v>0</v>
      </c>
      <c r="Q53">
        <v>52</v>
      </c>
      <c r="R53">
        <v>0</v>
      </c>
      <c r="S53">
        <v>0</v>
      </c>
      <c r="T53">
        <v>0</v>
      </c>
      <c r="U53">
        <v>0</v>
      </c>
      <c r="V53">
        <v>25</v>
      </c>
      <c r="W53">
        <v>31</v>
      </c>
      <c r="X53">
        <v>83</v>
      </c>
      <c r="Y53">
        <v>0</v>
      </c>
      <c r="Z53">
        <f t="shared" si="2"/>
        <v>0</v>
      </c>
      <c r="AA53">
        <f t="shared" si="3"/>
        <v>199</v>
      </c>
      <c r="AB53">
        <v>199</v>
      </c>
      <c r="AC53" t="s">
        <v>10</v>
      </c>
      <c r="AD53">
        <v>0.3846</v>
      </c>
      <c r="AE53">
        <v>3.6000000000000004E-2</v>
      </c>
      <c r="AF53" t="s">
        <v>120</v>
      </c>
      <c r="AG53" t="s">
        <v>604</v>
      </c>
    </row>
    <row r="54" spans="1:33" x14ac:dyDescent="0.15">
      <c r="A54">
        <v>1815</v>
      </c>
      <c r="B54">
        <v>284</v>
      </c>
      <c r="C54">
        <v>733</v>
      </c>
      <c r="D54">
        <v>454</v>
      </c>
      <c r="E54">
        <v>23205</v>
      </c>
      <c r="F54">
        <v>1033</v>
      </c>
      <c r="G54">
        <v>2821</v>
      </c>
      <c r="H54">
        <v>3753</v>
      </c>
      <c r="I54">
        <v>9466</v>
      </c>
      <c r="J54">
        <v>87</v>
      </c>
      <c r="K54">
        <v>17363</v>
      </c>
      <c r="L54">
        <v>678</v>
      </c>
      <c r="M54">
        <v>212</v>
      </c>
      <c r="N54">
        <v>6</v>
      </c>
      <c r="O54">
        <v>826</v>
      </c>
      <c r="P54">
        <v>134</v>
      </c>
      <c r="Q54">
        <v>150</v>
      </c>
      <c r="R54">
        <v>865</v>
      </c>
      <c r="S54">
        <v>2</v>
      </c>
      <c r="T54">
        <v>76</v>
      </c>
      <c r="U54">
        <v>1060</v>
      </c>
      <c r="V54">
        <v>880</v>
      </c>
      <c r="W54">
        <v>15</v>
      </c>
      <c r="X54">
        <v>248</v>
      </c>
      <c r="Y54">
        <v>2921</v>
      </c>
      <c r="Z54">
        <f t="shared" si="2"/>
        <v>59877</v>
      </c>
      <c r="AA54">
        <f t="shared" si="3"/>
        <v>7395</v>
      </c>
      <c r="AB54">
        <v>67272</v>
      </c>
      <c r="AC54" t="s">
        <v>297</v>
      </c>
      <c r="AD54">
        <v>0.873</v>
      </c>
      <c r="AE54">
        <v>1.2E-2</v>
      </c>
      <c r="AF54" t="s">
        <v>299</v>
      </c>
      <c r="AG54" t="s">
        <v>605</v>
      </c>
    </row>
    <row r="55" spans="1:33" x14ac:dyDescent="0.15">
      <c r="A55">
        <v>16929</v>
      </c>
      <c r="B55">
        <v>0</v>
      </c>
      <c r="C55">
        <v>1075</v>
      </c>
      <c r="D55">
        <v>72</v>
      </c>
      <c r="E55">
        <v>19</v>
      </c>
      <c r="F55">
        <v>1103</v>
      </c>
      <c r="G55">
        <v>20</v>
      </c>
      <c r="H55">
        <v>119</v>
      </c>
      <c r="I55">
        <v>2</v>
      </c>
      <c r="J55">
        <v>31</v>
      </c>
      <c r="K55">
        <v>90</v>
      </c>
      <c r="L55">
        <v>134</v>
      </c>
      <c r="M55">
        <v>26</v>
      </c>
      <c r="N55">
        <v>8</v>
      </c>
      <c r="O55">
        <v>0</v>
      </c>
      <c r="P55">
        <v>4</v>
      </c>
      <c r="Q55">
        <v>0</v>
      </c>
      <c r="R55">
        <v>53</v>
      </c>
      <c r="S55">
        <v>0</v>
      </c>
      <c r="T55">
        <v>81</v>
      </c>
      <c r="U55">
        <v>25</v>
      </c>
      <c r="V55">
        <v>9</v>
      </c>
      <c r="W55">
        <v>20</v>
      </c>
      <c r="X55">
        <v>0</v>
      </c>
      <c r="Y55">
        <v>95</v>
      </c>
      <c r="Z55">
        <f t="shared" si="2"/>
        <v>2665</v>
      </c>
      <c r="AA55">
        <f t="shared" si="3"/>
        <v>321</v>
      </c>
      <c r="AB55">
        <v>2986</v>
      </c>
      <c r="AC55" t="s">
        <v>297</v>
      </c>
      <c r="AD55">
        <v>0.82300000000000006</v>
      </c>
      <c r="AE55">
        <v>3.2000000000000001E-2</v>
      </c>
      <c r="AF55" t="s">
        <v>354</v>
      </c>
      <c r="AG55" t="s">
        <v>606</v>
      </c>
    </row>
    <row r="56" spans="1:33" x14ac:dyDescent="0.15">
      <c r="A56">
        <v>24021</v>
      </c>
      <c r="B56">
        <v>150</v>
      </c>
      <c r="C56">
        <v>54</v>
      </c>
      <c r="D56">
        <v>117</v>
      </c>
      <c r="E56">
        <v>525</v>
      </c>
      <c r="F56">
        <v>31</v>
      </c>
      <c r="G56">
        <v>1</v>
      </c>
      <c r="H56">
        <v>279</v>
      </c>
      <c r="I56">
        <v>63</v>
      </c>
      <c r="J56">
        <v>358</v>
      </c>
      <c r="K56">
        <v>64</v>
      </c>
      <c r="L56">
        <v>434</v>
      </c>
      <c r="M56">
        <v>17</v>
      </c>
      <c r="N56">
        <v>0</v>
      </c>
      <c r="O56">
        <v>0</v>
      </c>
      <c r="P56">
        <v>17</v>
      </c>
      <c r="Q56">
        <v>1</v>
      </c>
      <c r="R56">
        <v>1</v>
      </c>
      <c r="S56">
        <v>0</v>
      </c>
      <c r="T56">
        <v>1</v>
      </c>
      <c r="U56">
        <v>303</v>
      </c>
      <c r="V56">
        <v>21</v>
      </c>
      <c r="W56">
        <v>45</v>
      </c>
      <c r="X56">
        <v>24</v>
      </c>
      <c r="Y56">
        <v>83</v>
      </c>
      <c r="Z56">
        <f t="shared" si="2"/>
        <v>2076</v>
      </c>
      <c r="AA56">
        <f t="shared" si="3"/>
        <v>513</v>
      </c>
      <c r="AB56">
        <v>2589</v>
      </c>
      <c r="AC56" t="s">
        <v>297</v>
      </c>
      <c r="AD56">
        <v>0.81820000000000004</v>
      </c>
      <c r="AE56">
        <v>4.0000000000000001E-3</v>
      </c>
      <c r="AF56" t="s">
        <v>336</v>
      </c>
      <c r="AG56" t="s">
        <v>607</v>
      </c>
    </row>
    <row r="57" spans="1:33" x14ac:dyDescent="0.15">
      <c r="A57">
        <v>9463</v>
      </c>
      <c r="B57">
        <v>0</v>
      </c>
      <c r="C57">
        <v>103</v>
      </c>
      <c r="D57">
        <v>912</v>
      </c>
      <c r="E57">
        <v>1036</v>
      </c>
      <c r="F57">
        <v>28</v>
      </c>
      <c r="G57">
        <v>1516</v>
      </c>
      <c r="H57">
        <v>5</v>
      </c>
      <c r="I57">
        <v>4043</v>
      </c>
      <c r="J57">
        <v>85</v>
      </c>
      <c r="K57">
        <v>1566</v>
      </c>
      <c r="L57">
        <v>2</v>
      </c>
      <c r="M57">
        <v>9</v>
      </c>
      <c r="N57">
        <v>2</v>
      </c>
      <c r="O57">
        <v>5</v>
      </c>
      <c r="P57">
        <v>7</v>
      </c>
      <c r="Q57">
        <v>54</v>
      </c>
      <c r="R57">
        <v>0</v>
      </c>
      <c r="S57">
        <v>0</v>
      </c>
      <c r="T57">
        <v>47</v>
      </c>
      <c r="U57">
        <v>0</v>
      </c>
      <c r="V57">
        <v>0</v>
      </c>
      <c r="W57">
        <v>1</v>
      </c>
      <c r="X57">
        <v>1</v>
      </c>
      <c r="Y57">
        <v>68</v>
      </c>
      <c r="Z57">
        <f t="shared" si="2"/>
        <v>9296</v>
      </c>
      <c r="AA57">
        <f t="shared" si="3"/>
        <v>194</v>
      </c>
      <c r="AB57">
        <v>9490</v>
      </c>
      <c r="AC57" t="s">
        <v>297</v>
      </c>
      <c r="AD57">
        <v>0.80740000000000001</v>
      </c>
      <c r="AE57">
        <v>1.2E-2</v>
      </c>
      <c r="AF57" t="s">
        <v>308</v>
      </c>
      <c r="AG57" t="s">
        <v>309</v>
      </c>
    </row>
    <row r="58" spans="1:33" x14ac:dyDescent="0.15">
      <c r="A58">
        <v>16555</v>
      </c>
      <c r="B58">
        <v>478</v>
      </c>
      <c r="C58">
        <v>3189</v>
      </c>
      <c r="D58">
        <v>3859</v>
      </c>
      <c r="E58">
        <v>1941</v>
      </c>
      <c r="F58">
        <v>1331</v>
      </c>
      <c r="G58">
        <v>14</v>
      </c>
      <c r="H58">
        <v>2163</v>
      </c>
      <c r="I58">
        <v>163</v>
      </c>
      <c r="J58">
        <v>981</v>
      </c>
      <c r="K58">
        <v>1154</v>
      </c>
      <c r="L58">
        <v>86</v>
      </c>
      <c r="M58">
        <v>255</v>
      </c>
      <c r="N58">
        <v>0</v>
      </c>
      <c r="O58">
        <v>56</v>
      </c>
      <c r="P58">
        <v>81</v>
      </c>
      <c r="Q58">
        <v>108</v>
      </c>
      <c r="R58">
        <v>39</v>
      </c>
      <c r="S58">
        <v>2</v>
      </c>
      <c r="T58">
        <v>4</v>
      </c>
      <c r="U58">
        <v>1315</v>
      </c>
      <c r="V58">
        <v>179</v>
      </c>
      <c r="W58">
        <v>418</v>
      </c>
      <c r="X58">
        <v>33</v>
      </c>
      <c r="Y58">
        <v>2070</v>
      </c>
      <c r="Z58">
        <f t="shared" si="2"/>
        <v>15359</v>
      </c>
      <c r="AA58">
        <f t="shared" si="3"/>
        <v>4560</v>
      </c>
      <c r="AB58">
        <v>19919</v>
      </c>
      <c r="AC58" t="s">
        <v>297</v>
      </c>
      <c r="AD58">
        <v>0.80320000000000003</v>
      </c>
      <c r="AE58">
        <v>0.01</v>
      </c>
      <c r="AF58" t="s">
        <v>336</v>
      </c>
      <c r="AG58" t="s">
        <v>608</v>
      </c>
    </row>
    <row r="59" spans="1:33" x14ac:dyDescent="0.15">
      <c r="A59">
        <v>1976</v>
      </c>
      <c r="B59">
        <v>137</v>
      </c>
      <c r="C59">
        <v>65</v>
      </c>
      <c r="D59">
        <v>348</v>
      </c>
      <c r="E59">
        <v>1</v>
      </c>
      <c r="F59">
        <v>23</v>
      </c>
      <c r="G59">
        <v>143</v>
      </c>
      <c r="H59">
        <v>217</v>
      </c>
      <c r="I59">
        <v>15</v>
      </c>
      <c r="J59">
        <v>499</v>
      </c>
      <c r="K59">
        <v>171</v>
      </c>
      <c r="L59">
        <v>471</v>
      </c>
      <c r="M59">
        <v>5</v>
      </c>
      <c r="N59">
        <v>23</v>
      </c>
      <c r="O59">
        <v>32</v>
      </c>
      <c r="P59">
        <v>303</v>
      </c>
      <c r="Q59">
        <v>2</v>
      </c>
      <c r="R59">
        <v>0</v>
      </c>
      <c r="S59">
        <v>0</v>
      </c>
      <c r="T59">
        <v>16</v>
      </c>
      <c r="U59">
        <v>103</v>
      </c>
      <c r="V59">
        <v>74</v>
      </c>
      <c r="W59">
        <v>0</v>
      </c>
      <c r="X59">
        <v>1</v>
      </c>
      <c r="Y59">
        <v>79</v>
      </c>
      <c r="Z59">
        <f t="shared" si="2"/>
        <v>2090</v>
      </c>
      <c r="AA59">
        <f t="shared" si="3"/>
        <v>638</v>
      </c>
      <c r="AB59">
        <v>2728</v>
      </c>
      <c r="AC59" t="s">
        <v>297</v>
      </c>
      <c r="AD59">
        <v>0.79490000000000005</v>
      </c>
      <c r="AE59">
        <v>6.0000000000000001E-3</v>
      </c>
      <c r="AF59" t="s">
        <v>373</v>
      </c>
      <c r="AG59" t="s">
        <v>609</v>
      </c>
    </row>
    <row r="60" spans="1:33" x14ac:dyDescent="0.15">
      <c r="A60">
        <v>2054</v>
      </c>
      <c r="B60">
        <v>0</v>
      </c>
      <c r="C60">
        <v>2</v>
      </c>
      <c r="D60">
        <v>4</v>
      </c>
      <c r="E60">
        <v>4177</v>
      </c>
      <c r="F60">
        <v>35</v>
      </c>
      <c r="G60">
        <v>3</v>
      </c>
      <c r="H60">
        <v>110</v>
      </c>
      <c r="I60">
        <v>38</v>
      </c>
      <c r="J60">
        <v>0</v>
      </c>
      <c r="K60">
        <v>30</v>
      </c>
      <c r="L60">
        <v>45</v>
      </c>
      <c r="M60">
        <v>0</v>
      </c>
      <c r="N60">
        <v>0</v>
      </c>
      <c r="O60">
        <v>1</v>
      </c>
      <c r="P60">
        <v>27</v>
      </c>
      <c r="Q60">
        <v>1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109</v>
      </c>
      <c r="Z60">
        <f t="shared" si="2"/>
        <v>4444</v>
      </c>
      <c r="AA60">
        <f t="shared" si="3"/>
        <v>140</v>
      </c>
      <c r="AB60">
        <v>4584</v>
      </c>
      <c r="AC60" t="s">
        <v>297</v>
      </c>
      <c r="AD60">
        <v>0.79420000000000002</v>
      </c>
      <c r="AE60">
        <v>8.0000000000000002E-3</v>
      </c>
      <c r="AF60" t="s">
        <v>610</v>
      </c>
      <c r="AG60" t="s">
        <v>611</v>
      </c>
    </row>
    <row r="61" spans="1:33" x14ac:dyDescent="0.15">
      <c r="A61">
        <v>22391</v>
      </c>
      <c r="B61">
        <v>2</v>
      </c>
      <c r="C61">
        <v>194</v>
      </c>
      <c r="D61">
        <v>2</v>
      </c>
      <c r="E61">
        <v>39</v>
      </c>
      <c r="F61">
        <v>29</v>
      </c>
      <c r="G61">
        <v>24</v>
      </c>
      <c r="H61">
        <v>52</v>
      </c>
      <c r="I61">
        <v>161</v>
      </c>
      <c r="J61">
        <v>4</v>
      </c>
      <c r="K61">
        <v>63</v>
      </c>
      <c r="L61">
        <v>5</v>
      </c>
      <c r="M61">
        <v>1</v>
      </c>
      <c r="N61">
        <v>3</v>
      </c>
      <c r="O61">
        <v>7</v>
      </c>
      <c r="P61">
        <v>9</v>
      </c>
      <c r="Q61">
        <v>0</v>
      </c>
      <c r="R61">
        <v>6</v>
      </c>
      <c r="S61">
        <v>0</v>
      </c>
      <c r="T61">
        <v>13</v>
      </c>
      <c r="U61">
        <v>55</v>
      </c>
      <c r="V61">
        <v>12</v>
      </c>
      <c r="W61">
        <v>2</v>
      </c>
      <c r="X61">
        <v>62</v>
      </c>
      <c r="Y61">
        <v>50</v>
      </c>
      <c r="Z61">
        <f t="shared" si="2"/>
        <v>575</v>
      </c>
      <c r="AA61">
        <f t="shared" si="3"/>
        <v>220</v>
      </c>
      <c r="AB61">
        <v>795</v>
      </c>
      <c r="AC61" t="s">
        <v>297</v>
      </c>
      <c r="AD61">
        <v>0.77640000000000009</v>
      </c>
      <c r="AE61">
        <v>2.4E-2</v>
      </c>
      <c r="AF61" t="s">
        <v>299</v>
      </c>
      <c r="AG61" t="s">
        <v>612</v>
      </c>
    </row>
    <row r="62" spans="1:33" x14ac:dyDescent="0.15">
      <c r="A62">
        <v>1806</v>
      </c>
      <c r="B62">
        <v>14</v>
      </c>
      <c r="C62">
        <v>59</v>
      </c>
      <c r="D62">
        <v>4</v>
      </c>
      <c r="E62">
        <v>183</v>
      </c>
      <c r="F62">
        <v>40</v>
      </c>
      <c r="G62">
        <v>654</v>
      </c>
      <c r="H62">
        <v>392</v>
      </c>
      <c r="I62">
        <v>47</v>
      </c>
      <c r="J62">
        <v>63</v>
      </c>
      <c r="K62">
        <v>160</v>
      </c>
      <c r="L62">
        <v>153</v>
      </c>
      <c r="M62">
        <v>29</v>
      </c>
      <c r="N62">
        <v>0</v>
      </c>
      <c r="O62">
        <v>1</v>
      </c>
      <c r="P62">
        <v>15</v>
      </c>
      <c r="Q62">
        <v>0</v>
      </c>
      <c r="R62">
        <v>90</v>
      </c>
      <c r="S62">
        <v>0</v>
      </c>
      <c r="T62">
        <v>0</v>
      </c>
      <c r="U62">
        <v>420</v>
      </c>
      <c r="V62">
        <v>34</v>
      </c>
      <c r="W62">
        <v>3</v>
      </c>
      <c r="X62">
        <v>2</v>
      </c>
      <c r="Y62">
        <v>76</v>
      </c>
      <c r="Z62">
        <f t="shared" si="2"/>
        <v>1769</v>
      </c>
      <c r="AA62">
        <f t="shared" si="3"/>
        <v>670</v>
      </c>
      <c r="AB62">
        <v>2439</v>
      </c>
      <c r="AC62" t="s">
        <v>297</v>
      </c>
      <c r="AD62">
        <v>0.75220000000000009</v>
      </c>
      <c r="AE62">
        <v>3.9E-2</v>
      </c>
      <c r="AF62" t="s">
        <v>320</v>
      </c>
      <c r="AG62" t="s">
        <v>613</v>
      </c>
    </row>
    <row r="63" spans="1:33" x14ac:dyDescent="0.15">
      <c r="A63">
        <v>1778</v>
      </c>
      <c r="B63">
        <v>2</v>
      </c>
      <c r="C63">
        <v>217</v>
      </c>
      <c r="D63">
        <v>86</v>
      </c>
      <c r="E63">
        <v>2</v>
      </c>
      <c r="F63">
        <v>28</v>
      </c>
      <c r="G63">
        <v>0</v>
      </c>
      <c r="H63">
        <v>76</v>
      </c>
      <c r="I63">
        <v>16</v>
      </c>
      <c r="J63">
        <v>541</v>
      </c>
      <c r="K63">
        <v>101</v>
      </c>
      <c r="L63">
        <v>72</v>
      </c>
      <c r="M63">
        <v>9</v>
      </c>
      <c r="N63">
        <v>0</v>
      </c>
      <c r="O63">
        <v>0</v>
      </c>
      <c r="P63">
        <v>13</v>
      </c>
      <c r="Q63">
        <v>0</v>
      </c>
      <c r="R63">
        <v>0</v>
      </c>
      <c r="S63">
        <v>0</v>
      </c>
      <c r="T63">
        <v>0</v>
      </c>
      <c r="U63">
        <v>120</v>
      </c>
      <c r="V63">
        <v>8</v>
      </c>
      <c r="W63">
        <v>77</v>
      </c>
      <c r="X63">
        <v>11</v>
      </c>
      <c r="Y63">
        <v>10</v>
      </c>
      <c r="Z63">
        <f t="shared" si="2"/>
        <v>1141</v>
      </c>
      <c r="AA63">
        <f t="shared" si="3"/>
        <v>248</v>
      </c>
      <c r="AB63">
        <v>1389</v>
      </c>
      <c r="AC63" t="s">
        <v>297</v>
      </c>
      <c r="AD63">
        <v>0.74650000000000005</v>
      </c>
      <c r="AE63">
        <v>2.1000000000000001E-2</v>
      </c>
      <c r="AF63" t="s">
        <v>614</v>
      </c>
      <c r="AG63" t="s">
        <v>330</v>
      </c>
    </row>
    <row r="64" spans="1:33" x14ac:dyDescent="0.15">
      <c r="A64">
        <v>1954</v>
      </c>
      <c r="B64">
        <v>7</v>
      </c>
      <c r="C64">
        <v>26</v>
      </c>
      <c r="D64">
        <v>4</v>
      </c>
      <c r="E64">
        <v>125</v>
      </c>
      <c r="F64">
        <v>26</v>
      </c>
      <c r="G64">
        <v>9</v>
      </c>
      <c r="H64">
        <v>34</v>
      </c>
      <c r="I64">
        <v>212</v>
      </c>
      <c r="J64">
        <v>0</v>
      </c>
      <c r="K64">
        <v>467</v>
      </c>
      <c r="L64">
        <v>3</v>
      </c>
      <c r="M64">
        <v>3</v>
      </c>
      <c r="N64">
        <v>0</v>
      </c>
      <c r="O64">
        <v>7</v>
      </c>
      <c r="P64">
        <v>6</v>
      </c>
      <c r="Q64">
        <v>0</v>
      </c>
      <c r="R64">
        <v>10</v>
      </c>
      <c r="S64">
        <v>0</v>
      </c>
      <c r="T64">
        <v>20</v>
      </c>
      <c r="U64">
        <v>7</v>
      </c>
      <c r="V64">
        <v>15</v>
      </c>
      <c r="W64">
        <v>0</v>
      </c>
      <c r="X64">
        <v>92</v>
      </c>
      <c r="Y64">
        <v>81</v>
      </c>
      <c r="Z64">
        <f t="shared" si="2"/>
        <v>913</v>
      </c>
      <c r="AA64">
        <f t="shared" si="3"/>
        <v>241</v>
      </c>
      <c r="AB64">
        <v>1154</v>
      </c>
      <c r="AC64" t="s">
        <v>297</v>
      </c>
      <c r="AD64">
        <v>0.7429</v>
      </c>
      <c r="AE64">
        <v>3.9E-2</v>
      </c>
      <c r="AF64" t="s">
        <v>402</v>
      </c>
      <c r="AG64" t="s">
        <v>615</v>
      </c>
    </row>
    <row r="65" spans="1:33" x14ac:dyDescent="0.15">
      <c r="A65">
        <v>24023</v>
      </c>
      <c r="B65">
        <v>0</v>
      </c>
      <c r="C65">
        <v>108</v>
      </c>
      <c r="D65">
        <v>6</v>
      </c>
      <c r="E65">
        <v>222</v>
      </c>
      <c r="F65">
        <v>50</v>
      </c>
      <c r="G65">
        <v>14</v>
      </c>
      <c r="H65">
        <v>195</v>
      </c>
      <c r="I65">
        <v>187</v>
      </c>
      <c r="J65">
        <v>7</v>
      </c>
      <c r="K65">
        <v>259</v>
      </c>
      <c r="L65">
        <v>15</v>
      </c>
      <c r="M65">
        <v>9</v>
      </c>
      <c r="N65">
        <v>0</v>
      </c>
      <c r="O65">
        <v>10</v>
      </c>
      <c r="P65">
        <v>5</v>
      </c>
      <c r="Q65">
        <v>1</v>
      </c>
      <c r="R65">
        <v>58</v>
      </c>
      <c r="S65">
        <v>0</v>
      </c>
      <c r="T65">
        <v>2</v>
      </c>
      <c r="U65">
        <v>52</v>
      </c>
      <c r="V65">
        <v>9</v>
      </c>
      <c r="W65">
        <v>0</v>
      </c>
      <c r="X65">
        <v>0</v>
      </c>
      <c r="Y65">
        <v>80</v>
      </c>
      <c r="Z65">
        <f t="shared" si="2"/>
        <v>1063</v>
      </c>
      <c r="AA65">
        <f t="shared" si="3"/>
        <v>226</v>
      </c>
      <c r="AB65">
        <v>1289</v>
      </c>
      <c r="AC65" t="s">
        <v>297</v>
      </c>
      <c r="AD65">
        <v>0.73970000000000002</v>
      </c>
      <c r="AE65">
        <v>1.0999999999999999E-2</v>
      </c>
      <c r="AF65" t="s">
        <v>476</v>
      </c>
      <c r="AG65" t="s">
        <v>616</v>
      </c>
    </row>
    <row r="66" spans="1:33" x14ac:dyDescent="0.15">
      <c r="A66">
        <v>6726</v>
      </c>
      <c r="B66">
        <v>0</v>
      </c>
      <c r="C66">
        <v>11</v>
      </c>
      <c r="D66">
        <v>0</v>
      </c>
      <c r="E66">
        <v>2</v>
      </c>
      <c r="F66">
        <v>2</v>
      </c>
      <c r="G66">
        <v>1</v>
      </c>
      <c r="H66">
        <v>2</v>
      </c>
      <c r="I66">
        <v>638</v>
      </c>
      <c r="J66">
        <v>0</v>
      </c>
      <c r="K66">
        <v>493</v>
      </c>
      <c r="L66">
        <v>9</v>
      </c>
      <c r="M66">
        <v>2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f t="shared" si="2"/>
        <v>1158</v>
      </c>
      <c r="AA66">
        <f t="shared" si="3"/>
        <v>8</v>
      </c>
      <c r="AB66">
        <v>1166</v>
      </c>
      <c r="AC66" t="s">
        <v>297</v>
      </c>
      <c r="AD66">
        <v>0.72189999999999999</v>
      </c>
      <c r="AE66">
        <v>1.4E-2</v>
      </c>
      <c r="AF66" t="s">
        <v>189</v>
      </c>
      <c r="AG66" t="s">
        <v>617</v>
      </c>
    </row>
    <row r="67" spans="1:33" x14ac:dyDescent="0.15">
      <c r="A67">
        <v>16760</v>
      </c>
      <c r="B67">
        <v>15</v>
      </c>
      <c r="C67">
        <v>2</v>
      </c>
      <c r="D67">
        <v>0</v>
      </c>
      <c r="E67">
        <v>58</v>
      </c>
      <c r="F67">
        <v>3</v>
      </c>
      <c r="G67">
        <v>30</v>
      </c>
      <c r="H67">
        <v>33</v>
      </c>
      <c r="I67">
        <v>4</v>
      </c>
      <c r="J67">
        <v>27</v>
      </c>
      <c r="K67">
        <v>9</v>
      </c>
      <c r="L67">
        <v>17</v>
      </c>
      <c r="M67">
        <v>7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22</v>
      </c>
      <c r="V67">
        <v>0</v>
      </c>
      <c r="W67">
        <v>0</v>
      </c>
      <c r="X67">
        <v>1</v>
      </c>
      <c r="Y67">
        <v>52</v>
      </c>
      <c r="Z67">
        <f t="shared" ref="Z67:Z98" si="4">SUM(B67:L67)</f>
        <v>198</v>
      </c>
      <c r="AA67">
        <f t="shared" ref="AA67:AA98" si="5">SUM(M67:Y67)</f>
        <v>83</v>
      </c>
      <c r="AB67">
        <v>281</v>
      </c>
      <c r="AC67" t="s">
        <v>297</v>
      </c>
      <c r="AD67">
        <v>0.72130000000000005</v>
      </c>
      <c r="AE67">
        <v>1.3000000000000001E-2</v>
      </c>
      <c r="AF67" t="s">
        <v>320</v>
      </c>
      <c r="AG67" t="s">
        <v>618</v>
      </c>
    </row>
    <row r="68" spans="1:33" x14ac:dyDescent="0.15">
      <c r="A68">
        <v>2053</v>
      </c>
      <c r="B68">
        <v>1587</v>
      </c>
      <c r="C68">
        <v>6</v>
      </c>
      <c r="D68">
        <v>459</v>
      </c>
      <c r="E68">
        <v>370</v>
      </c>
      <c r="F68">
        <v>88</v>
      </c>
      <c r="G68">
        <v>0</v>
      </c>
      <c r="H68">
        <v>58</v>
      </c>
      <c r="I68">
        <v>1</v>
      </c>
      <c r="J68">
        <v>16</v>
      </c>
      <c r="K68">
        <v>0</v>
      </c>
      <c r="L68">
        <v>0</v>
      </c>
      <c r="M68">
        <v>0</v>
      </c>
      <c r="N68">
        <v>1</v>
      </c>
      <c r="O68">
        <v>0</v>
      </c>
      <c r="P68">
        <v>31</v>
      </c>
      <c r="Q68">
        <v>0</v>
      </c>
      <c r="R68">
        <v>0</v>
      </c>
      <c r="S68">
        <v>0</v>
      </c>
      <c r="T68">
        <v>26</v>
      </c>
      <c r="U68">
        <v>7</v>
      </c>
      <c r="V68">
        <v>0</v>
      </c>
      <c r="W68">
        <v>14</v>
      </c>
      <c r="X68">
        <v>1</v>
      </c>
      <c r="Y68">
        <v>0</v>
      </c>
      <c r="Z68">
        <f t="shared" si="4"/>
        <v>2585</v>
      </c>
      <c r="AA68">
        <f t="shared" si="5"/>
        <v>80</v>
      </c>
      <c r="AB68">
        <v>2665</v>
      </c>
      <c r="AC68" t="s">
        <v>297</v>
      </c>
      <c r="AD68">
        <v>0.71279999999999999</v>
      </c>
      <c r="AE68">
        <v>2.9000000000000001E-2</v>
      </c>
      <c r="AF68" t="s">
        <v>619</v>
      </c>
      <c r="AG68" t="s">
        <v>620</v>
      </c>
    </row>
    <row r="69" spans="1:33" x14ac:dyDescent="0.15">
      <c r="A69">
        <v>2587</v>
      </c>
      <c r="B69">
        <v>1</v>
      </c>
      <c r="C69">
        <v>31</v>
      </c>
      <c r="D69">
        <v>1</v>
      </c>
      <c r="E69">
        <v>10</v>
      </c>
      <c r="F69">
        <v>36</v>
      </c>
      <c r="G69">
        <v>6</v>
      </c>
      <c r="H69">
        <v>6</v>
      </c>
      <c r="I69">
        <v>3</v>
      </c>
      <c r="J69">
        <v>13</v>
      </c>
      <c r="K69">
        <v>5</v>
      </c>
      <c r="L69">
        <v>0</v>
      </c>
      <c r="M69">
        <v>8</v>
      </c>
      <c r="N69">
        <v>4</v>
      </c>
      <c r="O69">
        <v>0</v>
      </c>
      <c r="P69">
        <v>2</v>
      </c>
      <c r="Q69">
        <v>1</v>
      </c>
      <c r="R69">
        <v>0</v>
      </c>
      <c r="S69">
        <v>0</v>
      </c>
      <c r="T69">
        <v>26</v>
      </c>
      <c r="U69">
        <v>4</v>
      </c>
      <c r="V69">
        <v>0</v>
      </c>
      <c r="W69">
        <v>0</v>
      </c>
      <c r="X69">
        <v>13</v>
      </c>
      <c r="Y69">
        <v>0</v>
      </c>
      <c r="Z69">
        <f t="shared" si="4"/>
        <v>112</v>
      </c>
      <c r="AA69">
        <f t="shared" si="5"/>
        <v>58</v>
      </c>
      <c r="AB69">
        <v>170</v>
      </c>
      <c r="AC69" t="s">
        <v>297</v>
      </c>
      <c r="AD69">
        <v>0.70660000000000001</v>
      </c>
      <c r="AE69">
        <v>8.0000000000000002E-3</v>
      </c>
      <c r="AF69" t="s">
        <v>67</v>
      </c>
      <c r="AG69" t="s">
        <v>621</v>
      </c>
    </row>
    <row r="70" spans="1:33" x14ac:dyDescent="0.15">
      <c r="A70">
        <v>24213</v>
      </c>
      <c r="B70">
        <v>0</v>
      </c>
      <c r="C70">
        <v>2</v>
      </c>
      <c r="D70">
        <v>3</v>
      </c>
      <c r="E70">
        <v>28</v>
      </c>
      <c r="F70">
        <v>2</v>
      </c>
      <c r="G70">
        <v>21</v>
      </c>
      <c r="H70">
        <v>9</v>
      </c>
      <c r="I70">
        <v>141</v>
      </c>
      <c r="J70">
        <v>1</v>
      </c>
      <c r="K70">
        <v>3</v>
      </c>
      <c r="L70">
        <v>8</v>
      </c>
      <c r="M70">
        <v>1</v>
      </c>
      <c r="N70">
        <v>0</v>
      </c>
      <c r="O70">
        <v>6</v>
      </c>
      <c r="P70">
        <v>1</v>
      </c>
      <c r="Q70">
        <v>22</v>
      </c>
      <c r="R70">
        <v>25</v>
      </c>
      <c r="S70">
        <v>0</v>
      </c>
      <c r="T70">
        <v>14</v>
      </c>
      <c r="U70">
        <v>0</v>
      </c>
      <c r="V70">
        <v>8</v>
      </c>
      <c r="W70">
        <v>0</v>
      </c>
      <c r="X70">
        <v>0</v>
      </c>
      <c r="Y70">
        <v>4</v>
      </c>
      <c r="Z70">
        <f t="shared" si="4"/>
        <v>218</v>
      </c>
      <c r="AA70">
        <f t="shared" si="5"/>
        <v>81</v>
      </c>
      <c r="AB70">
        <v>299</v>
      </c>
      <c r="AC70" t="s">
        <v>297</v>
      </c>
      <c r="AD70">
        <v>0.70050000000000001</v>
      </c>
      <c r="AE70">
        <v>4.9000000000000002E-2</v>
      </c>
      <c r="AF70" t="s">
        <v>380</v>
      </c>
      <c r="AG70" t="s">
        <v>622</v>
      </c>
    </row>
    <row r="71" spans="1:33" x14ac:dyDescent="0.15">
      <c r="A71">
        <v>16840</v>
      </c>
      <c r="B71">
        <v>0</v>
      </c>
      <c r="C71">
        <v>63</v>
      </c>
      <c r="D71">
        <v>92</v>
      </c>
      <c r="E71">
        <v>105</v>
      </c>
      <c r="F71">
        <v>109</v>
      </c>
      <c r="G71">
        <v>33</v>
      </c>
      <c r="H71">
        <v>554</v>
      </c>
      <c r="I71">
        <v>12</v>
      </c>
      <c r="J71">
        <v>270</v>
      </c>
      <c r="K71">
        <v>398</v>
      </c>
      <c r="L71">
        <v>541</v>
      </c>
      <c r="M71">
        <v>0</v>
      </c>
      <c r="N71">
        <v>0</v>
      </c>
      <c r="O71">
        <v>8</v>
      </c>
      <c r="P71">
        <v>4</v>
      </c>
      <c r="Q71">
        <v>0</v>
      </c>
      <c r="R71">
        <v>0</v>
      </c>
      <c r="S71">
        <v>0</v>
      </c>
      <c r="T71">
        <v>0</v>
      </c>
      <c r="U71">
        <v>633</v>
      </c>
      <c r="V71">
        <v>9</v>
      </c>
      <c r="W71">
        <v>1</v>
      </c>
      <c r="X71">
        <v>0</v>
      </c>
      <c r="Y71">
        <v>187</v>
      </c>
      <c r="Z71">
        <f t="shared" si="4"/>
        <v>2177</v>
      </c>
      <c r="AA71">
        <f t="shared" si="5"/>
        <v>842</v>
      </c>
      <c r="AB71">
        <v>3019</v>
      </c>
      <c r="AC71" t="s">
        <v>297</v>
      </c>
      <c r="AD71">
        <v>0.69340000000000002</v>
      </c>
      <c r="AE71">
        <v>0.03</v>
      </c>
      <c r="AF71" t="s">
        <v>370</v>
      </c>
      <c r="AG71" t="s">
        <v>623</v>
      </c>
    </row>
    <row r="72" spans="1:33" x14ac:dyDescent="0.15">
      <c r="A72">
        <v>24791</v>
      </c>
      <c r="B72">
        <v>1</v>
      </c>
      <c r="C72">
        <v>5</v>
      </c>
      <c r="D72">
        <v>0</v>
      </c>
      <c r="E72">
        <v>27</v>
      </c>
      <c r="F72">
        <v>21</v>
      </c>
      <c r="G72">
        <v>2</v>
      </c>
      <c r="H72">
        <v>53</v>
      </c>
      <c r="I72">
        <v>55</v>
      </c>
      <c r="J72">
        <v>5</v>
      </c>
      <c r="K72">
        <v>40</v>
      </c>
      <c r="L72">
        <v>2</v>
      </c>
      <c r="M72">
        <v>2</v>
      </c>
      <c r="N72">
        <v>0</v>
      </c>
      <c r="O72">
        <v>4</v>
      </c>
      <c r="P72">
        <v>2</v>
      </c>
      <c r="Q72">
        <v>2</v>
      </c>
      <c r="R72">
        <v>13</v>
      </c>
      <c r="S72">
        <v>0</v>
      </c>
      <c r="T72">
        <v>0</v>
      </c>
      <c r="U72">
        <v>11</v>
      </c>
      <c r="V72">
        <v>11</v>
      </c>
      <c r="W72">
        <v>0</v>
      </c>
      <c r="X72">
        <v>0</v>
      </c>
      <c r="Y72">
        <v>18</v>
      </c>
      <c r="Z72">
        <f t="shared" si="4"/>
        <v>211</v>
      </c>
      <c r="AA72">
        <f t="shared" si="5"/>
        <v>63</v>
      </c>
      <c r="AB72">
        <v>274</v>
      </c>
      <c r="AC72" t="s">
        <v>297</v>
      </c>
      <c r="AD72">
        <v>0.6885</v>
      </c>
      <c r="AE72">
        <v>3.4000000000000002E-2</v>
      </c>
      <c r="AF72" t="s">
        <v>299</v>
      </c>
      <c r="AG72" t="s">
        <v>624</v>
      </c>
    </row>
    <row r="73" spans="1:33" x14ac:dyDescent="0.15">
      <c r="A73">
        <v>16883</v>
      </c>
      <c r="B73">
        <v>0</v>
      </c>
      <c r="C73">
        <v>334</v>
      </c>
      <c r="D73">
        <v>144</v>
      </c>
      <c r="E73">
        <v>13</v>
      </c>
      <c r="F73">
        <v>250</v>
      </c>
      <c r="G73">
        <v>230</v>
      </c>
      <c r="H73">
        <v>347</v>
      </c>
      <c r="I73">
        <v>214</v>
      </c>
      <c r="J73">
        <v>26</v>
      </c>
      <c r="K73">
        <v>1210</v>
      </c>
      <c r="L73">
        <v>0</v>
      </c>
      <c r="M73">
        <v>57</v>
      </c>
      <c r="N73">
        <v>9</v>
      </c>
      <c r="O73">
        <v>3</v>
      </c>
      <c r="P73">
        <v>7</v>
      </c>
      <c r="Q73">
        <v>72</v>
      </c>
      <c r="R73">
        <v>5</v>
      </c>
      <c r="S73">
        <v>0</v>
      </c>
      <c r="T73">
        <v>54</v>
      </c>
      <c r="U73">
        <v>134</v>
      </c>
      <c r="V73">
        <v>0</v>
      </c>
      <c r="W73">
        <v>0</v>
      </c>
      <c r="X73">
        <v>0</v>
      </c>
      <c r="Y73">
        <v>391</v>
      </c>
      <c r="Z73">
        <f t="shared" si="4"/>
        <v>2768</v>
      </c>
      <c r="AA73">
        <f t="shared" si="5"/>
        <v>732</v>
      </c>
      <c r="AB73">
        <v>3500</v>
      </c>
      <c r="AC73" t="s">
        <v>297</v>
      </c>
      <c r="AD73">
        <v>0.67800000000000005</v>
      </c>
      <c r="AE73">
        <v>4.3000000000000003E-2</v>
      </c>
      <c r="AF73" t="s">
        <v>427</v>
      </c>
      <c r="AG73" t="s">
        <v>625</v>
      </c>
    </row>
    <row r="74" spans="1:33" x14ac:dyDescent="0.15">
      <c r="A74">
        <v>1913</v>
      </c>
      <c r="B74">
        <v>1</v>
      </c>
      <c r="C74">
        <v>351</v>
      </c>
      <c r="D74">
        <v>203</v>
      </c>
      <c r="E74">
        <v>890</v>
      </c>
      <c r="F74">
        <v>6</v>
      </c>
      <c r="G74">
        <v>16</v>
      </c>
      <c r="H74">
        <v>647</v>
      </c>
      <c r="I74">
        <v>12</v>
      </c>
      <c r="J74">
        <v>7</v>
      </c>
      <c r="K74">
        <v>529</v>
      </c>
      <c r="L74">
        <v>112</v>
      </c>
      <c r="M74">
        <v>249</v>
      </c>
      <c r="N74">
        <v>0</v>
      </c>
      <c r="O74">
        <v>5</v>
      </c>
      <c r="P74">
        <v>10</v>
      </c>
      <c r="Q74">
        <v>1</v>
      </c>
      <c r="R74">
        <v>15</v>
      </c>
      <c r="S74">
        <v>0</v>
      </c>
      <c r="T74">
        <v>0</v>
      </c>
      <c r="U74">
        <v>80</v>
      </c>
      <c r="V74">
        <v>88</v>
      </c>
      <c r="W74">
        <v>101</v>
      </c>
      <c r="X74">
        <v>0</v>
      </c>
      <c r="Y74">
        <v>297</v>
      </c>
      <c r="Z74">
        <f t="shared" si="4"/>
        <v>2774</v>
      </c>
      <c r="AA74">
        <f t="shared" si="5"/>
        <v>846</v>
      </c>
      <c r="AB74">
        <v>3620</v>
      </c>
      <c r="AC74" t="s">
        <v>297</v>
      </c>
      <c r="AD74">
        <v>0.6754</v>
      </c>
      <c r="AE74">
        <v>0.05</v>
      </c>
      <c r="AF74" t="s">
        <v>314</v>
      </c>
      <c r="AG74" t="s">
        <v>626</v>
      </c>
    </row>
    <row r="75" spans="1:33" x14ac:dyDescent="0.15">
      <c r="A75">
        <v>22539</v>
      </c>
      <c r="B75">
        <v>66</v>
      </c>
      <c r="C75">
        <v>221</v>
      </c>
      <c r="D75">
        <v>101</v>
      </c>
      <c r="E75">
        <v>94</v>
      </c>
      <c r="F75">
        <v>10</v>
      </c>
      <c r="G75">
        <v>33</v>
      </c>
      <c r="H75">
        <v>17</v>
      </c>
      <c r="I75">
        <v>0</v>
      </c>
      <c r="J75">
        <v>38</v>
      </c>
      <c r="K75">
        <v>27</v>
      </c>
      <c r="L75">
        <v>27</v>
      </c>
      <c r="M75">
        <v>32</v>
      </c>
      <c r="N75">
        <v>1</v>
      </c>
      <c r="O75">
        <v>7</v>
      </c>
      <c r="P75">
        <v>41</v>
      </c>
      <c r="Q75">
        <v>5</v>
      </c>
      <c r="R75">
        <v>0</v>
      </c>
      <c r="S75">
        <v>0</v>
      </c>
      <c r="T75">
        <v>70</v>
      </c>
      <c r="U75">
        <v>11</v>
      </c>
      <c r="V75">
        <v>16</v>
      </c>
      <c r="W75">
        <v>1</v>
      </c>
      <c r="X75">
        <v>0</v>
      </c>
      <c r="Y75">
        <v>116</v>
      </c>
      <c r="Z75">
        <f t="shared" si="4"/>
        <v>634</v>
      </c>
      <c r="AA75">
        <f t="shared" si="5"/>
        <v>300</v>
      </c>
      <c r="AB75">
        <v>934</v>
      </c>
      <c r="AC75" t="s">
        <v>297</v>
      </c>
      <c r="AD75">
        <v>0.66839999999999999</v>
      </c>
      <c r="AE75">
        <v>3.5000000000000003E-2</v>
      </c>
      <c r="AF75" t="s">
        <v>332</v>
      </c>
      <c r="AG75" t="s">
        <v>627</v>
      </c>
    </row>
    <row r="76" spans="1:33" x14ac:dyDescent="0.15">
      <c r="A76">
        <v>17941</v>
      </c>
      <c r="B76">
        <v>0</v>
      </c>
      <c r="C76">
        <v>3</v>
      </c>
      <c r="D76">
        <v>38</v>
      </c>
      <c r="E76">
        <v>0</v>
      </c>
      <c r="F76">
        <v>21</v>
      </c>
      <c r="G76">
        <v>3</v>
      </c>
      <c r="H76">
        <v>16</v>
      </c>
      <c r="I76">
        <v>2</v>
      </c>
      <c r="J76">
        <v>0</v>
      </c>
      <c r="K76">
        <v>22</v>
      </c>
      <c r="L76">
        <v>7</v>
      </c>
      <c r="M76">
        <v>4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7</v>
      </c>
      <c r="X76">
        <v>0</v>
      </c>
      <c r="Y76">
        <v>0</v>
      </c>
      <c r="Z76">
        <f t="shared" si="4"/>
        <v>112</v>
      </c>
      <c r="AA76">
        <f t="shared" si="5"/>
        <v>12</v>
      </c>
      <c r="AB76">
        <v>124</v>
      </c>
      <c r="AC76" t="s">
        <v>297</v>
      </c>
      <c r="AD76">
        <v>0.65300000000000002</v>
      </c>
      <c r="AE76">
        <v>4.0000000000000001E-3</v>
      </c>
      <c r="AF76" t="s">
        <v>354</v>
      </c>
      <c r="AG76" t="s">
        <v>628</v>
      </c>
    </row>
    <row r="77" spans="1:33" x14ac:dyDescent="0.15">
      <c r="A77">
        <v>17872</v>
      </c>
      <c r="B77">
        <v>0</v>
      </c>
      <c r="C77">
        <v>9</v>
      </c>
      <c r="D77">
        <v>19</v>
      </c>
      <c r="E77">
        <v>10</v>
      </c>
      <c r="F77">
        <v>6</v>
      </c>
      <c r="G77">
        <v>6</v>
      </c>
      <c r="H77">
        <v>11</v>
      </c>
      <c r="I77">
        <v>15</v>
      </c>
      <c r="J77">
        <v>25</v>
      </c>
      <c r="K77">
        <v>15</v>
      </c>
      <c r="L77">
        <v>60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41</v>
      </c>
      <c r="V77">
        <v>13</v>
      </c>
      <c r="W77">
        <v>3</v>
      </c>
      <c r="X77">
        <v>0</v>
      </c>
      <c r="Y77">
        <v>5</v>
      </c>
      <c r="Z77">
        <f t="shared" si="4"/>
        <v>176</v>
      </c>
      <c r="AA77">
        <f t="shared" si="5"/>
        <v>63</v>
      </c>
      <c r="AB77">
        <v>239</v>
      </c>
      <c r="AC77" t="s">
        <v>297</v>
      </c>
      <c r="AD77">
        <v>0.64850000000000008</v>
      </c>
      <c r="AE77">
        <v>0.02</v>
      </c>
      <c r="AF77" t="s">
        <v>629</v>
      </c>
      <c r="AG77" t="s">
        <v>630</v>
      </c>
    </row>
    <row r="78" spans="1:33" x14ac:dyDescent="0.15">
      <c r="A78">
        <v>2263</v>
      </c>
      <c r="B78">
        <v>0</v>
      </c>
      <c r="C78">
        <v>10</v>
      </c>
      <c r="D78">
        <v>0</v>
      </c>
      <c r="E78">
        <v>1</v>
      </c>
      <c r="F78">
        <v>7</v>
      </c>
      <c r="G78">
        <v>312</v>
      </c>
      <c r="H78">
        <v>78</v>
      </c>
      <c r="I78">
        <v>1</v>
      </c>
      <c r="J78">
        <v>4</v>
      </c>
      <c r="K78">
        <v>25</v>
      </c>
      <c r="L78">
        <v>9</v>
      </c>
      <c r="M78">
        <v>0</v>
      </c>
      <c r="N78">
        <v>0</v>
      </c>
      <c r="O78">
        <v>0</v>
      </c>
      <c r="P78">
        <v>0</v>
      </c>
      <c r="Q78">
        <v>0</v>
      </c>
      <c r="R78">
        <v>32</v>
      </c>
      <c r="S78">
        <v>0</v>
      </c>
      <c r="T78">
        <v>0</v>
      </c>
      <c r="U78">
        <v>35</v>
      </c>
      <c r="V78">
        <v>6</v>
      </c>
      <c r="W78">
        <v>0</v>
      </c>
      <c r="X78">
        <v>0</v>
      </c>
      <c r="Y78">
        <v>0</v>
      </c>
      <c r="Z78">
        <f t="shared" si="4"/>
        <v>447</v>
      </c>
      <c r="AA78">
        <f t="shared" si="5"/>
        <v>73</v>
      </c>
      <c r="AB78">
        <v>520</v>
      </c>
      <c r="AC78" t="s">
        <v>297</v>
      </c>
      <c r="AD78">
        <v>0.63980000000000004</v>
      </c>
      <c r="AE78">
        <v>2.1999999999999999E-2</v>
      </c>
      <c r="AF78" t="s">
        <v>320</v>
      </c>
      <c r="AG78" t="s">
        <v>631</v>
      </c>
    </row>
    <row r="79" spans="1:33" x14ac:dyDescent="0.15">
      <c r="A79">
        <v>2924</v>
      </c>
      <c r="B79">
        <v>1</v>
      </c>
      <c r="C79">
        <v>5</v>
      </c>
      <c r="D79">
        <v>297</v>
      </c>
      <c r="E79">
        <v>1070</v>
      </c>
      <c r="F79">
        <v>2</v>
      </c>
      <c r="G79">
        <v>535</v>
      </c>
      <c r="H79">
        <v>0</v>
      </c>
      <c r="I79">
        <v>1</v>
      </c>
      <c r="J79">
        <v>0</v>
      </c>
      <c r="K79">
        <v>67</v>
      </c>
      <c r="L79">
        <v>1210</v>
      </c>
      <c r="M79">
        <v>0</v>
      </c>
      <c r="N79">
        <v>0</v>
      </c>
      <c r="O79">
        <v>0</v>
      </c>
      <c r="P79">
        <v>17</v>
      </c>
      <c r="Q79">
        <v>0</v>
      </c>
      <c r="R79">
        <v>220</v>
      </c>
      <c r="S79">
        <v>0</v>
      </c>
      <c r="T79">
        <v>0</v>
      </c>
      <c r="U79">
        <v>2</v>
      </c>
      <c r="V79">
        <v>109</v>
      </c>
      <c r="W79">
        <v>0</v>
      </c>
      <c r="X79">
        <v>0</v>
      </c>
      <c r="Y79">
        <v>1</v>
      </c>
      <c r="Z79">
        <f t="shared" si="4"/>
        <v>3188</v>
      </c>
      <c r="AA79">
        <f t="shared" si="5"/>
        <v>349</v>
      </c>
      <c r="AB79">
        <v>3537</v>
      </c>
      <c r="AC79" t="s">
        <v>297</v>
      </c>
      <c r="AD79">
        <v>0.63</v>
      </c>
      <c r="AE79">
        <v>2.1000000000000001E-2</v>
      </c>
      <c r="AF79" t="s">
        <v>390</v>
      </c>
      <c r="AG79" t="s">
        <v>632</v>
      </c>
    </row>
    <row r="80" spans="1:33" x14ac:dyDescent="0.15">
      <c r="A80">
        <v>17098</v>
      </c>
      <c r="B80">
        <v>0</v>
      </c>
      <c r="C80">
        <v>7</v>
      </c>
      <c r="D80">
        <v>44</v>
      </c>
      <c r="E80">
        <v>0</v>
      </c>
      <c r="F80">
        <v>4</v>
      </c>
      <c r="G80">
        <v>4</v>
      </c>
      <c r="H80">
        <v>7</v>
      </c>
      <c r="I80">
        <v>21</v>
      </c>
      <c r="J80">
        <v>2</v>
      </c>
      <c r="K80">
        <v>8</v>
      </c>
      <c r="L80">
        <v>48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54</v>
      </c>
      <c r="V80">
        <v>5</v>
      </c>
      <c r="W80">
        <v>1</v>
      </c>
      <c r="X80">
        <v>0</v>
      </c>
      <c r="Y80">
        <v>3</v>
      </c>
      <c r="Z80">
        <f t="shared" si="4"/>
        <v>145</v>
      </c>
      <c r="AA80">
        <f t="shared" si="5"/>
        <v>64</v>
      </c>
      <c r="AB80">
        <v>209</v>
      </c>
      <c r="AC80" t="s">
        <v>297</v>
      </c>
      <c r="AD80">
        <v>0.62609999999999999</v>
      </c>
      <c r="AE80">
        <v>3.3000000000000002E-2</v>
      </c>
      <c r="AF80" t="s">
        <v>629</v>
      </c>
      <c r="AG80" t="s">
        <v>633</v>
      </c>
    </row>
    <row r="81" spans="1:33" x14ac:dyDescent="0.15">
      <c r="A81">
        <v>17463</v>
      </c>
      <c r="B81">
        <v>0</v>
      </c>
      <c r="C81">
        <v>2</v>
      </c>
      <c r="D81">
        <v>1</v>
      </c>
      <c r="E81">
        <v>3</v>
      </c>
      <c r="F81">
        <v>3</v>
      </c>
      <c r="G81">
        <v>2</v>
      </c>
      <c r="H81">
        <v>12</v>
      </c>
      <c r="I81">
        <v>1</v>
      </c>
      <c r="J81">
        <v>5</v>
      </c>
      <c r="K81">
        <v>15</v>
      </c>
      <c r="L81">
        <v>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26</v>
      </c>
      <c r="V81">
        <v>0</v>
      </c>
      <c r="W81">
        <v>0</v>
      </c>
      <c r="X81">
        <v>0</v>
      </c>
      <c r="Y81">
        <v>5</v>
      </c>
      <c r="Z81">
        <f t="shared" si="4"/>
        <v>50</v>
      </c>
      <c r="AA81">
        <f t="shared" si="5"/>
        <v>31</v>
      </c>
      <c r="AB81">
        <v>81</v>
      </c>
      <c r="AC81" t="s">
        <v>297</v>
      </c>
      <c r="AD81">
        <v>0.62440000000000007</v>
      </c>
      <c r="AE81">
        <v>0.01</v>
      </c>
      <c r="AF81" t="s">
        <v>314</v>
      </c>
      <c r="AG81" t="s">
        <v>634</v>
      </c>
    </row>
    <row r="82" spans="1:33" x14ac:dyDescent="0.15">
      <c r="A82">
        <v>16397</v>
      </c>
      <c r="B82">
        <v>0</v>
      </c>
      <c r="C82">
        <v>4</v>
      </c>
      <c r="D82">
        <v>0</v>
      </c>
      <c r="E82">
        <v>11</v>
      </c>
      <c r="F82">
        <v>1</v>
      </c>
      <c r="G82">
        <v>13</v>
      </c>
      <c r="H82">
        <v>2</v>
      </c>
      <c r="I82">
        <v>7</v>
      </c>
      <c r="J82">
        <v>4</v>
      </c>
      <c r="K82">
        <v>1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</v>
      </c>
      <c r="V82">
        <v>0</v>
      </c>
      <c r="W82">
        <v>0</v>
      </c>
      <c r="X82">
        <v>0</v>
      </c>
      <c r="Y82">
        <v>2</v>
      </c>
      <c r="Z82">
        <f t="shared" si="4"/>
        <v>44</v>
      </c>
      <c r="AA82">
        <f t="shared" si="5"/>
        <v>7</v>
      </c>
      <c r="AB82">
        <v>51</v>
      </c>
      <c r="AC82" t="s">
        <v>297</v>
      </c>
      <c r="AD82">
        <v>0.622</v>
      </c>
      <c r="AE82">
        <v>8.0000000000000002E-3</v>
      </c>
      <c r="AF82" t="s">
        <v>320</v>
      </c>
      <c r="AG82" t="s">
        <v>635</v>
      </c>
    </row>
    <row r="83" spans="1:33" x14ac:dyDescent="0.15">
      <c r="A83">
        <v>23739</v>
      </c>
      <c r="B83">
        <v>1</v>
      </c>
      <c r="C83">
        <v>25</v>
      </c>
      <c r="D83">
        <v>11</v>
      </c>
      <c r="E83">
        <v>14</v>
      </c>
      <c r="F83">
        <v>8</v>
      </c>
      <c r="G83">
        <v>1</v>
      </c>
      <c r="H83">
        <v>17</v>
      </c>
      <c r="I83">
        <v>0</v>
      </c>
      <c r="J83">
        <v>9</v>
      </c>
      <c r="K83">
        <v>23</v>
      </c>
      <c r="L83">
        <v>4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7</v>
      </c>
      <c r="V83">
        <v>0</v>
      </c>
      <c r="W83">
        <v>1</v>
      </c>
      <c r="X83">
        <v>1</v>
      </c>
      <c r="Y83">
        <v>15</v>
      </c>
      <c r="Z83">
        <f t="shared" si="4"/>
        <v>113</v>
      </c>
      <c r="AA83">
        <f t="shared" si="5"/>
        <v>26</v>
      </c>
      <c r="AB83">
        <v>139</v>
      </c>
      <c r="AC83" t="s">
        <v>297</v>
      </c>
      <c r="AD83">
        <v>0.62030000000000007</v>
      </c>
      <c r="AE83">
        <v>0.01</v>
      </c>
      <c r="AF83" t="s">
        <v>336</v>
      </c>
      <c r="AG83" t="s">
        <v>342</v>
      </c>
    </row>
    <row r="84" spans="1:33" x14ac:dyDescent="0.15">
      <c r="A84">
        <v>16428</v>
      </c>
      <c r="B84">
        <v>0</v>
      </c>
      <c r="C84">
        <v>0</v>
      </c>
      <c r="D84">
        <v>0</v>
      </c>
      <c r="E84">
        <v>12</v>
      </c>
      <c r="F84">
        <v>1</v>
      </c>
      <c r="G84">
        <v>59</v>
      </c>
      <c r="H84">
        <v>11</v>
      </c>
      <c r="I84">
        <v>1</v>
      </c>
      <c r="J84">
        <v>3</v>
      </c>
      <c r="K84">
        <v>13</v>
      </c>
      <c r="L84">
        <v>9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3</v>
      </c>
      <c r="V84">
        <v>2</v>
      </c>
      <c r="W84">
        <v>0</v>
      </c>
      <c r="X84">
        <v>0</v>
      </c>
      <c r="Y84">
        <v>1</v>
      </c>
      <c r="Z84">
        <f t="shared" si="4"/>
        <v>109</v>
      </c>
      <c r="AA84">
        <f t="shared" si="5"/>
        <v>7</v>
      </c>
      <c r="AB84">
        <v>116</v>
      </c>
      <c r="AC84" t="s">
        <v>297</v>
      </c>
      <c r="AD84">
        <v>0.61170000000000002</v>
      </c>
      <c r="AE84">
        <v>7.0000000000000001E-3</v>
      </c>
      <c r="AF84" t="s">
        <v>48</v>
      </c>
      <c r="AG84" t="s">
        <v>636</v>
      </c>
    </row>
    <row r="85" spans="1:33" x14ac:dyDescent="0.15">
      <c r="A85">
        <v>2929</v>
      </c>
      <c r="B85">
        <v>0</v>
      </c>
      <c r="C85">
        <v>3</v>
      </c>
      <c r="D85">
        <v>2</v>
      </c>
      <c r="E85">
        <v>2</v>
      </c>
      <c r="F85">
        <v>8</v>
      </c>
      <c r="G85">
        <v>53</v>
      </c>
      <c r="H85">
        <v>8</v>
      </c>
      <c r="I85">
        <v>0</v>
      </c>
      <c r="J85">
        <v>7</v>
      </c>
      <c r="K85">
        <v>6</v>
      </c>
      <c r="L85">
        <v>0</v>
      </c>
      <c r="M85">
        <v>1</v>
      </c>
      <c r="N85">
        <v>2</v>
      </c>
      <c r="O85">
        <v>7</v>
      </c>
      <c r="P85">
        <v>12</v>
      </c>
      <c r="Q85">
        <v>0</v>
      </c>
      <c r="R85">
        <v>2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Z85">
        <f t="shared" si="4"/>
        <v>89</v>
      </c>
      <c r="AA85">
        <f t="shared" si="5"/>
        <v>27</v>
      </c>
      <c r="AB85">
        <v>116</v>
      </c>
      <c r="AC85" t="s">
        <v>297</v>
      </c>
      <c r="AD85">
        <v>0.61030000000000006</v>
      </c>
      <c r="AE85">
        <v>4.5999999999999999E-2</v>
      </c>
      <c r="AF85" t="s">
        <v>48</v>
      </c>
      <c r="AG85" t="s">
        <v>637</v>
      </c>
    </row>
    <row r="86" spans="1:33" x14ac:dyDescent="0.15">
      <c r="A86">
        <v>17273</v>
      </c>
      <c r="B86">
        <v>0</v>
      </c>
      <c r="C86">
        <v>2</v>
      </c>
      <c r="D86">
        <v>18</v>
      </c>
      <c r="E86">
        <v>3</v>
      </c>
      <c r="F86">
        <v>177</v>
      </c>
      <c r="G86">
        <v>1</v>
      </c>
      <c r="H86">
        <v>35</v>
      </c>
      <c r="I86">
        <v>0</v>
      </c>
      <c r="J86">
        <v>0</v>
      </c>
      <c r="K86">
        <v>8</v>
      </c>
      <c r="L86">
        <v>29</v>
      </c>
      <c r="M86">
        <v>10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</v>
      </c>
      <c r="V86">
        <v>0</v>
      </c>
      <c r="W86">
        <v>2</v>
      </c>
      <c r="X86">
        <v>0</v>
      </c>
      <c r="Y86">
        <v>0</v>
      </c>
      <c r="Z86">
        <f t="shared" si="4"/>
        <v>273</v>
      </c>
      <c r="AA86">
        <f t="shared" si="5"/>
        <v>18</v>
      </c>
      <c r="AB86">
        <v>291</v>
      </c>
      <c r="AC86" t="s">
        <v>297</v>
      </c>
      <c r="AD86">
        <v>0.60420000000000007</v>
      </c>
      <c r="AE86">
        <v>3.4000000000000002E-2</v>
      </c>
      <c r="AF86" t="s">
        <v>329</v>
      </c>
      <c r="AG86" t="s">
        <v>638</v>
      </c>
    </row>
    <row r="87" spans="1:33" x14ac:dyDescent="0.15">
      <c r="A87">
        <v>25682</v>
      </c>
      <c r="B87">
        <v>0</v>
      </c>
      <c r="C87">
        <v>1</v>
      </c>
      <c r="D87">
        <v>0</v>
      </c>
      <c r="E87">
        <v>0</v>
      </c>
      <c r="F87">
        <v>9</v>
      </c>
      <c r="G87">
        <v>24</v>
      </c>
      <c r="H87">
        <v>5</v>
      </c>
      <c r="I87">
        <v>342</v>
      </c>
      <c r="J87">
        <v>24</v>
      </c>
      <c r="K87">
        <v>1</v>
      </c>
      <c r="L87">
        <v>0</v>
      </c>
      <c r="M87">
        <v>1</v>
      </c>
      <c r="N87">
        <v>0</v>
      </c>
      <c r="O87">
        <v>0</v>
      </c>
      <c r="P87">
        <v>6</v>
      </c>
      <c r="Q87">
        <v>1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23</v>
      </c>
      <c r="Z87">
        <f t="shared" si="4"/>
        <v>406</v>
      </c>
      <c r="AA87">
        <f t="shared" si="5"/>
        <v>33</v>
      </c>
      <c r="AB87">
        <v>439</v>
      </c>
      <c r="AC87" t="s">
        <v>297</v>
      </c>
      <c r="AD87">
        <v>0.60270000000000001</v>
      </c>
      <c r="AE87">
        <v>3.6999999999999998E-2</v>
      </c>
      <c r="AF87" t="s">
        <v>299</v>
      </c>
      <c r="AG87" t="s">
        <v>639</v>
      </c>
    </row>
    <row r="88" spans="1:33" x14ac:dyDescent="0.15">
      <c r="A88">
        <v>18477</v>
      </c>
      <c r="B88">
        <v>28</v>
      </c>
      <c r="C88">
        <v>3</v>
      </c>
      <c r="D88">
        <v>23</v>
      </c>
      <c r="E88">
        <v>3</v>
      </c>
      <c r="F88">
        <v>6</v>
      </c>
      <c r="G88">
        <v>0</v>
      </c>
      <c r="H88">
        <v>0</v>
      </c>
      <c r="I88">
        <v>1</v>
      </c>
      <c r="J88">
        <v>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>
        <v>1</v>
      </c>
      <c r="X88">
        <v>0</v>
      </c>
      <c r="Y88">
        <v>0</v>
      </c>
      <c r="Z88">
        <f t="shared" si="4"/>
        <v>71</v>
      </c>
      <c r="AA88">
        <f t="shared" si="5"/>
        <v>5</v>
      </c>
      <c r="AB88">
        <v>76</v>
      </c>
      <c r="AC88" t="s">
        <v>297</v>
      </c>
      <c r="AD88">
        <v>0.5968</v>
      </c>
      <c r="AE88">
        <v>1.2E-2</v>
      </c>
      <c r="AF88" t="s">
        <v>334</v>
      </c>
      <c r="AG88" t="s">
        <v>640</v>
      </c>
    </row>
    <row r="89" spans="1:33" x14ac:dyDescent="0.15">
      <c r="A89">
        <v>2167</v>
      </c>
      <c r="B89">
        <v>0</v>
      </c>
      <c r="C89">
        <v>24</v>
      </c>
      <c r="D89">
        <v>20</v>
      </c>
      <c r="E89">
        <v>222</v>
      </c>
      <c r="F89">
        <v>19</v>
      </c>
      <c r="G89">
        <v>1</v>
      </c>
      <c r="H89">
        <v>70</v>
      </c>
      <c r="I89">
        <v>2</v>
      </c>
      <c r="J89">
        <v>153</v>
      </c>
      <c r="K89">
        <v>1</v>
      </c>
      <c r="L89">
        <v>223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10</v>
      </c>
      <c r="V89">
        <v>6</v>
      </c>
      <c r="W89">
        <v>48</v>
      </c>
      <c r="X89">
        <v>3</v>
      </c>
      <c r="Y89">
        <v>272</v>
      </c>
      <c r="Z89">
        <f t="shared" si="4"/>
        <v>735</v>
      </c>
      <c r="AA89">
        <f t="shared" si="5"/>
        <v>339</v>
      </c>
      <c r="AB89">
        <v>1074</v>
      </c>
      <c r="AC89" t="s">
        <v>297</v>
      </c>
      <c r="AD89">
        <v>0.58750000000000002</v>
      </c>
      <c r="AE89">
        <v>0.05</v>
      </c>
      <c r="AF89" t="s">
        <v>465</v>
      </c>
      <c r="AG89" t="s">
        <v>641</v>
      </c>
    </row>
    <row r="90" spans="1:33" x14ac:dyDescent="0.15">
      <c r="A90">
        <v>18432</v>
      </c>
      <c r="B90">
        <v>0</v>
      </c>
      <c r="C90">
        <v>8</v>
      </c>
      <c r="D90">
        <v>3</v>
      </c>
      <c r="E90">
        <v>62</v>
      </c>
      <c r="F90">
        <v>5</v>
      </c>
      <c r="G90">
        <v>0</v>
      </c>
      <c r="H90">
        <v>6</v>
      </c>
      <c r="I90">
        <v>0</v>
      </c>
      <c r="J90">
        <v>5</v>
      </c>
      <c r="K90">
        <v>6</v>
      </c>
      <c r="L90">
        <v>19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45</v>
      </c>
      <c r="Z90">
        <f t="shared" si="4"/>
        <v>114</v>
      </c>
      <c r="AA90">
        <f t="shared" si="5"/>
        <v>50</v>
      </c>
      <c r="AB90">
        <v>164</v>
      </c>
      <c r="AC90" t="s">
        <v>297</v>
      </c>
      <c r="AD90">
        <v>0.56730000000000003</v>
      </c>
      <c r="AE90">
        <v>3.1E-2</v>
      </c>
      <c r="AF90" t="s">
        <v>314</v>
      </c>
      <c r="AG90" t="s">
        <v>642</v>
      </c>
    </row>
    <row r="91" spans="1:33" x14ac:dyDescent="0.15">
      <c r="A91">
        <v>23801</v>
      </c>
      <c r="B91">
        <v>0</v>
      </c>
      <c r="C91">
        <v>0</v>
      </c>
      <c r="D91">
        <v>0</v>
      </c>
      <c r="E91">
        <v>134</v>
      </c>
      <c r="F91">
        <v>5</v>
      </c>
      <c r="G91">
        <v>2</v>
      </c>
      <c r="H91">
        <v>3</v>
      </c>
      <c r="I91">
        <v>2</v>
      </c>
      <c r="J91">
        <v>6</v>
      </c>
      <c r="K91">
        <v>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2</v>
      </c>
      <c r="V91">
        <v>2</v>
      </c>
      <c r="W91">
        <v>0</v>
      </c>
      <c r="X91">
        <v>0</v>
      </c>
      <c r="Y91">
        <v>17</v>
      </c>
      <c r="Z91">
        <f t="shared" si="4"/>
        <v>190</v>
      </c>
      <c r="AA91">
        <f t="shared" si="5"/>
        <v>22</v>
      </c>
      <c r="AB91">
        <v>212</v>
      </c>
      <c r="AC91" t="s">
        <v>297</v>
      </c>
      <c r="AD91">
        <v>0.56500000000000006</v>
      </c>
      <c r="AE91">
        <v>3.3000000000000002E-2</v>
      </c>
      <c r="AF91" t="s">
        <v>336</v>
      </c>
      <c r="AG91" t="s">
        <v>643</v>
      </c>
    </row>
    <row r="92" spans="1:33" x14ac:dyDescent="0.15">
      <c r="A92">
        <v>29211</v>
      </c>
      <c r="B92">
        <v>0</v>
      </c>
      <c r="C92">
        <v>29</v>
      </c>
      <c r="D92">
        <v>2</v>
      </c>
      <c r="E92">
        <v>5</v>
      </c>
      <c r="F92">
        <v>0</v>
      </c>
      <c r="G92">
        <v>15</v>
      </c>
      <c r="H92">
        <v>4</v>
      </c>
      <c r="I92">
        <v>3</v>
      </c>
      <c r="J92">
        <v>1</v>
      </c>
      <c r="K92">
        <v>12</v>
      </c>
      <c r="L92">
        <v>0</v>
      </c>
      <c r="M92">
        <v>0</v>
      </c>
      <c r="N92">
        <v>0</v>
      </c>
      <c r="O92">
        <v>2</v>
      </c>
      <c r="P92">
        <v>0</v>
      </c>
      <c r="Q92">
        <v>1</v>
      </c>
      <c r="R92">
        <v>2</v>
      </c>
      <c r="S92">
        <v>0</v>
      </c>
      <c r="T92">
        <v>1</v>
      </c>
      <c r="U92">
        <v>4</v>
      </c>
      <c r="V92">
        <v>0</v>
      </c>
      <c r="W92">
        <v>0</v>
      </c>
      <c r="X92">
        <v>1</v>
      </c>
      <c r="Y92">
        <v>0</v>
      </c>
      <c r="Z92">
        <f t="shared" si="4"/>
        <v>71</v>
      </c>
      <c r="AA92">
        <f t="shared" si="5"/>
        <v>11</v>
      </c>
      <c r="AB92">
        <v>82</v>
      </c>
      <c r="AC92" t="s">
        <v>297</v>
      </c>
      <c r="AD92">
        <v>0.56210000000000004</v>
      </c>
      <c r="AE92">
        <v>4.2000000000000003E-2</v>
      </c>
      <c r="AF92" t="s">
        <v>48</v>
      </c>
      <c r="AG92" t="s">
        <v>644</v>
      </c>
    </row>
    <row r="93" spans="1:33" x14ac:dyDescent="0.15">
      <c r="A93">
        <v>16244</v>
      </c>
      <c r="B93">
        <v>1</v>
      </c>
      <c r="C93">
        <v>6</v>
      </c>
      <c r="D93">
        <v>0</v>
      </c>
      <c r="E93">
        <v>6</v>
      </c>
      <c r="F93">
        <v>1</v>
      </c>
      <c r="G93">
        <v>30</v>
      </c>
      <c r="H93">
        <v>11</v>
      </c>
      <c r="I93">
        <v>2</v>
      </c>
      <c r="J93">
        <v>9</v>
      </c>
      <c r="K93">
        <v>6</v>
      </c>
      <c r="L93">
        <v>3</v>
      </c>
      <c r="M93">
        <v>3</v>
      </c>
      <c r="N93">
        <v>0</v>
      </c>
      <c r="O93">
        <v>0</v>
      </c>
      <c r="P93">
        <v>0</v>
      </c>
      <c r="Q93">
        <v>0</v>
      </c>
      <c r="R93">
        <v>3</v>
      </c>
      <c r="S93">
        <v>0</v>
      </c>
      <c r="T93">
        <v>0</v>
      </c>
      <c r="U93">
        <v>16</v>
      </c>
      <c r="V93">
        <v>1</v>
      </c>
      <c r="W93">
        <v>0</v>
      </c>
      <c r="X93">
        <v>0</v>
      </c>
      <c r="Y93">
        <v>6</v>
      </c>
      <c r="Z93">
        <f t="shared" si="4"/>
        <v>75</v>
      </c>
      <c r="AA93">
        <f t="shared" si="5"/>
        <v>29</v>
      </c>
      <c r="AB93">
        <v>104</v>
      </c>
      <c r="AC93" t="s">
        <v>297</v>
      </c>
      <c r="AD93">
        <v>0.55090000000000006</v>
      </c>
      <c r="AE93">
        <v>4.4999999999999998E-2</v>
      </c>
      <c r="AF93" t="s">
        <v>320</v>
      </c>
      <c r="AG93" t="s">
        <v>645</v>
      </c>
    </row>
    <row r="94" spans="1:33" x14ac:dyDescent="0.15">
      <c r="A94">
        <v>18497</v>
      </c>
      <c r="B94">
        <v>0</v>
      </c>
      <c r="C94">
        <v>16</v>
      </c>
      <c r="D94">
        <v>0</v>
      </c>
      <c r="E94">
        <v>0</v>
      </c>
      <c r="F94">
        <v>14</v>
      </c>
      <c r="G94">
        <v>1</v>
      </c>
      <c r="H94">
        <v>5</v>
      </c>
      <c r="I94">
        <v>1</v>
      </c>
      <c r="J94">
        <v>1</v>
      </c>
      <c r="K94">
        <v>4</v>
      </c>
      <c r="L94">
        <v>2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</v>
      </c>
      <c r="V94">
        <v>0</v>
      </c>
      <c r="W94">
        <v>1</v>
      </c>
      <c r="X94">
        <v>0</v>
      </c>
      <c r="Y94">
        <v>1</v>
      </c>
      <c r="Z94">
        <f t="shared" si="4"/>
        <v>44</v>
      </c>
      <c r="AA94">
        <f t="shared" si="5"/>
        <v>7</v>
      </c>
      <c r="AB94">
        <v>51</v>
      </c>
      <c r="AC94" t="s">
        <v>297</v>
      </c>
      <c r="AD94">
        <v>0.54730000000000001</v>
      </c>
      <c r="AE94">
        <v>3.3000000000000002E-2</v>
      </c>
      <c r="AF94" t="s">
        <v>354</v>
      </c>
      <c r="AG94" t="s">
        <v>646</v>
      </c>
    </row>
    <row r="95" spans="1:33" x14ac:dyDescent="0.15">
      <c r="A95">
        <v>11941</v>
      </c>
      <c r="B95">
        <v>0</v>
      </c>
      <c r="C95">
        <v>0</v>
      </c>
      <c r="D95">
        <v>1</v>
      </c>
      <c r="E95">
        <v>17</v>
      </c>
      <c r="F95">
        <v>5</v>
      </c>
      <c r="G95">
        <v>1</v>
      </c>
      <c r="H95">
        <v>2</v>
      </c>
      <c r="I95">
        <v>2</v>
      </c>
      <c r="J95">
        <v>0</v>
      </c>
      <c r="K95">
        <v>2</v>
      </c>
      <c r="L95">
        <v>13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7</v>
      </c>
      <c r="W95">
        <v>0</v>
      </c>
      <c r="X95">
        <v>0</v>
      </c>
      <c r="Y95">
        <v>0</v>
      </c>
      <c r="Z95">
        <f t="shared" si="4"/>
        <v>43</v>
      </c>
      <c r="AA95">
        <f t="shared" si="5"/>
        <v>10</v>
      </c>
      <c r="AB95">
        <v>53</v>
      </c>
      <c r="AC95" t="s">
        <v>297</v>
      </c>
      <c r="AD95">
        <v>0.5464</v>
      </c>
      <c r="AE95">
        <v>3.9E-2</v>
      </c>
      <c r="AF95" t="s">
        <v>384</v>
      </c>
      <c r="AG95" t="s">
        <v>647</v>
      </c>
    </row>
    <row r="96" spans="1:33" x14ac:dyDescent="0.15">
      <c r="A96">
        <v>16211</v>
      </c>
      <c r="B96">
        <v>0</v>
      </c>
      <c r="C96">
        <v>7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4"/>
        <v>13</v>
      </c>
      <c r="AA96">
        <f t="shared" si="5"/>
        <v>3</v>
      </c>
      <c r="AB96">
        <v>16</v>
      </c>
      <c r="AC96" t="s">
        <v>297</v>
      </c>
      <c r="AD96">
        <v>0.54549999999999998</v>
      </c>
      <c r="AE96">
        <v>3.0000000000000001E-3</v>
      </c>
      <c r="AF96" t="s">
        <v>648</v>
      </c>
      <c r="AG96" t="s">
        <v>649</v>
      </c>
    </row>
    <row r="97" spans="1:33" x14ac:dyDescent="0.15">
      <c r="A97">
        <v>16468</v>
      </c>
      <c r="B97">
        <v>0</v>
      </c>
      <c r="C97">
        <v>1</v>
      </c>
      <c r="D97">
        <v>0</v>
      </c>
      <c r="E97">
        <v>6</v>
      </c>
      <c r="F97">
        <v>0</v>
      </c>
      <c r="G97">
        <v>0</v>
      </c>
      <c r="H97">
        <v>2</v>
      </c>
      <c r="I97">
        <v>0</v>
      </c>
      <c r="J97">
        <v>1</v>
      </c>
      <c r="K97">
        <v>2</v>
      </c>
      <c r="L97">
        <v>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f t="shared" si="4"/>
        <v>17</v>
      </c>
      <c r="AA97">
        <f t="shared" si="5"/>
        <v>3</v>
      </c>
      <c r="AB97">
        <v>20</v>
      </c>
      <c r="AC97" t="s">
        <v>297</v>
      </c>
      <c r="AD97">
        <v>0.54549999999999998</v>
      </c>
      <c r="AE97">
        <v>3.0000000000000001E-3</v>
      </c>
      <c r="AF97" t="s">
        <v>650</v>
      </c>
      <c r="AG97" t="s">
        <v>651</v>
      </c>
    </row>
    <row r="98" spans="1:33" x14ac:dyDescent="0.15">
      <c r="A98">
        <v>17176</v>
      </c>
      <c r="B98">
        <v>0</v>
      </c>
      <c r="C98">
        <v>1</v>
      </c>
      <c r="D98">
        <v>0</v>
      </c>
      <c r="E98">
        <v>1</v>
      </c>
      <c r="F98">
        <v>1</v>
      </c>
      <c r="G98">
        <v>2</v>
      </c>
      <c r="H98">
        <v>3</v>
      </c>
      <c r="I98">
        <v>0</v>
      </c>
      <c r="J98">
        <v>0</v>
      </c>
      <c r="K98">
        <v>2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4"/>
        <v>11</v>
      </c>
      <c r="AA98">
        <f t="shared" si="5"/>
        <v>2</v>
      </c>
      <c r="AB98">
        <v>13</v>
      </c>
      <c r="AC98" t="s">
        <v>297</v>
      </c>
      <c r="AD98">
        <v>0.54549999999999998</v>
      </c>
      <c r="AE98">
        <v>1E-3</v>
      </c>
      <c r="AF98" t="s">
        <v>48</v>
      </c>
      <c r="AG98" t="s">
        <v>652</v>
      </c>
    </row>
    <row r="99" spans="1:33" x14ac:dyDescent="0.15">
      <c r="A99">
        <v>28249</v>
      </c>
      <c r="B99">
        <v>0</v>
      </c>
      <c r="C99">
        <v>1</v>
      </c>
      <c r="D99">
        <v>1</v>
      </c>
      <c r="E99">
        <v>7</v>
      </c>
      <c r="F99">
        <v>0</v>
      </c>
      <c r="G99">
        <v>17</v>
      </c>
      <c r="H99">
        <v>0</v>
      </c>
      <c r="I99">
        <v>6</v>
      </c>
      <c r="J99">
        <v>2</v>
      </c>
      <c r="K99">
        <v>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ref="Z99:Z130" si="6">SUM(B99:L99)</f>
        <v>39</v>
      </c>
      <c r="AA99">
        <f t="shared" ref="AA99:AA130" si="7">SUM(M99:Y99)</f>
        <v>0</v>
      </c>
      <c r="AB99">
        <v>39</v>
      </c>
      <c r="AC99" t="s">
        <v>297</v>
      </c>
      <c r="AD99">
        <v>0.54549999999999998</v>
      </c>
      <c r="AE99">
        <v>6.0000000000000001E-3</v>
      </c>
      <c r="AF99" t="s">
        <v>240</v>
      </c>
      <c r="AG99" t="s">
        <v>392</v>
      </c>
    </row>
    <row r="100" spans="1:33" x14ac:dyDescent="0.15">
      <c r="A100">
        <v>24879</v>
      </c>
      <c r="B100">
        <v>0</v>
      </c>
      <c r="C100">
        <v>14</v>
      </c>
      <c r="D100">
        <v>2</v>
      </c>
      <c r="E100">
        <v>12</v>
      </c>
      <c r="F100">
        <v>5</v>
      </c>
      <c r="G100">
        <v>1</v>
      </c>
      <c r="H100">
        <v>17</v>
      </c>
      <c r="I100">
        <v>8</v>
      </c>
      <c r="J100">
        <v>0</v>
      </c>
      <c r="K100">
        <v>28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14</v>
      </c>
      <c r="Z100">
        <f t="shared" si="6"/>
        <v>89</v>
      </c>
      <c r="AA100">
        <f t="shared" si="7"/>
        <v>19</v>
      </c>
      <c r="AB100">
        <v>108</v>
      </c>
      <c r="AC100" t="s">
        <v>297</v>
      </c>
      <c r="AD100">
        <v>0.53870000000000007</v>
      </c>
      <c r="AE100">
        <v>2.9000000000000001E-2</v>
      </c>
      <c r="AF100" t="s">
        <v>476</v>
      </c>
      <c r="AG100" t="s">
        <v>653</v>
      </c>
    </row>
    <row r="101" spans="1:33" x14ac:dyDescent="0.15">
      <c r="A101">
        <v>17243</v>
      </c>
      <c r="B101">
        <v>0</v>
      </c>
      <c r="C101">
        <v>1</v>
      </c>
      <c r="D101">
        <v>0</v>
      </c>
      <c r="E101">
        <v>18</v>
      </c>
      <c r="F101">
        <v>0</v>
      </c>
      <c r="G101">
        <v>2</v>
      </c>
      <c r="H101">
        <v>118</v>
      </c>
      <c r="I101">
        <v>0</v>
      </c>
      <c r="J101">
        <v>1</v>
      </c>
      <c r="K101">
        <v>4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14</v>
      </c>
      <c r="W101">
        <v>0</v>
      </c>
      <c r="X101">
        <v>0</v>
      </c>
      <c r="Y101">
        <v>6</v>
      </c>
      <c r="Z101">
        <f t="shared" si="6"/>
        <v>145</v>
      </c>
      <c r="AA101">
        <f t="shared" si="7"/>
        <v>21</v>
      </c>
      <c r="AB101">
        <v>166</v>
      </c>
      <c r="AC101" t="s">
        <v>297</v>
      </c>
      <c r="AD101">
        <v>0.53749999999999998</v>
      </c>
      <c r="AE101">
        <v>3.2000000000000001E-2</v>
      </c>
      <c r="AF101" t="s">
        <v>314</v>
      </c>
      <c r="AG101" t="s">
        <v>654</v>
      </c>
    </row>
    <row r="102" spans="1:33" x14ac:dyDescent="0.15">
      <c r="A102">
        <v>12168</v>
      </c>
      <c r="B102">
        <v>0</v>
      </c>
      <c r="C102">
        <v>0</v>
      </c>
      <c r="D102">
        <v>0</v>
      </c>
      <c r="E102">
        <v>18</v>
      </c>
      <c r="F102">
        <v>0</v>
      </c>
      <c r="G102">
        <v>55</v>
      </c>
      <c r="H102">
        <v>1</v>
      </c>
      <c r="I102">
        <v>10</v>
      </c>
      <c r="J102">
        <v>1</v>
      </c>
      <c r="K102">
        <v>7</v>
      </c>
      <c r="L102">
        <v>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6"/>
        <v>99</v>
      </c>
      <c r="AA102">
        <f t="shared" si="7"/>
        <v>13</v>
      </c>
      <c r="AB102">
        <v>112</v>
      </c>
      <c r="AC102" t="s">
        <v>297</v>
      </c>
      <c r="AD102">
        <v>0.53490000000000004</v>
      </c>
      <c r="AE102">
        <v>6.0000000000000001E-3</v>
      </c>
      <c r="AF102" t="s">
        <v>271</v>
      </c>
      <c r="AG102" t="s">
        <v>655</v>
      </c>
    </row>
    <row r="103" spans="1:33" x14ac:dyDescent="0.15">
      <c r="A103">
        <v>1960</v>
      </c>
      <c r="B103">
        <v>0</v>
      </c>
      <c r="C103">
        <v>11</v>
      </c>
      <c r="D103">
        <v>19</v>
      </c>
      <c r="E103">
        <v>7</v>
      </c>
      <c r="F103">
        <v>5</v>
      </c>
      <c r="G103">
        <v>0</v>
      </c>
      <c r="H103">
        <v>8</v>
      </c>
      <c r="I103">
        <v>0</v>
      </c>
      <c r="J103">
        <v>3</v>
      </c>
      <c r="K103">
        <v>4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</v>
      </c>
      <c r="V103">
        <v>0</v>
      </c>
      <c r="W103">
        <v>1</v>
      </c>
      <c r="X103">
        <v>0</v>
      </c>
      <c r="Y103">
        <v>10</v>
      </c>
      <c r="Z103">
        <f t="shared" si="6"/>
        <v>57</v>
      </c>
      <c r="AA103">
        <f t="shared" si="7"/>
        <v>16</v>
      </c>
      <c r="AB103">
        <v>73</v>
      </c>
      <c r="AC103" t="s">
        <v>297</v>
      </c>
      <c r="AD103">
        <v>0.53239999999999998</v>
      </c>
      <c r="AE103">
        <v>1.6E-2</v>
      </c>
      <c r="AF103" t="s">
        <v>336</v>
      </c>
      <c r="AG103" t="s">
        <v>656</v>
      </c>
    </row>
    <row r="104" spans="1:33" x14ac:dyDescent="0.15">
      <c r="A104">
        <v>16972</v>
      </c>
      <c r="B104">
        <v>0</v>
      </c>
      <c r="C104">
        <v>376</v>
      </c>
      <c r="D104">
        <v>23</v>
      </c>
      <c r="E104">
        <v>0</v>
      </c>
      <c r="F104">
        <v>23</v>
      </c>
      <c r="G104">
        <v>1</v>
      </c>
      <c r="H104">
        <v>52</v>
      </c>
      <c r="I104">
        <v>54</v>
      </c>
      <c r="J104">
        <v>1</v>
      </c>
      <c r="K104">
        <v>0</v>
      </c>
      <c r="L104">
        <v>0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</v>
      </c>
      <c r="W104">
        <v>0</v>
      </c>
      <c r="X104">
        <v>0</v>
      </c>
      <c r="Y104">
        <v>7</v>
      </c>
      <c r="Z104">
        <f t="shared" si="6"/>
        <v>530</v>
      </c>
      <c r="AA104">
        <f t="shared" si="7"/>
        <v>17</v>
      </c>
      <c r="AB104">
        <v>547</v>
      </c>
      <c r="AC104" t="s">
        <v>297</v>
      </c>
      <c r="AD104">
        <v>0.52750000000000008</v>
      </c>
      <c r="AE104">
        <v>3.2000000000000001E-2</v>
      </c>
      <c r="AF104" t="s">
        <v>657</v>
      </c>
      <c r="AG104" t="s">
        <v>658</v>
      </c>
    </row>
    <row r="105" spans="1:33" x14ac:dyDescent="0.15">
      <c r="A105">
        <v>28504</v>
      </c>
      <c r="B105">
        <v>0</v>
      </c>
      <c r="C105">
        <v>6</v>
      </c>
      <c r="D105">
        <v>3</v>
      </c>
      <c r="E105">
        <v>3</v>
      </c>
      <c r="F105">
        <v>2</v>
      </c>
      <c r="G105">
        <v>0</v>
      </c>
      <c r="H105">
        <v>2</v>
      </c>
      <c r="I105">
        <v>1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2</v>
      </c>
      <c r="Z105">
        <f t="shared" si="6"/>
        <v>20</v>
      </c>
      <c r="AA105">
        <f t="shared" si="7"/>
        <v>6</v>
      </c>
      <c r="AB105">
        <v>26</v>
      </c>
      <c r="AC105" t="s">
        <v>297</v>
      </c>
      <c r="AD105">
        <v>0.52529999999999999</v>
      </c>
      <c r="AE105">
        <v>2.4E-2</v>
      </c>
      <c r="AF105" t="s">
        <v>336</v>
      </c>
      <c r="AG105" t="s">
        <v>659</v>
      </c>
    </row>
    <row r="106" spans="1:33" x14ac:dyDescent="0.15">
      <c r="A106">
        <v>16346</v>
      </c>
      <c r="B106">
        <v>0</v>
      </c>
      <c r="C106">
        <v>64</v>
      </c>
      <c r="D106">
        <v>0</v>
      </c>
      <c r="E106">
        <v>0</v>
      </c>
      <c r="F106">
        <v>121</v>
      </c>
      <c r="G106">
        <v>0</v>
      </c>
      <c r="H106">
        <v>7</v>
      </c>
      <c r="I106">
        <v>0</v>
      </c>
      <c r="J106">
        <v>3</v>
      </c>
      <c r="K106">
        <v>29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</v>
      </c>
      <c r="S106">
        <v>0</v>
      </c>
      <c r="T106">
        <v>6</v>
      </c>
      <c r="U106">
        <v>0</v>
      </c>
      <c r="V106">
        <v>0</v>
      </c>
      <c r="W106">
        <v>2</v>
      </c>
      <c r="X106">
        <v>0</v>
      </c>
      <c r="Y106">
        <v>2</v>
      </c>
      <c r="Z106">
        <f t="shared" si="6"/>
        <v>225</v>
      </c>
      <c r="AA106">
        <f t="shared" si="7"/>
        <v>15</v>
      </c>
      <c r="AB106">
        <v>240</v>
      </c>
      <c r="AC106" t="s">
        <v>297</v>
      </c>
      <c r="AD106">
        <v>0.52100000000000002</v>
      </c>
      <c r="AE106">
        <v>4.5999999999999999E-2</v>
      </c>
      <c r="AF106" t="s">
        <v>354</v>
      </c>
      <c r="AG106" t="s">
        <v>660</v>
      </c>
    </row>
    <row r="107" spans="1:33" x14ac:dyDescent="0.15">
      <c r="A107">
        <v>28598</v>
      </c>
      <c r="B107">
        <v>0</v>
      </c>
      <c r="C107">
        <v>9</v>
      </c>
      <c r="D107">
        <v>0</v>
      </c>
      <c r="E107">
        <v>6</v>
      </c>
      <c r="F107">
        <v>1</v>
      </c>
      <c r="G107">
        <v>0</v>
      </c>
      <c r="H107">
        <v>5</v>
      </c>
      <c r="I107">
        <v>2</v>
      </c>
      <c r="J107">
        <v>2</v>
      </c>
      <c r="K107">
        <v>4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6"/>
        <v>30</v>
      </c>
      <c r="AA107">
        <f t="shared" si="7"/>
        <v>1</v>
      </c>
      <c r="AB107">
        <v>31</v>
      </c>
      <c r="AC107" t="s">
        <v>297</v>
      </c>
      <c r="AD107">
        <v>0.5181</v>
      </c>
      <c r="AE107">
        <v>1.0999999999999999E-2</v>
      </c>
      <c r="AF107" t="s">
        <v>314</v>
      </c>
      <c r="AG107" t="s">
        <v>661</v>
      </c>
    </row>
    <row r="108" spans="1:33" x14ac:dyDescent="0.15">
      <c r="A108">
        <v>18723</v>
      </c>
      <c r="B108">
        <v>0</v>
      </c>
      <c r="C108">
        <v>7</v>
      </c>
      <c r="D108">
        <v>2</v>
      </c>
      <c r="E108">
        <v>0</v>
      </c>
      <c r="F108">
        <v>0</v>
      </c>
      <c r="G108">
        <v>7</v>
      </c>
      <c r="H108">
        <v>2</v>
      </c>
      <c r="I108">
        <v>1</v>
      </c>
      <c r="J108">
        <v>2</v>
      </c>
      <c r="K108">
        <v>4</v>
      </c>
      <c r="L108">
        <v>0</v>
      </c>
      <c r="M108">
        <v>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0</v>
      </c>
      <c r="Z108">
        <f t="shared" si="6"/>
        <v>25</v>
      </c>
      <c r="AA108">
        <f t="shared" si="7"/>
        <v>6</v>
      </c>
      <c r="AB108">
        <v>31</v>
      </c>
      <c r="AC108" t="s">
        <v>297</v>
      </c>
      <c r="AD108">
        <v>0.51700000000000002</v>
      </c>
      <c r="AE108">
        <v>7.0000000000000001E-3</v>
      </c>
      <c r="AF108" t="s">
        <v>354</v>
      </c>
      <c r="AG108" t="s">
        <v>662</v>
      </c>
    </row>
    <row r="109" spans="1:33" x14ac:dyDescent="0.15">
      <c r="A109">
        <v>16475</v>
      </c>
      <c r="B109">
        <v>0</v>
      </c>
      <c r="C109">
        <v>3</v>
      </c>
      <c r="D109">
        <v>0</v>
      </c>
      <c r="E109">
        <v>6</v>
      </c>
      <c r="F109">
        <v>3</v>
      </c>
      <c r="G109">
        <v>1</v>
      </c>
      <c r="H109">
        <v>14</v>
      </c>
      <c r="I109">
        <v>0</v>
      </c>
      <c r="J109">
        <v>7</v>
      </c>
      <c r="K109">
        <v>2</v>
      </c>
      <c r="L109">
        <v>2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5</v>
      </c>
      <c r="V109">
        <v>0</v>
      </c>
      <c r="W109">
        <v>0</v>
      </c>
      <c r="X109">
        <v>0</v>
      </c>
      <c r="Y109">
        <v>2</v>
      </c>
      <c r="Z109">
        <f t="shared" si="6"/>
        <v>38</v>
      </c>
      <c r="AA109">
        <f t="shared" si="7"/>
        <v>10</v>
      </c>
      <c r="AB109">
        <v>48</v>
      </c>
      <c r="AC109" t="s">
        <v>297</v>
      </c>
      <c r="AD109">
        <v>0.51529999999999998</v>
      </c>
      <c r="AE109">
        <v>2.5000000000000001E-2</v>
      </c>
      <c r="AF109" t="s">
        <v>320</v>
      </c>
      <c r="AG109" t="s">
        <v>663</v>
      </c>
    </row>
    <row r="110" spans="1:33" x14ac:dyDescent="0.15">
      <c r="A110">
        <v>28243</v>
      </c>
      <c r="B110">
        <v>0</v>
      </c>
      <c r="C110">
        <v>0</v>
      </c>
      <c r="D110">
        <v>88</v>
      </c>
      <c r="E110">
        <v>1</v>
      </c>
      <c r="F110">
        <v>0</v>
      </c>
      <c r="G110">
        <v>18</v>
      </c>
      <c r="H110">
        <v>1</v>
      </c>
      <c r="I110">
        <v>128</v>
      </c>
      <c r="J110">
        <v>0</v>
      </c>
      <c r="K110">
        <v>255</v>
      </c>
      <c r="L110">
        <v>11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154</v>
      </c>
      <c r="Z110">
        <f t="shared" si="6"/>
        <v>502</v>
      </c>
      <c r="AA110">
        <f t="shared" si="7"/>
        <v>155</v>
      </c>
      <c r="AB110">
        <v>657</v>
      </c>
      <c r="AC110" t="s">
        <v>297</v>
      </c>
      <c r="AD110">
        <v>0.51519999999999999</v>
      </c>
      <c r="AE110">
        <v>4.3999999999999997E-2</v>
      </c>
      <c r="AF110" t="s">
        <v>664</v>
      </c>
      <c r="AG110" t="s">
        <v>665</v>
      </c>
    </row>
    <row r="111" spans="1:33" x14ac:dyDescent="0.15">
      <c r="A111">
        <v>18510</v>
      </c>
      <c r="B111">
        <v>0</v>
      </c>
      <c r="C111">
        <v>2</v>
      </c>
      <c r="D111">
        <v>1</v>
      </c>
      <c r="E111">
        <v>1</v>
      </c>
      <c r="F111">
        <v>7</v>
      </c>
      <c r="G111">
        <v>0</v>
      </c>
      <c r="H111">
        <v>3</v>
      </c>
      <c r="I111">
        <v>0</v>
      </c>
      <c r="J111">
        <v>0</v>
      </c>
      <c r="K111">
        <v>1</v>
      </c>
      <c r="L111">
        <v>7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6"/>
        <v>22</v>
      </c>
      <c r="AA111">
        <f t="shared" si="7"/>
        <v>1</v>
      </c>
      <c r="AB111">
        <v>23</v>
      </c>
      <c r="AC111" t="s">
        <v>297</v>
      </c>
      <c r="AD111">
        <v>0.5121</v>
      </c>
      <c r="AE111">
        <v>1.2E-2</v>
      </c>
      <c r="AF111" t="s">
        <v>314</v>
      </c>
      <c r="AG111" t="s">
        <v>472</v>
      </c>
    </row>
    <row r="112" spans="1:33" x14ac:dyDescent="0.15">
      <c r="A112">
        <v>16768</v>
      </c>
      <c r="B112">
        <v>0</v>
      </c>
      <c r="C112">
        <v>0</v>
      </c>
      <c r="D112">
        <v>1</v>
      </c>
      <c r="E112">
        <v>356</v>
      </c>
      <c r="F112">
        <v>0</v>
      </c>
      <c r="G112">
        <v>0</v>
      </c>
      <c r="H112">
        <v>8</v>
      </c>
      <c r="I112">
        <v>3</v>
      </c>
      <c r="J112">
        <v>0</v>
      </c>
      <c r="K112">
        <v>3</v>
      </c>
      <c r="L112">
        <v>16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32</v>
      </c>
      <c r="Z112">
        <f t="shared" si="6"/>
        <v>387</v>
      </c>
      <c r="AA112">
        <f t="shared" si="7"/>
        <v>33</v>
      </c>
      <c r="AB112">
        <v>420</v>
      </c>
      <c r="AC112" t="s">
        <v>297</v>
      </c>
      <c r="AD112">
        <v>0.5071</v>
      </c>
      <c r="AE112">
        <v>1.8000000000000002E-2</v>
      </c>
      <c r="AF112" t="s">
        <v>361</v>
      </c>
      <c r="AG112" t="s">
        <v>666</v>
      </c>
    </row>
    <row r="113" spans="1:33" x14ac:dyDescent="0.15">
      <c r="A113">
        <v>18366</v>
      </c>
      <c r="B113">
        <v>0</v>
      </c>
      <c r="C113">
        <v>5</v>
      </c>
      <c r="D113">
        <v>0</v>
      </c>
      <c r="E113">
        <v>5</v>
      </c>
      <c r="F113">
        <v>1</v>
      </c>
      <c r="G113">
        <v>0</v>
      </c>
      <c r="H113">
        <v>9</v>
      </c>
      <c r="I113">
        <v>1</v>
      </c>
      <c r="J113">
        <v>0</v>
      </c>
      <c r="K113">
        <v>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f t="shared" si="6"/>
        <v>27</v>
      </c>
      <c r="AA113">
        <f t="shared" si="7"/>
        <v>1</v>
      </c>
      <c r="AB113">
        <v>28</v>
      </c>
      <c r="AC113" t="s">
        <v>297</v>
      </c>
      <c r="AD113">
        <v>0.50650000000000006</v>
      </c>
      <c r="AE113">
        <v>1.8000000000000002E-2</v>
      </c>
      <c r="AF113" t="s">
        <v>465</v>
      </c>
      <c r="AG113" t="s">
        <v>667</v>
      </c>
    </row>
    <row r="114" spans="1:33" x14ac:dyDescent="0.15">
      <c r="A114">
        <v>25802</v>
      </c>
      <c r="B114">
        <v>0</v>
      </c>
      <c r="C114">
        <v>0</v>
      </c>
      <c r="D114">
        <v>0</v>
      </c>
      <c r="E114">
        <v>10</v>
      </c>
      <c r="F114">
        <v>0</v>
      </c>
      <c r="G114">
        <v>7</v>
      </c>
      <c r="H114">
        <v>1</v>
      </c>
      <c r="I114">
        <v>4</v>
      </c>
      <c r="J114">
        <v>0</v>
      </c>
      <c r="K114">
        <v>25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</v>
      </c>
      <c r="Z114">
        <f t="shared" si="6"/>
        <v>49</v>
      </c>
      <c r="AA114">
        <f t="shared" si="7"/>
        <v>4</v>
      </c>
      <c r="AB114">
        <v>53</v>
      </c>
      <c r="AC114" t="s">
        <v>297</v>
      </c>
      <c r="AD114">
        <v>0.50480000000000003</v>
      </c>
      <c r="AE114">
        <v>3.3000000000000002E-2</v>
      </c>
      <c r="AF114" t="s">
        <v>402</v>
      </c>
      <c r="AG114" t="s">
        <v>668</v>
      </c>
    </row>
    <row r="115" spans="1:33" x14ac:dyDescent="0.15">
      <c r="A115">
        <v>25212</v>
      </c>
      <c r="B115">
        <v>0</v>
      </c>
      <c r="C115">
        <v>2</v>
      </c>
      <c r="D115">
        <v>0</v>
      </c>
      <c r="E115">
        <v>4</v>
      </c>
      <c r="F115">
        <v>0</v>
      </c>
      <c r="G115">
        <v>3</v>
      </c>
      <c r="H115">
        <v>1</v>
      </c>
      <c r="I115">
        <v>2</v>
      </c>
      <c r="J115">
        <v>0</v>
      </c>
      <c r="K115">
        <v>3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5</v>
      </c>
      <c r="Z115">
        <f t="shared" si="6"/>
        <v>15</v>
      </c>
      <c r="AA115">
        <f t="shared" si="7"/>
        <v>6</v>
      </c>
      <c r="AB115">
        <v>21</v>
      </c>
      <c r="AC115" t="s">
        <v>297</v>
      </c>
      <c r="AD115">
        <v>0.49860000000000004</v>
      </c>
      <c r="AE115">
        <v>2.1999999999999999E-2</v>
      </c>
      <c r="AF115" t="s">
        <v>669</v>
      </c>
      <c r="AG115" t="s">
        <v>670</v>
      </c>
    </row>
    <row r="116" spans="1:33" x14ac:dyDescent="0.15">
      <c r="A116">
        <v>16425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8</v>
      </c>
      <c r="H116">
        <v>4</v>
      </c>
      <c r="I116">
        <v>0</v>
      </c>
      <c r="J116">
        <v>3</v>
      </c>
      <c r="K116">
        <v>7</v>
      </c>
      <c r="L116">
        <v>1</v>
      </c>
      <c r="M116">
        <v>1</v>
      </c>
      <c r="N116">
        <v>0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6"/>
        <v>26</v>
      </c>
      <c r="AA116">
        <f t="shared" si="7"/>
        <v>4</v>
      </c>
      <c r="AB116">
        <v>30</v>
      </c>
      <c r="AC116" t="s">
        <v>297</v>
      </c>
      <c r="AD116">
        <v>0.49330000000000002</v>
      </c>
      <c r="AE116">
        <v>3.3000000000000002E-2</v>
      </c>
      <c r="AF116" t="s">
        <v>48</v>
      </c>
      <c r="AG116" t="s">
        <v>671</v>
      </c>
    </row>
    <row r="117" spans="1:33" x14ac:dyDescent="0.15">
      <c r="A117">
        <v>16370</v>
      </c>
      <c r="B117">
        <v>0</v>
      </c>
      <c r="C117">
        <v>8</v>
      </c>
      <c r="D117">
        <v>4</v>
      </c>
      <c r="E117">
        <v>1</v>
      </c>
      <c r="F117">
        <v>9</v>
      </c>
      <c r="G117">
        <v>0</v>
      </c>
      <c r="H117">
        <v>1</v>
      </c>
      <c r="I117">
        <v>0</v>
      </c>
      <c r="J117">
        <v>2</v>
      </c>
      <c r="K117">
        <v>1</v>
      </c>
      <c r="L117">
        <v>24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2</v>
      </c>
      <c r="X117">
        <v>1</v>
      </c>
      <c r="Y117">
        <v>0</v>
      </c>
      <c r="Z117">
        <f t="shared" si="6"/>
        <v>50</v>
      </c>
      <c r="AA117">
        <f t="shared" si="7"/>
        <v>6</v>
      </c>
      <c r="AB117">
        <v>56</v>
      </c>
      <c r="AC117" t="s">
        <v>297</v>
      </c>
      <c r="AD117">
        <v>0.49120000000000003</v>
      </c>
      <c r="AE117">
        <v>2.1000000000000001E-2</v>
      </c>
      <c r="AF117" t="s">
        <v>648</v>
      </c>
      <c r="AG117" t="s">
        <v>672</v>
      </c>
    </row>
    <row r="118" spans="1:33" x14ac:dyDescent="0.15">
      <c r="A118">
        <v>2714</v>
      </c>
      <c r="B118">
        <v>0</v>
      </c>
      <c r="C118">
        <v>13</v>
      </c>
      <c r="D118">
        <v>0</v>
      </c>
      <c r="E118">
        <v>2</v>
      </c>
      <c r="F118">
        <v>1</v>
      </c>
      <c r="G118">
        <v>2</v>
      </c>
      <c r="H118">
        <v>1</v>
      </c>
      <c r="I118">
        <v>0</v>
      </c>
      <c r="J118">
        <v>1</v>
      </c>
      <c r="K118">
        <v>4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f t="shared" si="6"/>
        <v>24</v>
      </c>
      <c r="AA118">
        <f t="shared" si="7"/>
        <v>3</v>
      </c>
      <c r="AB118">
        <v>27</v>
      </c>
      <c r="AC118" t="s">
        <v>297</v>
      </c>
      <c r="AD118">
        <v>0.49020000000000002</v>
      </c>
      <c r="AE118">
        <v>4.5999999999999999E-2</v>
      </c>
      <c r="AF118" t="s">
        <v>312</v>
      </c>
      <c r="AG118" t="s">
        <v>673</v>
      </c>
    </row>
    <row r="119" spans="1:33" x14ac:dyDescent="0.15">
      <c r="A119">
        <v>25387</v>
      </c>
      <c r="B119">
        <v>0</v>
      </c>
      <c r="C119">
        <v>3</v>
      </c>
      <c r="D119">
        <v>0</v>
      </c>
      <c r="E119">
        <v>3</v>
      </c>
      <c r="F119">
        <v>3</v>
      </c>
      <c r="G119">
        <v>0</v>
      </c>
      <c r="H119">
        <v>15</v>
      </c>
      <c r="I119">
        <v>3</v>
      </c>
      <c r="J119">
        <v>0</v>
      </c>
      <c r="K119">
        <v>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</v>
      </c>
      <c r="Z119">
        <f t="shared" si="6"/>
        <v>32</v>
      </c>
      <c r="AA119">
        <f t="shared" si="7"/>
        <v>6</v>
      </c>
      <c r="AB119">
        <v>38</v>
      </c>
      <c r="AC119" t="s">
        <v>297</v>
      </c>
      <c r="AD119">
        <v>0.48660000000000003</v>
      </c>
      <c r="AE119">
        <v>2.3E-2</v>
      </c>
      <c r="AF119" t="s">
        <v>476</v>
      </c>
      <c r="AG119" t="s">
        <v>674</v>
      </c>
    </row>
    <row r="120" spans="1:33" x14ac:dyDescent="0.15">
      <c r="A120">
        <v>25711</v>
      </c>
      <c r="B120">
        <v>0</v>
      </c>
      <c r="C120">
        <v>7</v>
      </c>
      <c r="D120">
        <v>0</v>
      </c>
      <c r="E120">
        <v>7</v>
      </c>
      <c r="F120">
        <v>2</v>
      </c>
      <c r="G120">
        <v>0</v>
      </c>
      <c r="H120">
        <v>3</v>
      </c>
      <c r="I120">
        <v>4</v>
      </c>
      <c r="J120">
        <v>0</v>
      </c>
      <c r="K120">
        <v>3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2</v>
      </c>
      <c r="Z120">
        <f t="shared" si="6"/>
        <v>27</v>
      </c>
      <c r="AA120">
        <f t="shared" si="7"/>
        <v>5</v>
      </c>
      <c r="AB120">
        <v>32</v>
      </c>
      <c r="AC120" t="s">
        <v>297</v>
      </c>
      <c r="AD120">
        <v>0.48260000000000003</v>
      </c>
      <c r="AE120">
        <v>1.4999999999999999E-2</v>
      </c>
      <c r="AF120" t="s">
        <v>476</v>
      </c>
      <c r="AG120" t="s">
        <v>675</v>
      </c>
    </row>
    <row r="121" spans="1:33" x14ac:dyDescent="0.15">
      <c r="A121">
        <v>16866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3</v>
      </c>
      <c r="H121">
        <v>8</v>
      </c>
      <c r="I121">
        <v>0</v>
      </c>
      <c r="J121">
        <v>2</v>
      </c>
      <c r="K121">
        <v>4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5</v>
      </c>
      <c r="V121">
        <v>1</v>
      </c>
      <c r="W121">
        <v>0</v>
      </c>
      <c r="X121">
        <v>0</v>
      </c>
      <c r="Y121">
        <v>3</v>
      </c>
      <c r="Z121">
        <f t="shared" si="6"/>
        <v>20</v>
      </c>
      <c r="AA121">
        <f t="shared" si="7"/>
        <v>9</v>
      </c>
      <c r="AB121">
        <v>29</v>
      </c>
      <c r="AC121" t="s">
        <v>297</v>
      </c>
      <c r="AD121">
        <v>0.47270000000000001</v>
      </c>
      <c r="AE121">
        <v>0.05</v>
      </c>
      <c r="AF121" t="s">
        <v>320</v>
      </c>
      <c r="AG121" t="s">
        <v>676</v>
      </c>
    </row>
    <row r="122" spans="1:33" x14ac:dyDescent="0.15">
      <c r="A122">
        <v>26337</v>
      </c>
      <c r="B122">
        <v>0</v>
      </c>
      <c r="C122">
        <v>2</v>
      </c>
      <c r="D122">
        <v>0</v>
      </c>
      <c r="E122">
        <v>19</v>
      </c>
      <c r="F122">
        <v>3</v>
      </c>
      <c r="G122">
        <v>1</v>
      </c>
      <c r="H122">
        <v>12</v>
      </c>
      <c r="I122">
        <v>4</v>
      </c>
      <c r="J122">
        <v>0</v>
      </c>
      <c r="K122">
        <v>5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3</v>
      </c>
      <c r="Z122">
        <f t="shared" si="6"/>
        <v>46</v>
      </c>
      <c r="AA122">
        <f t="shared" si="7"/>
        <v>8</v>
      </c>
      <c r="AB122">
        <v>54</v>
      </c>
      <c r="AC122" t="s">
        <v>297</v>
      </c>
      <c r="AD122">
        <v>0.46970000000000001</v>
      </c>
      <c r="AE122">
        <v>4.9000000000000002E-2</v>
      </c>
      <c r="AF122" t="s">
        <v>299</v>
      </c>
      <c r="AG122" t="s">
        <v>677</v>
      </c>
    </row>
    <row r="123" spans="1:33" x14ac:dyDescent="0.15">
      <c r="A123">
        <v>2919</v>
      </c>
      <c r="B123">
        <v>0</v>
      </c>
      <c r="C123">
        <v>1</v>
      </c>
      <c r="D123">
        <v>0</v>
      </c>
      <c r="E123">
        <v>10</v>
      </c>
      <c r="F123">
        <v>1</v>
      </c>
      <c r="G123">
        <v>2</v>
      </c>
      <c r="H123">
        <v>8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5</v>
      </c>
      <c r="Q123">
        <v>2</v>
      </c>
      <c r="R123">
        <v>0</v>
      </c>
      <c r="S123">
        <v>0</v>
      </c>
      <c r="T123">
        <v>0</v>
      </c>
      <c r="U123">
        <v>6</v>
      </c>
      <c r="V123">
        <v>1</v>
      </c>
      <c r="W123">
        <v>0</v>
      </c>
      <c r="X123">
        <v>1</v>
      </c>
      <c r="Y123">
        <v>1</v>
      </c>
      <c r="Z123">
        <f t="shared" si="6"/>
        <v>24</v>
      </c>
      <c r="AA123">
        <f t="shared" si="7"/>
        <v>16</v>
      </c>
      <c r="AB123">
        <v>40</v>
      </c>
      <c r="AC123" t="s">
        <v>297</v>
      </c>
      <c r="AD123">
        <v>0.46650000000000003</v>
      </c>
      <c r="AE123">
        <v>1.6E-2</v>
      </c>
      <c r="AF123" t="s">
        <v>67</v>
      </c>
      <c r="AG123" t="s">
        <v>678</v>
      </c>
    </row>
    <row r="124" spans="1:33" x14ac:dyDescent="0.15">
      <c r="A124">
        <v>26992</v>
      </c>
      <c r="B124">
        <v>0</v>
      </c>
      <c r="C124">
        <v>2</v>
      </c>
      <c r="D124">
        <v>2</v>
      </c>
      <c r="E124">
        <v>0</v>
      </c>
      <c r="F124">
        <v>1</v>
      </c>
      <c r="G124">
        <v>0</v>
      </c>
      <c r="H124">
        <v>4</v>
      </c>
      <c r="I124">
        <v>4</v>
      </c>
      <c r="J124">
        <v>0</v>
      </c>
      <c r="K124">
        <v>12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</v>
      </c>
      <c r="Z124">
        <f t="shared" si="6"/>
        <v>25</v>
      </c>
      <c r="AA124">
        <f t="shared" si="7"/>
        <v>5</v>
      </c>
      <c r="AB124">
        <v>30</v>
      </c>
      <c r="AC124" t="s">
        <v>297</v>
      </c>
      <c r="AD124">
        <v>0.4617</v>
      </c>
      <c r="AE124">
        <v>4.9000000000000002E-2</v>
      </c>
      <c r="AF124" t="s">
        <v>299</v>
      </c>
      <c r="AG124" t="s">
        <v>679</v>
      </c>
    </row>
    <row r="125" spans="1:33" x14ac:dyDescent="0.15">
      <c r="A125">
        <v>2798</v>
      </c>
      <c r="B125">
        <v>0</v>
      </c>
      <c r="C125">
        <v>8</v>
      </c>
      <c r="D125">
        <v>0</v>
      </c>
      <c r="E125">
        <v>3</v>
      </c>
      <c r="F125">
        <v>0</v>
      </c>
      <c r="G125">
        <v>0</v>
      </c>
      <c r="H125">
        <v>3</v>
      </c>
      <c r="I125">
        <v>6</v>
      </c>
      <c r="J125">
        <v>0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f t="shared" si="6"/>
        <v>24</v>
      </c>
      <c r="AA125">
        <f t="shared" si="7"/>
        <v>9</v>
      </c>
      <c r="AB125">
        <v>33</v>
      </c>
      <c r="AC125" t="s">
        <v>297</v>
      </c>
      <c r="AD125">
        <v>0.45450000000000002</v>
      </c>
      <c r="AE125">
        <v>1.0999999999999999E-2</v>
      </c>
      <c r="AF125" t="s">
        <v>312</v>
      </c>
      <c r="AG125" t="s">
        <v>680</v>
      </c>
    </row>
    <row r="126" spans="1:33" x14ac:dyDescent="0.15">
      <c r="A126">
        <v>3213</v>
      </c>
      <c r="B126">
        <v>1</v>
      </c>
      <c r="C126">
        <v>1</v>
      </c>
      <c r="D126">
        <v>1</v>
      </c>
      <c r="E126">
        <v>9</v>
      </c>
      <c r="F126">
        <v>0</v>
      </c>
      <c r="G126">
        <v>0</v>
      </c>
      <c r="H126">
        <v>3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3</v>
      </c>
      <c r="Z126">
        <f t="shared" si="6"/>
        <v>17</v>
      </c>
      <c r="AA126">
        <f t="shared" si="7"/>
        <v>7</v>
      </c>
      <c r="AB126">
        <v>24</v>
      </c>
      <c r="AC126" t="s">
        <v>297</v>
      </c>
      <c r="AD126">
        <v>0.45450000000000002</v>
      </c>
      <c r="AE126">
        <v>0.01</v>
      </c>
      <c r="AF126" t="s">
        <v>312</v>
      </c>
      <c r="AG126" t="s">
        <v>681</v>
      </c>
    </row>
    <row r="127" spans="1:33" x14ac:dyDescent="0.15">
      <c r="A127">
        <v>15430</v>
      </c>
      <c r="B127">
        <v>0</v>
      </c>
      <c r="C127">
        <v>0</v>
      </c>
      <c r="D127">
        <v>0</v>
      </c>
      <c r="E127">
        <v>3</v>
      </c>
      <c r="F127">
        <v>0</v>
      </c>
      <c r="G127">
        <v>3</v>
      </c>
      <c r="H127">
        <v>2</v>
      </c>
      <c r="I127">
        <v>19</v>
      </c>
      <c r="J127">
        <v>0</v>
      </c>
      <c r="K127">
        <v>2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6"/>
        <v>32</v>
      </c>
      <c r="AA127">
        <f t="shared" si="7"/>
        <v>0</v>
      </c>
      <c r="AB127">
        <v>32</v>
      </c>
      <c r="AC127" t="s">
        <v>297</v>
      </c>
      <c r="AD127">
        <v>0.45450000000000002</v>
      </c>
      <c r="AE127">
        <v>0.01</v>
      </c>
      <c r="AF127" t="s">
        <v>271</v>
      </c>
      <c r="AG127" t="s">
        <v>366</v>
      </c>
    </row>
    <row r="128" spans="1:33" x14ac:dyDescent="0.15">
      <c r="A128">
        <v>16441</v>
      </c>
      <c r="B128">
        <v>0</v>
      </c>
      <c r="C128">
        <v>1</v>
      </c>
      <c r="D128">
        <v>0</v>
      </c>
      <c r="E128">
        <v>5</v>
      </c>
      <c r="F128">
        <v>0</v>
      </c>
      <c r="G128">
        <v>8</v>
      </c>
      <c r="H128">
        <v>16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</v>
      </c>
      <c r="Z128">
        <f t="shared" si="6"/>
        <v>33</v>
      </c>
      <c r="AA128">
        <f t="shared" si="7"/>
        <v>3</v>
      </c>
      <c r="AB128">
        <v>36</v>
      </c>
      <c r="AC128" t="s">
        <v>297</v>
      </c>
      <c r="AD128">
        <v>0.45450000000000002</v>
      </c>
      <c r="AE128">
        <v>1.4E-2</v>
      </c>
      <c r="AF128" t="s">
        <v>48</v>
      </c>
      <c r="AG128" t="s">
        <v>682</v>
      </c>
    </row>
    <row r="129" spans="1:33" x14ac:dyDescent="0.15">
      <c r="A129">
        <v>18685</v>
      </c>
      <c r="B129">
        <v>0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3</v>
      </c>
      <c r="I129">
        <v>17</v>
      </c>
      <c r="J129">
        <v>1</v>
      </c>
      <c r="K129">
        <v>6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0</v>
      </c>
      <c r="Z129">
        <f t="shared" si="6"/>
        <v>30</v>
      </c>
      <c r="AA129">
        <f t="shared" si="7"/>
        <v>2</v>
      </c>
      <c r="AB129">
        <v>32</v>
      </c>
      <c r="AC129" t="s">
        <v>297</v>
      </c>
      <c r="AD129">
        <v>0.45450000000000002</v>
      </c>
      <c r="AE129">
        <v>1.4E-2</v>
      </c>
      <c r="AF129" t="s">
        <v>314</v>
      </c>
      <c r="AG129" t="s">
        <v>683</v>
      </c>
    </row>
    <row r="130" spans="1:33" x14ac:dyDescent="0.15">
      <c r="A130">
        <v>18838</v>
      </c>
      <c r="B130">
        <v>0</v>
      </c>
      <c r="C130">
        <v>1</v>
      </c>
      <c r="D130">
        <v>0</v>
      </c>
      <c r="E130">
        <v>0</v>
      </c>
      <c r="F130">
        <v>2</v>
      </c>
      <c r="G130">
        <v>0</v>
      </c>
      <c r="H130">
        <v>2</v>
      </c>
      <c r="I130">
        <v>0</v>
      </c>
      <c r="J130">
        <v>1</v>
      </c>
      <c r="K130">
        <v>1</v>
      </c>
      <c r="L130">
        <v>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f t="shared" si="6"/>
        <v>11</v>
      </c>
      <c r="AA130">
        <f t="shared" si="7"/>
        <v>1</v>
      </c>
      <c r="AB130">
        <v>12</v>
      </c>
      <c r="AC130" t="s">
        <v>297</v>
      </c>
      <c r="AD130">
        <v>0.45450000000000002</v>
      </c>
      <c r="AE130">
        <v>1.9E-2</v>
      </c>
      <c r="AF130" t="s">
        <v>314</v>
      </c>
      <c r="AG130" t="s">
        <v>684</v>
      </c>
    </row>
    <row r="131" spans="1:33" x14ac:dyDescent="0.15">
      <c r="A131">
        <v>19613</v>
      </c>
      <c r="B131">
        <v>1</v>
      </c>
      <c r="C131">
        <v>0</v>
      </c>
      <c r="D131">
        <v>3</v>
      </c>
      <c r="E131">
        <v>8</v>
      </c>
      <c r="F131">
        <v>4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ref="Z131:Z162" si="8">SUM(B131:L131)</f>
        <v>18</v>
      </c>
      <c r="AA131">
        <f t="shared" ref="AA131:AA162" si="9">SUM(M131:Y131)</f>
        <v>1</v>
      </c>
      <c r="AB131">
        <v>19</v>
      </c>
      <c r="AC131" t="s">
        <v>297</v>
      </c>
      <c r="AD131">
        <v>0.45450000000000002</v>
      </c>
      <c r="AE131">
        <v>2.1999999999999999E-2</v>
      </c>
      <c r="AF131" t="s">
        <v>329</v>
      </c>
      <c r="AG131" t="s">
        <v>685</v>
      </c>
    </row>
    <row r="132" spans="1:33" x14ac:dyDescent="0.15">
      <c r="A132">
        <v>24551</v>
      </c>
      <c r="B132">
        <v>0</v>
      </c>
      <c r="C132">
        <v>2</v>
      </c>
      <c r="D132">
        <v>2</v>
      </c>
      <c r="E132">
        <v>3</v>
      </c>
      <c r="F132">
        <v>0</v>
      </c>
      <c r="G132">
        <v>2</v>
      </c>
      <c r="H132">
        <v>0</v>
      </c>
      <c r="I132">
        <v>1</v>
      </c>
      <c r="J132">
        <v>0</v>
      </c>
      <c r="K132">
        <v>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8"/>
        <v>16</v>
      </c>
      <c r="AA132">
        <f t="shared" si="9"/>
        <v>0</v>
      </c>
      <c r="AB132">
        <v>16</v>
      </c>
      <c r="AC132" t="s">
        <v>297</v>
      </c>
      <c r="AD132">
        <v>0.45450000000000002</v>
      </c>
      <c r="AE132">
        <v>1.3000000000000001E-2</v>
      </c>
      <c r="AF132" t="s">
        <v>173</v>
      </c>
      <c r="AG132" t="s">
        <v>686</v>
      </c>
    </row>
    <row r="133" spans="1:33" x14ac:dyDescent="0.15">
      <c r="A133">
        <v>29220</v>
      </c>
      <c r="B133">
        <v>0</v>
      </c>
      <c r="C133">
        <v>3</v>
      </c>
      <c r="D133">
        <v>0</v>
      </c>
      <c r="E133">
        <v>2</v>
      </c>
      <c r="F133">
        <v>0</v>
      </c>
      <c r="G133">
        <v>7</v>
      </c>
      <c r="H133">
        <v>1</v>
      </c>
      <c r="I133">
        <v>6</v>
      </c>
      <c r="J133">
        <v>0</v>
      </c>
      <c r="K133">
        <v>8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8"/>
        <v>28</v>
      </c>
      <c r="AA133">
        <f t="shared" si="9"/>
        <v>1</v>
      </c>
      <c r="AB133">
        <v>29</v>
      </c>
      <c r="AC133" t="s">
        <v>297</v>
      </c>
      <c r="AD133">
        <v>0.45450000000000002</v>
      </c>
      <c r="AE133">
        <v>6.0000000000000001E-3</v>
      </c>
      <c r="AF133" t="s">
        <v>48</v>
      </c>
      <c r="AG133" t="s">
        <v>687</v>
      </c>
    </row>
    <row r="134" spans="1:33" x14ac:dyDescent="0.15">
      <c r="A134">
        <v>18559</v>
      </c>
      <c r="B134">
        <v>0</v>
      </c>
      <c r="C134">
        <v>1</v>
      </c>
      <c r="D134">
        <v>0</v>
      </c>
      <c r="E134">
        <v>4</v>
      </c>
      <c r="F134">
        <v>1</v>
      </c>
      <c r="G134">
        <v>0</v>
      </c>
      <c r="H134">
        <v>4</v>
      </c>
      <c r="I134">
        <v>1</v>
      </c>
      <c r="J134">
        <v>3</v>
      </c>
      <c r="K134">
        <v>1</v>
      </c>
      <c r="L134">
        <v>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8</v>
      </c>
      <c r="V134">
        <v>0</v>
      </c>
      <c r="W134">
        <v>0</v>
      </c>
      <c r="X134">
        <v>0</v>
      </c>
      <c r="Y134">
        <v>1</v>
      </c>
      <c r="Z134">
        <f t="shared" si="8"/>
        <v>19</v>
      </c>
      <c r="AA134">
        <f t="shared" si="9"/>
        <v>9</v>
      </c>
      <c r="AB134">
        <v>28</v>
      </c>
      <c r="AC134" t="s">
        <v>297</v>
      </c>
      <c r="AD134">
        <v>0.45020000000000004</v>
      </c>
      <c r="AE134">
        <v>2.8000000000000001E-2</v>
      </c>
      <c r="AF134" t="s">
        <v>314</v>
      </c>
      <c r="AG134" t="s">
        <v>688</v>
      </c>
    </row>
    <row r="135" spans="1:33" x14ac:dyDescent="0.15">
      <c r="A135">
        <v>16489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19</v>
      </c>
      <c r="H135">
        <v>3</v>
      </c>
      <c r="I135">
        <v>0</v>
      </c>
      <c r="J135">
        <v>0</v>
      </c>
      <c r="K135">
        <v>3</v>
      </c>
      <c r="L135">
        <v>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2</v>
      </c>
      <c r="Z135">
        <f t="shared" si="8"/>
        <v>29</v>
      </c>
      <c r="AA135">
        <f t="shared" si="9"/>
        <v>3</v>
      </c>
      <c r="AB135">
        <v>32</v>
      </c>
      <c r="AC135" t="s">
        <v>297</v>
      </c>
      <c r="AD135">
        <v>0.43520000000000003</v>
      </c>
      <c r="AE135">
        <v>3.9E-2</v>
      </c>
      <c r="AF135" t="s">
        <v>320</v>
      </c>
      <c r="AG135" t="s">
        <v>689</v>
      </c>
    </row>
    <row r="136" spans="1:33" x14ac:dyDescent="0.15">
      <c r="A136">
        <v>2133</v>
      </c>
      <c r="B136">
        <v>0</v>
      </c>
      <c r="C136">
        <v>0</v>
      </c>
      <c r="D136">
        <v>0</v>
      </c>
      <c r="E136">
        <v>78</v>
      </c>
      <c r="F136">
        <v>1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4</v>
      </c>
      <c r="Z136">
        <f t="shared" si="8"/>
        <v>88</v>
      </c>
      <c r="AA136">
        <f t="shared" si="9"/>
        <v>4</v>
      </c>
      <c r="AB136">
        <v>92</v>
      </c>
      <c r="AC136" t="s">
        <v>297</v>
      </c>
      <c r="AD136">
        <v>0.43030000000000002</v>
      </c>
      <c r="AE136">
        <v>4.8000000000000001E-2</v>
      </c>
      <c r="AF136" t="s">
        <v>361</v>
      </c>
      <c r="AG136" t="s">
        <v>690</v>
      </c>
    </row>
    <row r="137" spans="1:33" x14ac:dyDescent="0.15">
      <c r="A137">
        <v>28226</v>
      </c>
      <c r="B137">
        <v>0</v>
      </c>
      <c r="C137">
        <v>2</v>
      </c>
      <c r="D137">
        <v>1</v>
      </c>
      <c r="E137">
        <v>3</v>
      </c>
      <c r="F137">
        <v>0</v>
      </c>
      <c r="G137">
        <v>14</v>
      </c>
      <c r="H137">
        <v>0</v>
      </c>
      <c r="I137">
        <v>2</v>
      </c>
      <c r="J137">
        <v>2</v>
      </c>
      <c r="K137">
        <v>12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8"/>
        <v>36</v>
      </c>
      <c r="AA137">
        <f t="shared" si="9"/>
        <v>3</v>
      </c>
      <c r="AB137">
        <v>39</v>
      </c>
      <c r="AC137" t="s">
        <v>297</v>
      </c>
      <c r="AD137">
        <v>0.42860000000000004</v>
      </c>
      <c r="AE137">
        <v>2.7E-2</v>
      </c>
      <c r="AF137" t="s">
        <v>308</v>
      </c>
      <c r="AG137" t="s">
        <v>691</v>
      </c>
    </row>
    <row r="138" spans="1:33" x14ac:dyDescent="0.15">
      <c r="A138">
        <v>12437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3</v>
      </c>
      <c r="I138">
        <v>0</v>
      </c>
      <c r="J138">
        <v>6</v>
      </c>
      <c r="K138">
        <v>2</v>
      </c>
      <c r="L138">
        <v>8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f t="shared" si="8"/>
        <v>21</v>
      </c>
      <c r="AA138">
        <f t="shared" si="9"/>
        <v>2</v>
      </c>
      <c r="AB138">
        <v>23</v>
      </c>
      <c r="AC138" t="s">
        <v>297</v>
      </c>
      <c r="AD138">
        <v>0.42680000000000001</v>
      </c>
      <c r="AE138">
        <v>2.7E-2</v>
      </c>
      <c r="AF138" t="s">
        <v>373</v>
      </c>
      <c r="AG138" t="s">
        <v>692</v>
      </c>
    </row>
    <row r="139" spans="1:33" x14ac:dyDescent="0.15">
      <c r="A139">
        <v>16514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10</v>
      </c>
      <c r="H139">
        <v>2</v>
      </c>
      <c r="I139">
        <v>0</v>
      </c>
      <c r="J139">
        <v>2</v>
      </c>
      <c r="K139">
        <v>0</v>
      </c>
      <c r="L139">
        <v>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f t="shared" si="8"/>
        <v>17</v>
      </c>
      <c r="AA139">
        <f t="shared" si="9"/>
        <v>2</v>
      </c>
      <c r="AB139">
        <v>19</v>
      </c>
      <c r="AC139" t="s">
        <v>297</v>
      </c>
      <c r="AD139">
        <v>0.42680000000000001</v>
      </c>
      <c r="AE139">
        <v>4.4999999999999998E-2</v>
      </c>
      <c r="AF139" t="s">
        <v>48</v>
      </c>
      <c r="AG139" t="s">
        <v>693</v>
      </c>
    </row>
    <row r="140" spans="1:33" x14ac:dyDescent="0.15">
      <c r="A140">
        <v>27495</v>
      </c>
      <c r="B140">
        <v>0</v>
      </c>
      <c r="C140">
        <v>5</v>
      </c>
      <c r="D140">
        <v>0</v>
      </c>
      <c r="E140">
        <v>2</v>
      </c>
      <c r="F140">
        <v>2</v>
      </c>
      <c r="G140">
        <v>0</v>
      </c>
      <c r="H140">
        <v>3</v>
      </c>
      <c r="I140">
        <v>0</v>
      </c>
      <c r="J140">
        <v>3</v>
      </c>
      <c r="K140">
        <v>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8</v>
      </c>
      <c r="V140">
        <v>0</v>
      </c>
      <c r="W140">
        <v>0</v>
      </c>
      <c r="X140">
        <v>0</v>
      </c>
      <c r="Y140">
        <v>1</v>
      </c>
      <c r="Z140">
        <f t="shared" si="8"/>
        <v>19</v>
      </c>
      <c r="AA140">
        <f t="shared" si="9"/>
        <v>10</v>
      </c>
      <c r="AB140">
        <v>29</v>
      </c>
      <c r="AC140" t="s">
        <v>297</v>
      </c>
      <c r="AD140">
        <v>0.42550000000000004</v>
      </c>
      <c r="AE140">
        <v>4.3999999999999997E-2</v>
      </c>
      <c r="AF140" t="s">
        <v>173</v>
      </c>
      <c r="AG140" t="s">
        <v>694</v>
      </c>
    </row>
    <row r="141" spans="1:33" x14ac:dyDescent="0.15">
      <c r="A141">
        <v>4605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2</v>
      </c>
      <c r="H141">
        <v>1</v>
      </c>
      <c r="I141">
        <v>0</v>
      </c>
      <c r="J141">
        <v>6</v>
      </c>
      <c r="K141">
        <v>0</v>
      </c>
      <c r="L141">
        <v>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2</v>
      </c>
      <c r="Z141">
        <f t="shared" si="8"/>
        <v>17</v>
      </c>
      <c r="AA141">
        <f t="shared" si="9"/>
        <v>4</v>
      </c>
      <c r="AB141">
        <v>21</v>
      </c>
      <c r="AC141" t="s">
        <v>297</v>
      </c>
      <c r="AD141">
        <v>0.42460000000000003</v>
      </c>
      <c r="AE141">
        <v>4.3999999999999997E-2</v>
      </c>
      <c r="AF141" t="s">
        <v>373</v>
      </c>
      <c r="AG141" t="s">
        <v>695</v>
      </c>
    </row>
    <row r="142" spans="1:33" x14ac:dyDescent="0.15">
      <c r="A142">
        <v>2232</v>
      </c>
      <c r="B142">
        <v>0</v>
      </c>
      <c r="C142">
        <v>2</v>
      </c>
      <c r="D142">
        <v>0</v>
      </c>
      <c r="E142">
        <v>3</v>
      </c>
      <c r="F142">
        <v>2</v>
      </c>
      <c r="G142">
        <v>0</v>
      </c>
      <c r="H142">
        <v>4</v>
      </c>
      <c r="I142">
        <v>0</v>
      </c>
      <c r="J142">
        <v>5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 t="shared" si="8"/>
        <v>18</v>
      </c>
      <c r="AA142">
        <f t="shared" si="9"/>
        <v>2</v>
      </c>
      <c r="AB142">
        <v>20</v>
      </c>
      <c r="AC142" t="s">
        <v>297</v>
      </c>
      <c r="AD142">
        <v>0.41910000000000003</v>
      </c>
      <c r="AE142">
        <v>3.6000000000000004E-2</v>
      </c>
      <c r="AF142" t="s">
        <v>48</v>
      </c>
      <c r="AG142" t="s">
        <v>696</v>
      </c>
    </row>
    <row r="143" spans="1:33" x14ac:dyDescent="0.15">
      <c r="A143">
        <v>3093</v>
      </c>
      <c r="B143">
        <v>0</v>
      </c>
      <c r="C143">
        <v>17</v>
      </c>
      <c r="D143">
        <v>0</v>
      </c>
      <c r="E143">
        <v>37</v>
      </c>
      <c r="F143">
        <v>0</v>
      </c>
      <c r="G143">
        <v>0</v>
      </c>
      <c r="H143">
        <v>2</v>
      </c>
      <c r="I143">
        <v>5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f t="shared" si="8"/>
        <v>63</v>
      </c>
      <c r="AA143">
        <f t="shared" si="9"/>
        <v>4</v>
      </c>
      <c r="AB143">
        <v>67</v>
      </c>
      <c r="AC143" t="s">
        <v>297</v>
      </c>
      <c r="AD143">
        <v>0.41410000000000002</v>
      </c>
      <c r="AE143">
        <v>4.3999999999999997E-2</v>
      </c>
      <c r="AF143" t="s">
        <v>312</v>
      </c>
      <c r="AG143" t="s">
        <v>697</v>
      </c>
    </row>
    <row r="144" spans="1:33" x14ac:dyDescent="0.15">
      <c r="A144">
        <v>18543</v>
      </c>
      <c r="B144">
        <v>0</v>
      </c>
      <c r="C144">
        <v>10</v>
      </c>
      <c r="D144">
        <v>0</v>
      </c>
      <c r="E144">
        <v>0</v>
      </c>
      <c r="F144">
        <v>6</v>
      </c>
      <c r="G144">
        <v>2</v>
      </c>
      <c r="H144">
        <v>9</v>
      </c>
      <c r="I144">
        <v>0</v>
      </c>
      <c r="J144">
        <v>0</v>
      </c>
      <c r="K144">
        <v>10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0</v>
      </c>
      <c r="Z144">
        <f t="shared" si="8"/>
        <v>37</v>
      </c>
      <c r="AA144">
        <f t="shared" si="9"/>
        <v>2</v>
      </c>
      <c r="AB144">
        <v>39</v>
      </c>
      <c r="AC144" t="s">
        <v>297</v>
      </c>
      <c r="AD144">
        <v>0.40850000000000003</v>
      </c>
      <c r="AE144">
        <v>3.5000000000000003E-2</v>
      </c>
      <c r="AF144" t="s">
        <v>698</v>
      </c>
      <c r="AG144" t="s">
        <v>428</v>
      </c>
    </row>
    <row r="145" spans="1:33" x14ac:dyDescent="0.15">
      <c r="A145">
        <v>28349</v>
      </c>
      <c r="B145">
        <v>0</v>
      </c>
      <c r="C145">
        <v>1</v>
      </c>
      <c r="D145">
        <v>0</v>
      </c>
      <c r="E145">
        <v>3</v>
      </c>
      <c r="F145">
        <v>1</v>
      </c>
      <c r="G145">
        <v>0</v>
      </c>
      <c r="H145">
        <v>4</v>
      </c>
      <c r="I145">
        <v>1</v>
      </c>
      <c r="J145">
        <v>0</v>
      </c>
      <c r="K145">
        <v>3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  <c r="W145">
        <v>0</v>
      </c>
      <c r="X145">
        <v>0</v>
      </c>
      <c r="Y145">
        <v>3</v>
      </c>
      <c r="Z145">
        <f t="shared" si="8"/>
        <v>14</v>
      </c>
      <c r="AA145">
        <f t="shared" si="9"/>
        <v>7</v>
      </c>
      <c r="AB145">
        <v>21</v>
      </c>
      <c r="AC145" t="s">
        <v>297</v>
      </c>
      <c r="AD145">
        <v>0.40550000000000003</v>
      </c>
      <c r="AE145">
        <v>4.3000000000000003E-2</v>
      </c>
      <c r="AF145" t="s">
        <v>336</v>
      </c>
      <c r="AG145" t="s">
        <v>699</v>
      </c>
    </row>
    <row r="146" spans="1:33" x14ac:dyDescent="0.15">
      <c r="A146">
        <v>4862</v>
      </c>
      <c r="B146">
        <v>0</v>
      </c>
      <c r="C146">
        <v>12</v>
      </c>
      <c r="D146">
        <v>0</v>
      </c>
      <c r="E146">
        <v>0</v>
      </c>
      <c r="F146">
        <v>127</v>
      </c>
      <c r="G146">
        <v>12</v>
      </c>
      <c r="H146">
        <v>10</v>
      </c>
      <c r="I146">
        <v>289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94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8"/>
        <v>450</v>
      </c>
      <c r="AA146">
        <f t="shared" si="9"/>
        <v>94</v>
      </c>
      <c r="AB146">
        <v>544</v>
      </c>
      <c r="AC146" t="s">
        <v>297</v>
      </c>
      <c r="AD146">
        <v>0.39440000000000003</v>
      </c>
      <c r="AE146">
        <v>4.8000000000000001E-2</v>
      </c>
      <c r="AF146" t="s">
        <v>399</v>
      </c>
      <c r="AG146" t="s">
        <v>400</v>
      </c>
    </row>
    <row r="147" spans="1:33" x14ac:dyDescent="0.15">
      <c r="A147">
        <v>17048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13</v>
      </c>
      <c r="H147">
        <v>8</v>
      </c>
      <c r="I147">
        <v>0</v>
      </c>
      <c r="J147">
        <v>5</v>
      </c>
      <c r="K147">
        <v>5</v>
      </c>
      <c r="L147">
        <v>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6</v>
      </c>
      <c r="V147">
        <v>0</v>
      </c>
      <c r="W147">
        <v>0</v>
      </c>
      <c r="X147">
        <v>0</v>
      </c>
      <c r="Y147">
        <v>0</v>
      </c>
      <c r="Z147">
        <f t="shared" si="8"/>
        <v>35</v>
      </c>
      <c r="AA147">
        <f t="shared" si="9"/>
        <v>6</v>
      </c>
      <c r="AB147">
        <v>41</v>
      </c>
      <c r="AC147" t="s">
        <v>297</v>
      </c>
      <c r="AD147">
        <v>0.38880000000000003</v>
      </c>
      <c r="AE147">
        <v>3.3000000000000002E-2</v>
      </c>
      <c r="AF147" t="s">
        <v>320</v>
      </c>
      <c r="AG147" t="s">
        <v>700</v>
      </c>
    </row>
    <row r="148" spans="1:33" x14ac:dyDescent="0.15">
      <c r="A148">
        <v>28</v>
      </c>
      <c r="B148">
        <v>1</v>
      </c>
      <c r="C148">
        <v>0</v>
      </c>
      <c r="D148">
        <v>0</v>
      </c>
      <c r="E148">
        <v>4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3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2</v>
      </c>
      <c r="Y148">
        <v>1</v>
      </c>
      <c r="Z148">
        <f t="shared" si="8"/>
        <v>11</v>
      </c>
      <c r="AA148">
        <f t="shared" si="9"/>
        <v>4</v>
      </c>
      <c r="AB148">
        <v>15</v>
      </c>
      <c r="AC148" t="s">
        <v>297</v>
      </c>
      <c r="AD148">
        <v>0.36360000000000003</v>
      </c>
      <c r="AE148">
        <v>2.5000000000000001E-2</v>
      </c>
      <c r="AF148" t="s">
        <v>48</v>
      </c>
      <c r="AG148" t="s">
        <v>701</v>
      </c>
    </row>
    <row r="149" spans="1:33" x14ac:dyDescent="0.15">
      <c r="A149">
        <v>2131</v>
      </c>
      <c r="B149">
        <v>0</v>
      </c>
      <c r="C149">
        <v>0</v>
      </c>
      <c r="D149">
        <v>0</v>
      </c>
      <c r="E149">
        <v>5</v>
      </c>
      <c r="F149">
        <v>0</v>
      </c>
      <c r="G149">
        <v>17</v>
      </c>
      <c r="H149">
        <v>3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8"/>
        <v>27</v>
      </c>
      <c r="AA149">
        <f t="shared" si="9"/>
        <v>0</v>
      </c>
      <c r="AB149">
        <v>27</v>
      </c>
      <c r="AC149" t="s">
        <v>297</v>
      </c>
      <c r="AD149">
        <v>0.36360000000000003</v>
      </c>
      <c r="AE149">
        <v>2.4E-2</v>
      </c>
      <c r="AF149" t="s">
        <v>320</v>
      </c>
      <c r="AG149" t="s">
        <v>702</v>
      </c>
    </row>
    <row r="150" spans="1:33" x14ac:dyDescent="0.15">
      <c r="A150">
        <v>5465</v>
      </c>
      <c r="B150">
        <v>1</v>
      </c>
      <c r="C150">
        <v>4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8"/>
        <v>11</v>
      </c>
      <c r="AA150">
        <f t="shared" si="9"/>
        <v>0</v>
      </c>
      <c r="AB150">
        <v>11</v>
      </c>
      <c r="AC150" t="s">
        <v>297</v>
      </c>
      <c r="AD150">
        <v>0.36360000000000003</v>
      </c>
      <c r="AE150">
        <v>0.03</v>
      </c>
      <c r="AF150" t="s">
        <v>324</v>
      </c>
      <c r="AG150" t="s">
        <v>488</v>
      </c>
    </row>
    <row r="151" spans="1:33" x14ac:dyDescent="0.15">
      <c r="A151">
        <v>8103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8"/>
        <v>4</v>
      </c>
      <c r="AA151">
        <f t="shared" si="9"/>
        <v>0</v>
      </c>
      <c r="AB151">
        <v>4</v>
      </c>
      <c r="AC151" t="s">
        <v>297</v>
      </c>
      <c r="AD151">
        <v>0.36360000000000003</v>
      </c>
      <c r="AE151">
        <v>2.5000000000000001E-2</v>
      </c>
      <c r="AF151" t="s">
        <v>456</v>
      </c>
      <c r="AG151" t="s">
        <v>703</v>
      </c>
    </row>
    <row r="152" spans="1:33" x14ac:dyDescent="0.15">
      <c r="A152">
        <v>11702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20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8"/>
        <v>23</v>
      </c>
      <c r="AA152">
        <f t="shared" si="9"/>
        <v>0</v>
      </c>
      <c r="AB152">
        <v>23</v>
      </c>
      <c r="AC152" t="s">
        <v>297</v>
      </c>
      <c r="AD152">
        <v>0.36360000000000003</v>
      </c>
      <c r="AE152">
        <v>3.4000000000000002E-2</v>
      </c>
      <c r="AF152" t="s">
        <v>435</v>
      </c>
      <c r="AG152" t="s">
        <v>704</v>
      </c>
    </row>
    <row r="153" spans="1:33" x14ac:dyDescent="0.15">
      <c r="A153">
        <v>11856</v>
      </c>
      <c r="B153">
        <v>0</v>
      </c>
      <c r="C153">
        <v>0</v>
      </c>
      <c r="D153">
        <v>6</v>
      </c>
      <c r="E153">
        <v>2</v>
      </c>
      <c r="F153">
        <v>2</v>
      </c>
      <c r="G153">
        <v>0</v>
      </c>
      <c r="H153">
        <v>0</v>
      </c>
      <c r="I153">
        <v>1491</v>
      </c>
      <c r="J153">
        <v>0</v>
      </c>
      <c r="K153">
        <v>0</v>
      </c>
      <c r="L153">
        <v>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8"/>
        <v>1503</v>
      </c>
      <c r="AA153">
        <f t="shared" si="9"/>
        <v>0</v>
      </c>
      <c r="AB153">
        <v>1503</v>
      </c>
      <c r="AC153" t="s">
        <v>297</v>
      </c>
      <c r="AD153">
        <v>0.36360000000000003</v>
      </c>
      <c r="AE153">
        <v>4.5999999999999999E-2</v>
      </c>
      <c r="AF153" t="s">
        <v>367</v>
      </c>
      <c r="AG153" t="s">
        <v>368</v>
      </c>
    </row>
    <row r="154" spans="1:33" x14ac:dyDescent="0.15">
      <c r="A154">
        <v>12425</v>
      </c>
      <c r="B154">
        <v>0</v>
      </c>
      <c r="C154">
        <v>4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f t="shared" si="8"/>
        <v>9</v>
      </c>
      <c r="AA154">
        <f t="shared" si="9"/>
        <v>2</v>
      </c>
      <c r="AB154">
        <v>11</v>
      </c>
      <c r="AC154" t="s">
        <v>297</v>
      </c>
      <c r="AD154">
        <v>0.36360000000000003</v>
      </c>
      <c r="AE154">
        <v>3.1E-2</v>
      </c>
      <c r="AF154" t="s">
        <v>373</v>
      </c>
      <c r="AG154" t="s">
        <v>705</v>
      </c>
    </row>
    <row r="155" spans="1:33" x14ac:dyDescent="0.15">
      <c r="A155">
        <v>12948</v>
      </c>
      <c r="B155">
        <v>0</v>
      </c>
      <c r="C155">
        <v>2</v>
      </c>
      <c r="D155">
        <v>0</v>
      </c>
      <c r="E155">
        <v>3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f t="shared" si="8"/>
        <v>7</v>
      </c>
      <c r="AA155">
        <f t="shared" si="9"/>
        <v>1</v>
      </c>
      <c r="AB155">
        <v>8</v>
      </c>
      <c r="AC155" t="s">
        <v>297</v>
      </c>
      <c r="AD155">
        <v>0.36360000000000003</v>
      </c>
      <c r="AE155">
        <v>2.8000000000000001E-2</v>
      </c>
      <c r="AF155" t="s">
        <v>167</v>
      </c>
      <c r="AG155" t="s">
        <v>706</v>
      </c>
    </row>
    <row r="156" spans="1:33" x14ac:dyDescent="0.15">
      <c r="A156">
        <v>16408</v>
      </c>
      <c r="B156">
        <v>0</v>
      </c>
      <c r="C156">
        <v>1</v>
      </c>
      <c r="D156">
        <v>0</v>
      </c>
      <c r="E156">
        <v>0</v>
      </c>
      <c r="F156">
        <v>2</v>
      </c>
      <c r="G156">
        <v>0</v>
      </c>
      <c r="H156">
        <v>2</v>
      </c>
      <c r="I156">
        <v>0</v>
      </c>
      <c r="J156">
        <v>3</v>
      </c>
      <c r="K156">
        <v>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f t="shared" si="8"/>
        <v>20</v>
      </c>
      <c r="AA156">
        <f t="shared" si="9"/>
        <v>1</v>
      </c>
      <c r="AB156">
        <v>21</v>
      </c>
      <c r="AC156" t="s">
        <v>297</v>
      </c>
      <c r="AD156">
        <v>0.36360000000000003</v>
      </c>
      <c r="AE156">
        <v>3.5000000000000003E-2</v>
      </c>
      <c r="AF156" t="s">
        <v>48</v>
      </c>
      <c r="AG156" t="s">
        <v>707</v>
      </c>
    </row>
    <row r="157" spans="1:33" x14ac:dyDescent="0.15">
      <c r="A157">
        <v>16561</v>
      </c>
      <c r="B157">
        <v>0</v>
      </c>
      <c r="C157">
        <v>0</v>
      </c>
      <c r="D157">
        <v>0</v>
      </c>
      <c r="E157">
        <v>7</v>
      </c>
      <c r="F157">
        <v>0</v>
      </c>
      <c r="G157">
        <v>0</v>
      </c>
      <c r="H157">
        <v>1</v>
      </c>
      <c r="I157">
        <v>0</v>
      </c>
      <c r="J157">
        <v>2</v>
      </c>
      <c r="K157">
        <v>1</v>
      </c>
      <c r="L157">
        <v>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8"/>
        <v>13</v>
      </c>
      <c r="AA157">
        <f t="shared" si="9"/>
        <v>0</v>
      </c>
      <c r="AB157">
        <v>13</v>
      </c>
      <c r="AC157" t="s">
        <v>297</v>
      </c>
      <c r="AD157">
        <v>0.36360000000000003</v>
      </c>
      <c r="AE157">
        <v>3.4000000000000002E-2</v>
      </c>
      <c r="AF157" t="s">
        <v>48</v>
      </c>
      <c r="AG157" t="s">
        <v>708</v>
      </c>
    </row>
    <row r="158" spans="1:33" x14ac:dyDescent="0.15">
      <c r="A158">
        <v>16957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f t="shared" si="8"/>
        <v>4</v>
      </c>
      <c r="AA158">
        <f t="shared" si="9"/>
        <v>2</v>
      </c>
      <c r="AB158">
        <v>6</v>
      </c>
      <c r="AC158" t="s">
        <v>297</v>
      </c>
      <c r="AD158">
        <v>0.36360000000000003</v>
      </c>
      <c r="AE158">
        <v>3.4000000000000002E-2</v>
      </c>
      <c r="AF158" t="s">
        <v>48</v>
      </c>
      <c r="AG158" t="s">
        <v>709</v>
      </c>
    </row>
    <row r="159" spans="1:33" x14ac:dyDescent="0.15">
      <c r="A159">
        <v>17123</v>
      </c>
      <c r="B159">
        <v>0</v>
      </c>
      <c r="C159">
        <v>0</v>
      </c>
      <c r="D159">
        <v>1</v>
      </c>
      <c r="E159">
        <v>0</v>
      </c>
      <c r="F159">
        <v>2</v>
      </c>
      <c r="G159">
        <v>0</v>
      </c>
      <c r="H159">
        <v>1</v>
      </c>
      <c r="I159">
        <v>0</v>
      </c>
      <c r="J159">
        <v>2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</v>
      </c>
      <c r="V159">
        <v>1</v>
      </c>
      <c r="W159">
        <v>1</v>
      </c>
      <c r="X159">
        <v>0</v>
      </c>
      <c r="Y159">
        <v>0</v>
      </c>
      <c r="Z159">
        <f t="shared" si="8"/>
        <v>9</v>
      </c>
      <c r="AA159">
        <f t="shared" si="9"/>
        <v>4</v>
      </c>
      <c r="AB159">
        <v>13</v>
      </c>
      <c r="AC159" t="s">
        <v>297</v>
      </c>
      <c r="AD159">
        <v>0.36360000000000003</v>
      </c>
      <c r="AE159">
        <v>0.03</v>
      </c>
      <c r="AF159" t="s">
        <v>710</v>
      </c>
      <c r="AG159" t="s">
        <v>711</v>
      </c>
    </row>
    <row r="160" spans="1:33" x14ac:dyDescent="0.15">
      <c r="A160">
        <v>18164</v>
      </c>
      <c r="B160">
        <v>0</v>
      </c>
      <c r="C160">
        <v>22</v>
      </c>
      <c r="D160">
        <v>8</v>
      </c>
      <c r="E160">
        <v>0</v>
      </c>
      <c r="F160">
        <v>3</v>
      </c>
      <c r="G160">
        <v>0</v>
      </c>
      <c r="H160">
        <v>0</v>
      </c>
      <c r="I160">
        <v>0</v>
      </c>
      <c r="J160">
        <v>11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8"/>
        <v>44</v>
      </c>
      <c r="AA160">
        <f t="shared" si="9"/>
        <v>0</v>
      </c>
      <c r="AB160">
        <v>44</v>
      </c>
      <c r="AC160" t="s">
        <v>297</v>
      </c>
      <c r="AD160">
        <v>0.36360000000000003</v>
      </c>
      <c r="AE160">
        <v>3.3000000000000002E-2</v>
      </c>
      <c r="AF160" t="s">
        <v>540</v>
      </c>
      <c r="AG160" t="s">
        <v>712</v>
      </c>
    </row>
    <row r="161" spans="1:33" x14ac:dyDescent="0.15">
      <c r="A161">
        <v>18260</v>
      </c>
      <c r="B161">
        <v>0</v>
      </c>
      <c r="C161">
        <v>7</v>
      </c>
      <c r="D161">
        <v>0</v>
      </c>
      <c r="E161">
        <v>0</v>
      </c>
      <c r="F161">
        <v>6</v>
      </c>
      <c r="G161">
        <v>0</v>
      </c>
      <c r="H161">
        <v>2</v>
      </c>
      <c r="I161">
        <v>0</v>
      </c>
      <c r="J161">
        <v>0</v>
      </c>
      <c r="K161">
        <v>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8"/>
        <v>22</v>
      </c>
      <c r="AA161">
        <f t="shared" si="9"/>
        <v>0</v>
      </c>
      <c r="AB161">
        <v>22</v>
      </c>
      <c r="AC161" t="s">
        <v>297</v>
      </c>
      <c r="AD161">
        <v>0.36360000000000003</v>
      </c>
      <c r="AE161">
        <v>3.5000000000000003E-2</v>
      </c>
      <c r="AF161" t="s">
        <v>354</v>
      </c>
      <c r="AG161" t="s">
        <v>713</v>
      </c>
    </row>
    <row r="162" spans="1:33" x14ac:dyDescent="0.15">
      <c r="A162">
        <v>18441</v>
      </c>
      <c r="B162">
        <v>0</v>
      </c>
      <c r="C162">
        <v>0</v>
      </c>
      <c r="D162">
        <v>0</v>
      </c>
      <c r="E162">
        <v>3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8"/>
        <v>6</v>
      </c>
      <c r="AA162">
        <f t="shared" si="9"/>
        <v>0</v>
      </c>
      <c r="AB162">
        <v>6</v>
      </c>
      <c r="AC162" t="s">
        <v>297</v>
      </c>
      <c r="AD162">
        <v>0.36360000000000003</v>
      </c>
      <c r="AE162">
        <v>3.4000000000000002E-2</v>
      </c>
      <c r="AF162" t="s">
        <v>465</v>
      </c>
      <c r="AG162" t="s">
        <v>545</v>
      </c>
    </row>
    <row r="163" spans="1:33" x14ac:dyDescent="0.15">
      <c r="A163">
        <v>18832</v>
      </c>
      <c r="B163">
        <v>0</v>
      </c>
      <c r="C163">
        <v>4</v>
      </c>
      <c r="D163">
        <v>0</v>
      </c>
      <c r="E163">
        <v>0</v>
      </c>
      <c r="F163">
        <v>10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3</v>
      </c>
      <c r="Z163">
        <f t="shared" ref="Z163:Z178" si="10">SUM(B163:L163)</f>
        <v>19</v>
      </c>
      <c r="AA163">
        <f t="shared" ref="AA163:AA178" si="11">SUM(M163:Y163)</f>
        <v>3</v>
      </c>
      <c r="AB163">
        <v>22</v>
      </c>
      <c r="AC163" t="s">
        <v>297</v>
      </c>
      <c r="AD163">
        <v>0.36360000000000003</v>
      </c>
      <c r="AE163">
        <v>2.6000000000000002E-2</v>
      </c>
      <c r="AF163" t="s">
        <v>329</v>
      </c>
      <c r="AG163" t="s">
        <v>714</v>
      </c>
    </row>
    <row r="164" spans="1:33" x14ac:dyDescent="0.15">
      <c r="A164">
        <v>19220</v>
      </c>
      <c r="B164">
        <v>0</v>
      </c>
      <c r="C164">
        <v>6</v>
      </c>
      <c r="D164">
        <v>0</v>
      </c>
      <c r="E164">
        <v>0</v>
      </c>
      <c r="F164">
        <v>3</v>
      </c>
      <c r="G164">
        <v>0</v>
      </c>
      <c r="H164">
        <v>2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f t="shared" si="10"/>
        <v>12</v>
      </c>
      <c r="AA164">
        <f t="shared" si="11"/>
        <v>1</v>
      </c>
      <c r="AB164">
        <v>13</v>
      </c>
      <c r="AC164" t="s">
        <v>297</v>
      </c>
      <c r="AD164">
        <v>0.36360000000000003</v>
      </c>
      <c r="AE164">
        <v>3.6999999999999998E-2</v>
      </c>
      <c r="AF164" t="s">
        <v>354</v>
      </c>
      <c r="AG164" t="s">
        <v>715</v>
      </c>
    </row>
    <row r="165" spans="1:33" x14ac:dyDescent="0.15">
      <c r="A165">
        <v>21282</v>
      </c>
      <c r="B165">
        <v>0</v>
      </c>
      <c r="C165">
        <v>2</v>
      </c>
      <c r="D165">
        <v>2</v>
      </c>
      <c r="E165">
        <v>0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 t="shared" si="10"/>
        <v>8</v>
      </c>
      <c r="AA165">
        <f t="shared" si="11"/>
        <v>0</v>
      </c>
      <c r="AB165">
        <v>8</v>
      </c>
      <c r="AC165" t="s">
        <v>297</v>
      </c>
      <c r="AD165">
        <v>0.36360000000000003</v>
      </c>
      <c r="AE165">
        <v>3.4000000000000002E-2</v>
      </c>
      <c r="AF165" t="s">
        <v>354</v>
      </c>
      <c r="AG165" t="s">
        <v>716</v>
      </c>
    </row>
    <row r="166" spans="1:33" x14ac:dyDescent="0.15">
      <c r="A166">
        <v>24609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f t="shared" si="10"/>
        <v>4</v>
      </c>
      <c r="AA166">
        <f t="shared" si="11"/>
        <v>1</v>
      </c>
      <c r="AB166">
        <v>5</v>
      </c>
      <c r="AC166" t="s">
        <v>297</v>
      </c>
      <c r="AD166">
        <v>0.36360000000000003</v>
      </c>
      <c r="AE166">
        <v>2.8000000000000001E-2</v>
      </c>
      <c r="AF166" t="s">
        <v>192</v>
      </c>
      <c r="AG166" t="s">
        <v>717</v>
      </c>
    </row>
    <row r="167" spans="1:33" x14ac:dyDescent="0.15">
      <c r="A167">
        <v>24644</v>
      </c>
      <c r="B167">
        <v>0</v>
      </c>
      <c r="C167"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2</v>
      </c>
      <c r="K167">
        <v>3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f t="shared" si="10"/>
        <v>10</v>
      </c>
      <c r="AA167">
        <f t="shared" si="11"/>
        <v>1</v>
      </c>
      <c r="AB167">
        <v>11</v>
      </c>
      <c r="AC167" t="s">
        <v>297</v>
      </c>
      <c r="AD167">
        <v>0.36360000000000003</v>
      </c>
      <c r="AE167">
        <v>3.3000000000000002E-2</v>
      </c>
      <c r="AF167" t="s">
        <v>48</v>
      </c>
      <c r="AG167" t="s">
        <v>718</v>
      </c>
    </row>
    <row r="168" spans="1:33" x14ac:dyDescent="0.15">
      <c r="A168">
        <v>25026</v>
      </c>
      <c r="B168">
        <v>0</v>
      </c>
      <c r="C168">
        <v>0</v>
      </c>
      <c r="D168">
        <v>0</v>
      </c>
      <c r="E168">
        <v>2</v>
      </c>
      <c r="F168">
        <v>1</v>
      </c>
      <c r="G168">
        <v>1</v>
      </c>
      <c r="H168">
        <v>0</v>
      </c>
      <c r="I168">
        <v>5</v>
      </c>
      <c r="J168">
        <v>0</v>
      </c>
      <c r="K168">
        <v>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</v>
      </c>
      <c r="Y168">
        <v>1</v>
      </c>
      <c r="Z168">
        <f t="shared" si="10"/>
        <v>16</v>
      </c>
      <c r="AA168">
        <f t="shared" si="11"/>
        <v>4</v>
      </c>
      <c r="AB168">
        <v>20</v>
      </c>
      <c r="AC168" t="s">
        <v>297</v>
      </c>
      <c r="AD168">
        <v>0.36360000000000003</v>
      </c>
      <c r="AE168">
        <v>3.5000000000000003E-2</v>
      </c>
      <c r="AF168" t="s">
        <v>299</v>
      </c>
      <c r="AG168" t="s">
        <v>719</v>
      </c>
    </row>
    <row r="169" spans="1:33" x14ac:dyDescent="0.15">
      <c r="A169">
        <v>25312</v>
      </c>
      <c r="B169">
        <v>0</v>
      </c>
      <c r="C169">
        <v>0</v>
      </c>
      <c r="D169">
        <v>0</v>
      </c>
      <c r="E169">
        <v>3</v>
      </c>
      <c r="F169">
        <v>0</v>
      </c>
      <c r="G169">
        <v>2</v>
      </c>
      <c r="H169">
        <v>3</v>
      </c>
      <c r="I169">
        <v>0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f t="shared" si="10"/>
        <v>11</v>
      </c>
      <c r="AA169">
        <f t="shared" si="11"/>
        <v>1</v>
      </c>
      <c r="AB169">
        <v>12</v>
      </c>
      <c r="AC169" t="s">
        <v>297</v>
      </c>
      <c r="AD169">
        <v>0.36360000000000003</v>
      </c>
      <c r="AE169">
        <v>4.9000000000000002E-2</v>
      </c>
      <c r="AF169" t="s">
        <v>402</v>
      </c>
      <c r="AG169" t="s">
        <v>720</v>
      </c>
    </row>
    <row r="170" spans="1:33" x14ac:dyDescent="0.15">
      <c r="A170">
        <v>26569</v>
      </c>
      <c r="B170">
        <v>0</v>
      </c>
      <c r="C170">
        <v>0</v>
      </c>
      <c r="D170">
        <v>0</v>
      </c>
      <c r="E170">
        <v>2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11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10"/>
        <v>15</v>
      </c>
      <c r="AA170">
        <f t="shared" si="11"/>
        <v>1</v>
      </c>
      <c r="AB170">
        <v>16</v>
      </c>
      <c r="AC170" t="s">
        <v>297</v>
      </c>
      <c r="AD170">
        <v>0.36360000000000003</v>
      </c>
      <c r="AE170">
        <v>0.04</v>
      </c>
      <c r="AF170" t="s">
        <v>402</v>
      </c>
      <c r="AG170" t="s">
        <v>721</v>
      </c>
    </row>
    <row r="171" spans="1:33" x14ac:dyDescent="0.15">
      <c r="A171">
        <v>26663</v>
      </c>
      <c r="B171">
        <v>0</v>
      </c>
      <c r="C171">
        <v>0</v>
      </c>
      <c r="D171">
        <v>0</v>
      </c>
      <c r="E171">
        <v>2</v>
      </c>
      <c r="F171">
        <v>0</v>
      </c>
      <c r="G171">
        <v>1</v>
      </c>
      <c r="H171">
        <v>0</v>
      </c>
      <c r="I171">
        <v>3</v>
      </c>
      <c r="J171">
        <v>0</v>
      </c>
      <c r="K171">
        <v>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10"/>
        <v>12</v>
      </c>
      <c r="AA171">
        <f t="shared" si="11"/>
        <v>0</v>
      </c>
      <c r="AB171">
        <v>12</v>
      </c>
      <c r="AC171" t="s">
        <v>297</v>
      </c>
      <c r="AD171">
        <v>0.36360000000000003</v>
      </c>
      <c r="AE171">
        <v>3.9E-2</v>
      </c>
      <c r="AF171" t="s">
        <v>402</v>
      </c>
      <c r="AG171" t="s">
        <v>446</v>
      </c>
    </row>
    <row r="172" spans="1:33" x14ac:dyDescent="0.15">
      <c r="A172">
        <v>28228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2</v>
      </c>
      <c r="H172">
        <v>0</v>
      </c>
      <c r="I172">
        <v>11</v>
      </c>
      <c r="J172">
        <v>0</v>
      </c>
      <c r="K172">
        <v>9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10"/>
        <v>23</v>
      </c>
      <c r="AA172">
        <f t="shared" si="11"/>
        <v>0</v>
      </c>
      <c r="AB172">
        <v>23</v>
      </c>
      <c r="AC172" t="s">
        <v>297</v>
      </c>
      <c r="AD172">
        <v>0.36360000000000003</v>
      </c>
      <c r="AE172">
        <v>3.5000000000000003E-2</v>
      </c>
      <c r="AF172" t="s">
        <v>240</v>
      </c>
      <c r="AG172" t="s">
        <v>722</v>
      </c>
    </row>
    <row r="173" spans="1:33" x14ac:dyDescent="0.15">
      <c r="A173">
        <v>28252</v>
      </c>
      <c r="B173">
        <v>0</v>
      </c>
      <c r="C173">
        <v>0</v>
      </c>
      <c r="D173">
        <v>2</v>
      </c>
      <c r="E173">
        <v>1</v>
      </c>
      <c r="F173">
        <v>0</v>
      </c>
      <c r="G173">
        <v>9</v>
      </c>
      <c r="H173">
        <v>0</v>
      </c>
      <c r="I173">
        <v>5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10"/>
        <v>18</v>
      </c>
      <c r="AA173">
        <f t="shared" si="11"/>
        <v>0</v>
      </c>
      <c r="AB173">
        <v>18</v>
      </c>
      <c r="AC173" t="s">
        <v>297</v>
      </c>
      <c r="AD173">
        <v>0.36360000000000003</v>
      </c>
      <c r="AE173">
        <v>0.03</v>
      </c>
      <c r="AF173" t="s">
        <v>67</v>
      </c>
      <c r="AG173" t="s">
        <v>723</v>
      </c>
    </row>
    <row r="174" spans="1:33" x14ac:dyDescent="0.15">
      <c r="A174">
        <v>28305</v>
      </c>
      <c r="B174">
        <v>0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2</v>
      </c>
      <c r="I174">
        <v>1</v>
      </c>
      <c r="J174">
        <v>2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f t="shared" si="10"/>
        <v>8</v>
      </c>
      <c r="AA174">
        <f t="shared" si="11"/>
        <v>1</v>
      </c>
      <c r="AB174">
        <v>9</v>
      </c>
      <c r="AC174" t="s">
        <v>297</v>
      </c>
      <c r="AD174">
        <v>0.36360000000000003</v>
      </c>
      <c r="AE174">
        <v>2.9000000000000001E-2</v>
      </c>
      <c r="AF174" t="s">
        <v>314</v>
      </c>
      <c r="AG174" t="s">
        <v>724</v>
      </c>
    </row>
    <row r="175" spans="1:33" x14ac:dyDescent="0.15">
      <c r="A175">
        <v>28537</v>
      </c>
      <c r="B175">
        <v>0</v>
      </c>
      <c r="C175">
        <v>0</v>
      </c>
      <c r="D175">
        <v>0</v>
      </c>
      <c r="E175">
        <v>28</v>
      </c>
      <c r="F175">
        <v>1</v>
      </c>
      <c r="G175">
        <v>0</v>
      </c>
      <c r="H175">
        <v>0</v>
      </c>
      <c r="I175">
        <v>1</v>
      </c>
      <c r="J175">
        <v>2</v>
      </c>
      <c r="K175">
        <v>12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4</v>
      </c>
      <c r="Z175">
        <f t="shared" si="10"/>
        <v>44</v>
      </c>
      <c r="AA175">
        <f t="shared" si="11"/>
        <v>4</v>
      </c>
      <c r="AB175">
        <v>48</v>
      </c>
      <c r="AC175" t="s">
        <v>297</v>
      </c>
      <c r="AD175">
        <v>0.36360000000000003</v>
      </c>
      <c r="AE175">
        <v>3.6999999999999998E-2</v>
      </c>
      <c r="AF175" t="s">
        <v>304</v>
      </c>
      <c r="AG175" t="s">
        <v>725</v>
      </c>
    </row>
    <row r="176" spans="1:33" x14ac:dyDescent="0.15">
      <c r="A176">
        <v>28643</v>
      </c>
      <c r="B176">
        <v>0</v>
      </c>
      <c r="C176">
        <v>7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2</v>
      </c>
      <c r="J176">
        <v>1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10"/>
        <v>17</v>
      </c>
      <c r="AA176">
        <f t="shared" si="11"/>
        <v>0</v>
      </c>
      <c r="AB176">
        <v>17</v>
      </c>
      <c r="AC176" t="s">
        <v>297</v>
      </c>
      <c r="AD176">
        <v>0.36360000000000003</v>
      </c>
      <c r="AE176">
        <v>3.7999999999999999E-2</v>
      </c>
      <c r="AF176" t="s">
        <v>336</v>
      </c>
      <c r="AG176" t="s">
        <v>726</v>
      </c>
    </row>
    <row r="177" spans="1:33" x14ac:dyDescent="0.15">
      <c r="A177">
        <v>28652</v>
      </c>
      <c r="B177">
        <v>0</v>
      </c>
      <c r="C177">
        <v>3</v>
      </c>
      <c r="D177">
        <v>2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</v>
      </c>
      <c r="V177">
        <v>0</v>
      </c>
      <c r="W177">
        <v>0</v>
      </c>
      <c r="X177">
        <v>0</v>
      </c>
      <c r="Y177">
        <v>0</v>
      </c>
      <c r="Z177">
        <f t="shared" si="10"/>
        <v>16</v>
      </c>
      <c r="AA177">
        <f t="shared" si="11"/>
        <v>2</v>
      </c>
      <c r="AB177">
        <v>18</v>
      </c>
      <c r="AC177" t="s">
        <v>297</v>
      </c>
      <c r="AD177">
        <v>0.36360000000000003</v>
      </c>
      <c r="AE177">
        <v>3.4000000000000002E-2</v>
      </c>
      <c r="AF177" t="s">
        <v>727</v>
      </c>
      <c r="AG177" t="s">
        <v>728</v>
      </c>
    </row>
    <row r="178" spans="1:33" x14ac:dyDescent="0.15">
      <c r="A178">
        <v>28657</v>
      </c>
      <c r="B178">
        <v>0</v>
      </c>
      <c r="C178">
        <v>0</v>
      </c>
      <c r="D178">
        <v>0</v>
      </c>
      <c r="E178">
        <v>6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10"/>
        <v>10</v>
      </c>
      <c r="AA178">
        <f t="shared" si="11"/>
        <v>0</v>
      </c>
      <c r="AB178">
        <v>10</v>
      </c>
      <c r="AC178" t="s">
        <v>297</v>
      </c>
      <c r="AD178">
        <v>0.36360000000000003</v>
      </c>
      <c r="AE178">
        <v>2.8000000000000001E-2</v>
      </c>
      <c r="AF178" t="s">
        <v>336</v>
      </c>
      <c r="AG178" t="s">
        <v>729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opLeftCell="AF80" workbookViewId="0">
      <selection activeCell="AF96" sqref="AF96"/>
    </sheetView>
  </sheetViews>
  <sheetFormatPr baseColWidth="10" defaultColWidth="11.5" defaultRowHeight="13" x14ac:dyDescent="0.15"/>
  <cols>
    <col min="1" max="1" width="16.33203125" customWidth="1"/>
    <col min="2" max="3" width="5.5" customWidth="1"/>
    <col min="4" max="5" width="4.5" customWidth="1"/>
    <col min="6" max="7" width="5.5" customWidth="1"/>
    <col min="8" max="8" width="4.5" customWidth="1"/>
    <col min="9" max="9" width="5.5" customWidth="1"/>
    <col min="10" max="10" width="4.5" customWidth="1"/>
    <col min="11" max="13" width="5.5" customWidth="1"/>
    <col min="14" max="14" width="3.5" customWidth="1"/>
    <col min="15" max="15" width="4.5" customWidth="1"/>
    <col min="16" max="16" width="3.5" customWidth="1"/>
    <col min="17" max="18" width="4.5" customWidth="1"/>
    <col min="19" max="19" width="5.5" customWidth="1"/>
    <col min="20" max="20" width="6.6640625" customWidth="1"/>
    <col min="21" max="21" width="4.5" customWidth="1"/>
    <col min="22" max="22" width="5.5" customWidth="1"/>
    <col min="23" max="23" width="4.5" customWidth="1"/>
    <col min="24" max="25" width="5.5" customWidth="1"/>
    <col min="26" max="26" width="16.6640625" customWidth="1"/>
    <col min="27" max="27" width="18" customWidth="1"/>
    <col min="28" max="28" width="15.33203125" customWidth="1"/>
    <col min="29" max="29" width="8.1640625" customWidth="1"/>
    <col min="30" max="30" width="13.6640625" customWidth="1"/>
    <col min="31" max="31" width="10.1640625" customWidth="1"/>
    <col min="32" max="32" width="116" customWidth="1"/>
  </cols>
  <sheetData>
    <row r="1" spans="1:33" x14ac:dyDescent="0.15">
      <c r="A1" t="s">
        <v>571</v>
      </c>
    </row>
    <row r="2" spans="1:33" x14ac:dyDescent="0.1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</row>
    <row r="3" spans="1:33" x14ac:dyDescent="0.15">
      <c r="A3">
        <v>1379</v>
      </c>
      <c r="B3">
        <v>0</v>
      </c>
      <c r="C3">
        <v>103</v>
      </c>
      <c r="D3">
        <v>82</v>
      </c>
      <c r="E3">
        <v>4</v>
      </c>
      <c r="F3">
        <v>4</v>
      </c>
      <c r="G3">
        <v>0</v>
      </c>
      <c r="H3">
        <v>0</v>
      </c>
      <c r="I3">
        <v>228</v>
      </c>
      <c r="J3">
        <v>121</v>
      </c>
      <c r="K3">
        <v>189</v>
      </c>
      <c r="L3">
        <v>1</v>
      </c>
      <c r="M3">
        <v>775</v>
      </c>
      <c r="N3">
        <v>25</v>
      </c>
      <c r="O3">
        <v>1</v>
      </c>
      <c r="P3">
        <v>83</v>
      </c>
      <c r="Q3">
        <v>227</v>
      </c>
      <c r="R3">
        <v>49</v>
      </c>
      <c r="S3">
        <v>566</v>
      </c>
      <c r="T3">
        <v>17248</v>
      </c>
      <c r="U3">
        <v>62</v>
      </c>
      <c r="V3">
        <v>1690</v>
      </c>
      <c r="W3">
        <v>283</v>
      </c>
      <c r="X3">
        <v>264</v>
      </c>
      <c r="Y3">
        <v>15</v>
      </c>
      <c r="Z3">
        <f t="shared" ref="Z3:Z34" si="0">SUM(B3:L3)</f>
        <v>732</v>
      </c>
      <c r="AA3">
        <f t="shared" ref="AA3:AA34" si="1">SUM(M3:Y3)</f>
        <v>21288</v>
      </c>
      <c r="AB3">
        <v>22020</v>
      </c>
      <c r="AC3" t="s">
        <v>10</v>
      </c>
      <c r="AD3">
        <v>0.94130000000000003</v>
      </c>
      <c r="AE3">
        <v>5.0000000000000001E-3</v>
      </c>
      <c r="AF3" t="s">
        <v>24</v>
      </c>
      <c r="AG3" t="s">
        <v>25</v>
      </c>
    </row>
    <row r="4" spans="1:33" x14ac:dyDescent="0.15">
      <c r="A4">
        <v>1437</v>
      </c>
      <c r="B4">
        <v>0</v>
      </c>
      <c r="C4">
        <v>25</v>
      </c>
      <c r="D4">
        <v>32</v>
      </c>
      <c r="E4">
        <v>1</v>
      </c>
      <c r="F4">
        <v>26</v>
      </c>
      <c r="G4">
        <v>0</v>
      </c>
      <c r="H4">
        <v>0</v>
      </c>
      <c r="I4">
        <v>37</v>
      </c>
      <c r="J4">
        <v>22</v>
      </c>
      <c r="K4">
        <v>16</v>
      </c>
      <c r="L4">
        <v>0</v>
      </c>
      <c r="M4">
        <v>128</v>
      </c>
      <c r="N4">
        <v>5</v>
      </c>
      <c r="O4">
        <v>2</v>
      </c>
      <c r="P4">
        <v>31</v>
      </c>
      <c r="Q4">
        <v>75</v>
      </c>
      <c r="R4">
        <v>8</v>
      </c>
      <c r="S4">
        <v>53</v>
      </c>
      <c r="T4">
        <v>3129</v>
      </c>
      <c r="U4">
        <v>15</v>
      </c>
      <c r="V4">
        <v>104</v>
      </c>
      <c r="W4">
        <v>43</v>
      </c>
      <c r="X4">
        <v>28</v>
      </c>
      <c r="Y4">
        <v>7</v>
      </c>
      <c r="Z4">
        <f t="shared" si="0"/>
        <v>159</v>
      </c>
      <c r="AA4">
        <f t="shared" si="1"/>
        <v>3628</v>
      </c>
      <c r="AB4">
        <v>3787</v>
      </c>
      <c r="AC4" t="s">
        <v>10</v>
      </c>
      <c r="AD4">
        <v>0.92380000000000007</v>
      </c>
      <c r="AE4">
        <v>8.0000000000000002E-3</v>
      </c>
      <c r="AF4" t="s">
        <v>67</v>
      </c>
      <c r="AG4" t="s">
        <v>730</v>
      </c>
    </row>
    <row r="5" spans="1:33" x14ac:dyDescent="0.15">
      <c r="A5">
        <v>22601</v>
      </c>
      <c r="B5">
        <v>0</v>
      </c>
      <c r="C5">
        <v>1</v>
      </c>
      <c r="D5">
        <v>6</v>
      </c>
      <c r="E5">
        <v>1</v>
      </c>
      <c r="F5">
        <v>0</v>
      </c>
      <c r="G5">
        <v>0</v>
      </c>
      <c r="H5">
        <v>1</v>
      </c>
      <c r="I5">
        <v>0</v>
      </c>
      <c r="J5">
        <v>95</v>
      </c>
      <c r="K5">
        <v>0</v>
      </c>
      <c r="L5">
        <v>0</v>
      </c>
      <c r="M5">
        <v>2072</v>
      </c>
      <c r="N5">
        <v>3</v>
      </c>
      <c r="O5">
        <v>7</v>
      </c>
      <c r="P5">
        <v>38</v>
      </c>
      <c r="Q5">
        <v>25</v>
      </c>
      <c r="R5">
        <v>18</v>
      </c>
      <c r="S5">
        <v>50</v>
      </c>
      <c r="T5">
        <v>170</v>
      </c>
      <c r="U5">
        <v>279</v>
      </c>
      <c r="V5">
        <v>0</v>
      </c>
      <c r="W5">
        <v>88</v>
      </c>
      <c r="X5">
        <v>1</v>
      </c>
      <c r="Y5">
        <v>81</v>
      </c>
      <c r="Z5">
        <f t="shared" si="0"/>
        <v>104</v>
      </c>
      <c r="AA5">
        <f t="shared" si="1"/>
        <v>2832</v>
      </c>
      <c r="AB5">
        <v>2936</v>
      </c>
      <c r="AC5" t="s">
        <v>10</v>
      </c>
      <c r="AD5">
        <v>0.89650000000000007</v>
      </c>
      <c r="AE5">
        <v>4.0000000000000001E-3</v>
      </c>
      <c r="AF5" t="s">
        <v>78</v>
      </c>
      <c r="AG5" t="s">
        <v>14</v>
      </c>
    </row>
    <row r="6" spans="1:33" x14ac:dyDescent="0.15">
      <c r="A6">
        <v>1051</v>
      </c>
      <c r="B6">
        <v>0</v>
      </c>
      <c r="C6">
        <v>34</v>
      </c>
      <c r="D6">
        <v>27</v>
      </c>
      <c r="E6">
        <v>0</v>
      </c>
      <c r="F6">
        <v>1</v>
      </c>
      <c r="G6">
        <v>0</v>
      </c>
      <c r="H6">
        <v>0</v>
      </c>
      <c r="I6">
        <v>55</v>
      </c>
      <c r="J6">
        <v>39</v>
      </c>
      <c r="K6">
        <v>44</v>
      </c>
      <c r="L6">
        <v>0</v>
      </c>
      <c r="M6">
        <v>206</v>
      </c>
      <c r="N6">
        <v>9</v>
      </c>
      <c r="O6">
        <v>1</v>
      </c>
      <c r="P6">
        <v>13</v>
      </c>
      <c r="Q6">
        <v>62</v>
      </c>
      <c r="R6">
        <v>8</v>
      </c>
      <c r="S6">
        <v>144</v>
      </c>
      <c r="T6">
        <v>3931</v>
      </c>
      <c r="U6">
        <v>11</v>
      </c>
      <c r="V6">
        <v>442</v>
      </c>
      <c r="W6">
        <v>80</v>
      </c>
      <c r="X6">
        <v>64</v>
      </c>
      <c r="Y6">
        <v>0</v>
      </c>
      <c r="Z6">
        <f t="shared" si="0"/>
        <v>200</v>
      </c>
      <c r="AA6">
        <f t="shared" si="1"/>
        <v>4971</v>
      </c>
      <c r="AB6">
        <v>5171</v>
      </c>
      <c r="AC6" t="s">
        <v>10</v>
      </c>
      <c r="AD6">
        <v>0.85810000000000008</v>
      </c>
      <c r="AE6">
        <v>1.2E-2</v>
      </c>
      <c r="AF6" t="s">
        <v>24</v>
      </c>
      <c r="AG6" t="s">
        <v>731</v>
      </c>
    </row>
    <row r="7" spans="1:33" x14ac:dyDescent="0.15">
      <c r="A7">
        <v>20565</v>
      </c>
      <c r="B7">
        <v>1</v>
      </c>
      <c r="C7">
        <v>1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2</v>
      </c>
      <c r="O7">
        <v>2</v>
      </c>
      <c r="P7">
        <v>1</v>
      </c>
      <c r="Q7">
        <v>111</v>
      </c>
      <c r="R7">
        <v>81</v>
      </c>
      <c r="S7">
        <v>6</v>
      </c>
      <c r="T7">
        <v>9348</v>
      </c>
      <c r="U7">
        <v>326</v>
      </c>
      <c r="V7">
        <v>1649</v>
      </c>
      <c r="W7">
        <v>0</v>
      </c>
      <c r="X7">
        <v>75</v>
      </c>
      <c r="Y7">
        <v>53</v>
      </c>
      <c r="Z7">
        <f t="shared" si="0"/>
        <v>10</v>
      </c>
      <c r="AA7">
        <f t="shared" si="1"/>
        <v>11654</v>
      </c>
      <c r="AB7">
        <v>11664</v>
      </c>
      <c r="AC7" t="s">
        <v>10</v>
      </c>
      <c r="AD7">
        <v>0.8448</v>
      </c>
      <c r="AE7">
        <v>2E-3</v>
      </c>
      <c r="AF7" t="s">
        <v>26</v>
      </c>
      <c r="AG7" t="s">
        <v>27</v>
      </c>
    </row>
    <row r="8" spans="1:33" x14ac:dyDescent="0.15">
      <c r="A8">
        <v>21427</v>
      </c>
      <c r="B8">
        <v>1</v>
      </c>
      <c r="C8">
        <v>54</v>
      </c>
      <c r="D8">
        <v>11</v>
      </c>
      <c r="E8">
        <v>9</v>
      </c>
      <c r="F8">
        <v>299</v>
      </c>
      <c r="G8">
        <v>1</v>
      </c>
      <c r="H8">
        <v>187</v>
      </c>
      <c r="I8">
        <v>727</v>
      </c>
      <c r="J8">
        <v>305</v>
      </c>
      <c r="K8">
        <v>196</v>
      </c>
      <c r="L8">
        <v>6</v>
      </c>
      <c r="M8">
        <v>465</v>
      </c>
      <c r="N8">
        <v>24</v>
      </c>
      <c r="O8">
        <v>918</v>
      </c>
      <c r="P8">
        <v>15</v>
      </c>
      <c r="Q8">
        <v>169</v>
      </c>
      <c r="R8">
        <v>43</v>
      </c>
      <c r="S8">
        <v>632</v>
      </c>
      <c r="T8">
        <v>1185</v>
      </c>
      <c r="U8">
        <v>135</v>
      </c>
      <c r="V8">
        <v>1061</v>
      </c>
      <c r="W8">
        <v>222</v>
      </c>
      <c r="X8">
        <v>1088</v>
      </c>
      <c r="Y8">
        <v>35</v>
      </c>
      <c r="Z8">
        <f t="shared" si="0"/>
        <v>1796</v>
      </c>
      <c r="AA8">
        <f t="shared" si="1"/>
        <v>5992</v>
      </c>
      <c r="AB8">
        <v>7788</v>
      </c>
      <c r="AC8" t="s">
        <v>10</v>
      </c>
      <c r="AD8">
        <v>0.75430000000000008</v>
      </c>
      <c r="AE8">
        <v>0.02</v>
      </c>
      <c r="AF8" t="s">
        <v>380</v>
      </c>
      <c r="AG8" t="s">
        <v>732</v>
      </c>
    </row>
    <row r="9" spans="1:33" x14ac:dyDescent="0.15">
      <c r="A9">
        <v>1670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183</v>
      </c>
      <c r="K9">
        <v>0</v>
      </c>
      <c r="L9">
        <v>0</v>
      </c>
      <c r="M9">
        <v>0</v>
      </c>
      <c r="N9">
        <v>30</v>
      </c>
      <c r="O9">
        <v>0</v>
      </c>
      <c r="P9">
        <v>72</v>
      </c>
      <c r="Q9">
        <v>8</v>
      </c>
      <c r="R9">
        <v>1</v>
      </c>
      <c r="S9">
        <v>900</v>
      </c>
      <c r="T9">
        <v>1572</v>
      </c>
      <c r="U9">
        <v>451</v>
      </c>
      <c r="V9">
        <v>7</v>
      </c>
      <c r="W9">
        <v>0</v>
      </c>
      <c r="X9">
        <v>402</v>
      </c>
      <c r="Y9">
        <v>8</v>
      </c>
      <c r="Z9">
        <f t="shared" si="0"/>
        <v>184</v>
      </c>
      <c r="AA9">
        <f t="shared" si="1"/>
        <v>3451</v>
      </c>
      <c r="AB9">
        <v>3635</v>
      </c>
      <c r="AC9" t="s">
        <v>10</v>
      </c>
      <c r="AD9">
        <v>0.73180000000000001</v>
      </c>
      <c r="AE9">
        <v>4.0000000000000001E-3</v>
      </c>
      <c r="AF9" t="s">
        <v>31</v>
      </c>
      <c r="AG9" t="s">
        <v>32</v>
      </c>
    </row>
    <row r="10" spans="1:33" x14ac:dyDescent="0.15">
      <c r="A10">
        <v>15967</v>
      </c>
      <c r="B10">
        <v>57</v>
      </c>
      <c r="C10">
        <v>0</v>
      </c>
      <c r="D10">
        <v>4</v>
      </c>
      <c r="E10">
        <v>0</v>
      </c>
      <c r="F10">
        <v>127</v>
      </c>
      <c r="G10">
        <v>0</v>
      </c>
      <c r="H10">
        <v>0</v>
      </c>
      <c r="I10">
        <v>0</v>
      </c>
      <c r="J10">
        <v>27</v>
      </c>
      <c r="K10">
        <v>0</v>
      </c>
      <c r="L10">
        <v>0</v>
      </c>
      <c r="M10">
        <v>606</v>
      </c>
      <c r="N10">
        <v>2</v>
      </c>
      <c r="O10">
        <v>0</v>
      </c>
      <c r="P10">
        <v>78</v>
      </c>
      <c r="Q10">
        <v>3</v>
      </c>
      <c r="R10">
        <v>23</v>
      </c>
      <c r="S10">
        <v>135</v>
      </c>
      <c r="T10">
        <v>23</v>
      </c>
      <c r="U10">
        <v>115</v>
      </c>
      <c r="V10">
        <v>4</v>
      </c>
      <c r="W10">
        <v>0</v>
      </c>
      <c r="X10">
        <v>2</v>
      </c>
      <c r="Y10">
        <v>35</v>
      </c>
      <c r="Z10">
        <f t="shared" si="0"/>
        <v>215</v>
      </c>
      <c r="AA10">
        <f t="shared" si="1"/>
        <v>1026</v>
      </c>
      <c r="AB10">
        <v>1241</v>
      </c>
      <c r="AC10" t="s">
        <v>10</v>
      </c>
      <c r="AD10">
        <v>0.71060000000000001</v>
      </c>
      <c r="AE10">
        <v>0.03</v>
      </c>
      <c r="AF10" t="s">
        <v>19</v>
      </c>
      <c r="AG10" t="s">
        <v>20</v>
      </c>
    </row>
    <row r="11" spans="1:33" x14ac:dyDescent="0.15">
      <c r="A11">
        <v>23127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138</v>
      </c>
      <c r="N11">
        <v>0</v>
      </c>
      <c r="O11">
        <v>1</v>
      </c>
      <c r="P11">
        <v>0</v>
      </c>
      <c r="Q11">
        <v>16</v>
      </c>
      <c r="R11">
        <v>0</v>
      </c>
      <c r="S11">
        <v>72</v>
      </c>
      <c r="T11">
        <v>265</v>
      </c>
      <c r="U11">
        <v>69</v>
      </c>
      <c r="V11">
        <v>0</v>
      </c>
      <c r="W11">
        <v>166</v>
      </c>
      <c r="X11">
        <v>64</v>
      </c>
      <c r="Y11">
        <v>16</v>
      </c>
      <c r="Z11">
        <f t="shared" si="0"/>
        <v>0</v>
      </c>
      <c r="AA11">
        <f t="shared" si="1"/>
        <v>807</v>
      </c>
      <c r="AB11">
        <v>807</v>
      </c>
      <c r="AC11" t="s">
        <v>10</v>
      </c>
      <c r="AD11">
        <v>0.69230000000000003</v>
      </c>
      <c r="AE11">
        <v>4.0000000000000001E-3</v>
      </c>
      <c r="AF11" t="s">
        <v>37</v>
      </c>
      <c r="AG11" t="s">
        <v>733</v>
      </c>
    </row>
    <row r="12" spans="1:33" x14ac:dyDescent="0.15">
      <c r="A12">
        <v>1494</v>
      </c>
      <c r="B12">
        <v>2</v>
      </c>
      <c r="C12">
        <v>12</v>
      </c>
      <c r="D12">
        <v>3</v>
      </c>
      <c r="E12">
        <v>2</v>
      </c>
      <c r="F12">
        <v>0</v>
      </c>
      <c r="G12">
        <v>0</v>
      </c>
      <c r="H12">
        <v>0</v>
      </c>
      <c r="I12">
        <v>1</v>
      </c>
      <c r="J12">
        <v>128</v>
      </c>
      <c r="K12">
        <v>0</v>
      </c>
      <c r="L12">
        <v>3</v>
      </c>
      <c r="M12">
        <v>1</v>
      </c>
      <c r="N12">
        <v>18</v>
      </c>
      <c r="O12">
        <v>33</v>
      </c>
      <c r="P12">
        <v>98</v>
      </c>
      <c r="Q12">
        <v>0</v>
      </c>
      <c r="R12">
        <v>0</v>
      </c>
      <c r="S12">
        <v>367</v>
      </c>
      <c r="T12">
        <v>401</v>
      </c>
      <c r="U12">
        <v>205</v>
      </c>
      <c r="V12">
        <v>0</v>
      </c>
      <c r="W12">
        <v>2</v>
      </c>
      <c r="X12">
        <v>194</v>
      </c>
      <c r="Y12">
        <v>6</v>
      </c>
      <c r="Z12">
        <f t="shared" si="0"/>
        <v>151</v>
      </c>
      <c r="AA12">
        <f t="shared" si="1"/>
        <v>1325</v>
      </c>
      <c r="AB12">
        <v>1476</v>
      </c>
      <c r="AC12" t="s">
        <v>10</v>
      </c>
      <c r="AD12">
        <v>0.68869999999999998</v>
      </c>
      <c r="AE12">
        <v>0.04</v>
      </c>
      <c r="AF12" t="s">
        <v>31</v>
      </c>
      <c r="AG12" t="s">
        <v>734</v>
      </c>
    </row>
    <row r="13" spans="1:33" x14ac:dyDescent="0.15">
      <c r="A13">
        <v>21600</v>
      </c>
      <c r="B13">
        <v>0</v>
      </c>
      <c r="C13">
        <v>2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5</v>
      </c>
      <c r="K13">
        <v>9</v>
      </c>
      <c r="L13">
        <v>0</v>
      </c>
      <c r="M13">
        <v>9</v>
      </c>
      <c r="N13">
        <v>2</v>
      </c>
      <c r="O13">
        <v>0</v>
      </c>
      <c r="P13">
        <v>1</v>
      </c>
      <c r="Q13">
        <v>3</v>
      </c>
      <c r="R13">
        <v>1</v>
      </c>
      <c r="S13">
        <v>24</v>
      </c>
      <c r="T13">
        <v>12</v>
      </c>
      <c r="U13">
        <v>14</v>
      </c>
      <c r="V13">
        <v>0</v>
      </c>
      <c r="W13">
        <v>4</v>
      </c>
      <c r="X13">
        <v>46</v>
      </c>
      <c r="Y13">
        <v>3</v>
      </c>
      <c r="Z13">
        <f t="shared" si="0"/>
        <v>17</v>
      </c>
      <c r="AA13">
        <f t="shared" si="1"/>
        <v>119</v>
      </c>
      <c r="AB13">
        <v>136</v>
      </c>
      <c r="AC13" t="s">
        <v>10</v>
      </c>
      <c r="AD13">
        <v>0.68310000000000004</v>
      </c>
      <c r="AE13">
        <v>2.1000000000000001E-2</v>
      </c>
      <c r="AF13" t="s">
        <v>48</v>
      </c>
      <c r="AG13" t="s">
        <v>735</v>
      </c>
    </row>
    <row r="14" spans="1:33" x14ac:dyDescent="0.15">
      <c r="A14">
        <v>22642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1</v>
      </c>
      <c r="L14">
        <v>0</v>
      </c>
      <c r="M14">
        <v>370</v>
      </c>
      <c r="N14">
        <v>4</v>
      </c>
      <c r="O14">
        <v>0</v>
      </c>
      <c r="P14">
        <v>9</v>
      </c>
      <c r="Q14">
        <v>14</v>
      </c>
      <c r="R14">
        <v>6</v>
      </c>
      <c r="S14">
        <v>10</v>
      </c>
      <c r="T14">
        <v>49</v>
      </c>
      <c r="U14">
        <v>63</v>
      </c>
      <c r="V14">
        <v>0</v>
      </c>
      <c r="W14">
        <v>0</v>
      </c>
      <c r="X14">
        <v>0</v>
      </c>
      <c r="Y14">
        <v>3</v>
      </c>
      <c r="Z14">
        <f t="shared" si="0"/>
        <v>12</v>
      </c>
      <c r="AA14">
        <f t="shared" si="1"/>
        <v>528</v>
      </c>
      <c r="AB14">
        <v>540</v>
      </c>
      <c r="AC14" t="s">
        <v>10</v>
      </c>
      <c r="AD14">
        <v>0.67880000000000007</v>
      </c>
      <c r="AE14">
        <v>9.0000000000000011E-3</v>
      </c>
      <c r="AF14" t="s">
        <v>11</v>
      </c>
      <c r="AG14" t="s">
        <v>736</v>
      </c>
    </row>
    <row r="15" spans="1:33" x14ac:dyDescent="0.15">
      <c r="A15">
        <v>1707</v>
      </c>
      <c r="B15">
        <v>0</v>
      </c>
      <c r="C15">
        <v>0</v>
      </c>
      <c r="D15">
        <v>4</v>
      </c>
      <c r="E15">
        <v>0</v>
      </c>
      <c r="F15">
        <v>356</v>
      </c>
      <c r="G15">
        <v>0</v>
      </c>
      <c r="H15">
        <v>3</v>
      </c>
      <c r="I15">
        <v>2</v>
      </c>
      <c r="J15">
        <v>179</v>
      </c>
      <c r="K15">
        <v>0</v>
      </c>
      <c r="L15">
        <v>0</v>
      </c>
      <c r="M15">
        <v>25</v>
      </c>
      <c r="N15">
        <v>21</v>
      </c>
      <c r="O15">
        <v>0</v>
      </c>
      <c r="P15">
        <v>4</v>
      </c>
      <c r="Q15">
        <v>208</v>
      </c>
      <c r="R15">
        <v>1</v>
      </c>
      <c r="S15">
        <v>0</v>
      </c>
      <c r="T15">
        <v>467</v>
      </c>
      <c r="U15">
        <v>390</v>
      </c>
      <c r="V15">
        <v>1278</v>
      </c>
      <c r="W15">
        <v>56</v>
      </c>
      <c r="X15">
        <v>751</v>
      </c>
      <c r="Y15">
        <v>60</v>
      </c>
      <c r="Z15">
        <f t="shared" si="0"/>
        <v>544</v>
      </c>
      <c r="AA15">
        <f t="shared" si="1"/>
        <v>3261</v>
      </c>
      <c r="AB15">
        <v>3805</v>
      </c>
      <c r="AC15" t="s">
        <v>10</v>
      </c>
      <c r="AD15">
        <v>0.6724</v>
      </c>
      <c r="AE15">
        <v>2.8000000000000001E-2</v>
      </c>
      <c r="AF15" t="s">
        <v>59</v>
      </c>
      <c r="AG15" t="s">
        <v>737</v>
      </c>
    </row>
    <row r="16" spans="1:33" x14ac:dyDescent="0.15">
      <c r="A16">
        <v>21582</v>
      </c>
      <c r="B16">
        <v>0</v>
      </c>
      <c r="C16">
        <v>88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237</v>
      </c>
      <c r="K16">
        <v>0</v>
      </c>
      <c r="L16">
        <v>10</v>
      </c>
      <c r="M16">
        <v>369</v>
      </c>
      <c r="N16">
        <v>87</v>
      </c>
      <c r="O16">
        <v>0</v>
      </c>
      <c r="P16">
        <v>76</v>
      </c>
      <c r="Q16">
        <v>29</v>
      </c>
      <c r="R16">
        <v>60</v>
      </c>
      <c r="S16">
        <v>249</v>
      </c>
      <c r="T16">
        <v>1494</v>
      </c>
      <c r="U16">
        <v>1</v>
      </c>
      <c r="V16">
        <v>243</v>
      </c>
      <c r="W16">
        <v>0</v>
      </c>
      <c r="X16">
        <v>83</v>
      </c>
      <c r="Y16">
        <v>18</v>
      </c>
      <c r="Z16">
        <f t="shared" si="0"/>
        <v>349</v>
      </c>
      <c r="AA16">
        <f t="shared" si="1"/>
        <v>2709</v>
      </c>
      <c r="AB16">
        <v>3058</v>
      </c>
      <c r="AC16" t="s">
        <v>10</v>
      </c>
      <c r="AD16">
        <v>0.66460000000000008</v>
      </c>
      <c r="AE16">
        <v>2.9000000000000001E-2</v>
      </c>
      <c r="AF16" t="s">
        <v>28</v>
      </c>
      <c r="AG16" t="s">
        <v>29</v>
      </c>
    </row>
    <row r="17" spans="1:33" x14ac:dyDescent="0.15">
      <c r="A17">
        <v>3194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6</v>
      </c>
      <c r="T17">
        <v>2</v>
      </c>
      <c r="U17">
        <v>1</v>
      </c>
      <c r="V17">
        <v>0</v>
      </c>
      <c r="W17">
        <v>1</v>
      </c>
      <c r="X17">
        <v>1</v>
      </c>
      <c r="Y17">
        <v>1</v>
      </c>
      <c r="Z17">
        <f t="shared" si="0"/>
        <v>1</v>
      </c>
      <c r="AA17">
        <f t="shared" si="1"/>
        <v>15</v>
      </c>
      <c r="AB17">
        <v>16</v>
      </c>
      <c r="AC17" t="s">
        <v>10</v>
      </c>
      <c r="AD17">
        <v>0.61540000000000006</v>
      </c>
      <c r="AE17">
        <v>2E-3</v>
      </c>
      <c r="AF17" t="s">
        <v>738</v>
      </c>
      <c r="AG17" t="s">
        <v>739</v>
      </c>
    </row>
    <row r="18" spans="1:33" x14ac:dyDescent="0.15">
      <c r="A18">
        <v>4841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0</v>
      </c>
      <c r="M18">
        <v>52</v>
      </c>
      <c r="N18">
        <v>2</v>
      </c>
      <c r="O18">
        <v>0</v>
      </c>
      <c r="P18">
        <v>1</v>
      </c>
      <c r="Q18">
        <v>12</v>
      </c>
      <c r="R18">
        <v>0</v>
      </c>
      <c r="S18">
        <v>1</v>
      </c>
      <c r="T18">
        <v>85</v>
      </c>
      <c r="U18">
        <v>0</v>
      </c>
      <c r="V18">
        <v>55</v>
      </c>
      <c r="W18">
        <v>0</v>
      </c>
      <c r="X18">
        <v>1</v>
      </c>
      <c r="Y18">
        <v>2</v>
      </c>
      <c r="Z18">
        <f t="shared" si="0"/>
        <v>3</v>
      </c>
      <c r="AA18">
        <f t="shared" si="1"/>
        <v>211</v>
      </c>
      <c r="AB18">
        <v>214</v>
      </c>
      <c r="AC18" t="s">
        <v>10</v>
      </c>
      <c r="AD18">
        <v>0.61540000000000006</v>
      </c>
      <c r="AE18">
        <v>5.0000000000000001E-3</v>
      </c>
      <c r="AF18" t="s">
        <v>740</v>
      </c>
      <c r="AG18" t="s">
        <v>741</v>
      </c>
    </row>
    <row r="19" spans="1:33" x14ac:dyDescent="0.15">
      <c r="A19">
        <v>25257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5</v>
      </c>
      <c r="K19">
        <v>0</v>
      </c>
      <c r="L19">
        <v>0</v>
      </c>
      <c r="M19">
        <v>10</v>
      </c>
      <c r="N19">
        <v>1</v>
      </c>
      <c r="O19">
        <v>2</v>
      </c>
      <c r="P19">
        <v>0</v>
      </c>
      <c r="Q19">
        <v>2</v>
      </c>
      <c r="R19">
        <v>0</v>
      </c>
      <c r="S19">
        <v>13</v>
      </c>
      <c r="T19">
        <v>21</v>
      </c>
      <c r="U19">
        <v>1</v>
      </c>
      <c r="V19">
        <v>6</v>
      </c>
      <c r="W19">
        <v>1</v>
      </c>
      <c r="X19">
        <v>19</v>
      </c>
      <c r="Y19">
        <v>0</v>
      </c>
      <c r="Z19">
        <f t="shared" si="0"/>
        <v>8</v>
      </c>
      <c r="AA19">
        <f t="shared" si="1"/>
        <v>76</v>
      </c>
      <c r="AB19">
        <v>84</v>
      </c>
      <c r="AC19" t="s">
        <v>10</v>
      </c>
      <c r="AD19">
        <v>0.59730000000000005</v>
      </c>
      <c r="AE19">
        <v>9.0000000000000011E-3</v>
      </c>
      <c r="AF19" t="s">
        <v>80</v>
      </c>
      <c r="AG19" t="s">
        <v>742</v>
      </c>
    </row>
    <row r="20" spans="1:33" x14ac:dyDescent="0.15">
      <c r="A20">
        <v>1895</v>
      </c>
      <c r="B20">
        <v>0</v>
      </c>
      <c r="C20">
        <v>0</v>
      </c>
      <c r="D20">
        <v>1</v>
      </c>
      <c r="E20">
        <v>0</v>
      </c>
      <c r="F20">
        <v>101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103</v>
      </c>
      <c r="N20">
        <v>2</v>
      </c>
      <c r="O20">
        <v>0</v>
      </c>
      <c r="P20">
        <v>13</v>
      </c>
      <c r="Q20">
        <v>0</v>
      </c>
      <c r="R20">
        <v>2</v>
      </c>
      <c r="S20">
        <v>32</v>
      </c>
      <c r="T20">
        <v>36</v>
      </c>
      <c r="U20">
        <v>15</v>
      </c>
      <c r="V20">
        <v>112</v>
      </c>
      <c r="W20">
        <v>0</v>
      </c>
      <c r="X20">
        <v>14</v>
      </c>
      <c r="Y20">
        <v>3</v>
      </c>
      <c r="Z20">
        <f t="shared" si="0"/>
        <v>102</v>
      </c>
      <c r="AA20">
        <f t="shared" si="1"/>
        <v>332</v>
      </c>
      <c r="AB20">
        <v>434</v>
      </c>
      <c r="AC20" t="s">
        <v>10</v>
      </c>
      <c r="AD20">
        <v>0.58079999999999998</v>
      </c>
      <c r="AE20">
        <v>4.3999999999999997E-2</v>
      </c>
      <c r="AF20" t="s">
        <v>35</v>
      </c>
      <c r="AG20" t="s">
        <v>743</v>
      </c>
    </row>
    <row r="21" spans="1:33" x14ac:dyDescent="0.15">
      <c r="A21">
        <v>2808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4</v>
      </c>
      <c r="P21">
        <v>3</v>
      </c>
      <c r="Q21">
        <v>0</v>
      </c>
      <c r="R21">
        <v>0</v>
      </c>
      <c r="S21">
        <v>4</v>
      </c>
      <c r="T21">
        <v>8</v>
      </c>
      <c r="U21">
        <v>11</v>
      </c>
      <c r="V21">
        <v>0</v>
      </c>
      <c r="W21">
        <v>5</v>
      </c>
      <c r="X21">
        <v>7</v>
      </c>
      <c r="Y21">
        <v>0</v>
      </c>
      <c r="Z21">
        <f t="shared" si="0"/>
        <v>2</v>
      </c>
      <c r="AA21">
        <f t="shared" si="1"/>
        <v>42</v>
      </c>
      <c r="AB21">
        <v>44</v>
      </c>
      <c r="AC21" t="s">
        <v>10</v>
      </c>
      <c r="AD21">
        <v>0.53849999999999998</v>
      </c>
      <c r="AE21">
        <v>6.0000000000000001E-3</v>
      </c>
      <c r="AF21" t="s">
        <v>17</v>
      </c>
      <c r="AG21" t="s">
        <v>744</v>
      </c>
    </row>
    <row r="22" spans="1:33" x14ac:dyDescent="0.15">
      <c r="A22">
        <v>2878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M22">
        <v>0</v>
      </c>
      <c r="N22">
        <v>5</v>
      </c>
      <c r="O22">
        <v>0</v>
      </c>
      <c r="P22">
        <v>0</v>
      </c>
      <c r="Q22">
        <v>57</v>
      </c>
      <c r="R22">
        <v>2</v>
      </c>
      <c r="S22">
        <v>0</v>
      </c>
      <c r="T22">
        <v>259</v>
      </c>
      <c r="U22">
        <v>63</v>
      </c>
      <c r="V22">
        <v>107</v>
      </c>
      <c r="W22">
        <v>0</v>
      </c>
      <c r="X22">
        <v>11</v>
      </c>
      <c r="Y22">
        <v>0</v>
      </c>
      <c r="Z22">
        <f t="shared" si="0"/>
        <v>5</v>
      </c>
      <c r="AA22">
        <f t="shared" si="1"/>
        <v>504</v>
      </c>
      <c r="AB22">
        <v>509</v>
      </c>
      <c r="AC22" t="s">
        <v>10</v>
      </c>
      <c r="AD22">
        <v>0.5323</v>
      </c>
      <c r="AE22">
        <v>0.02</v>
      </c>
      <c r="AF22" t="s">
        <v>82</v>
      </c>
      <c r="AG22" t="s">
        <v>745</v>
      </c>
    </row>
    <row r="23" spans="1:33" x14ac:dyDescent="0.15">
      <c r="A23">
        <v>1929</v>
      </c>
      <c r="B23">
        <v>0</v>
      </c>
      <c r="C23">
        <v>1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3</v>
      </c>
      <c r="R23">
        <v>0</v>
      </c>
      <c r="S23">
        <v>0</v>
      </c>
      <c r="T23">
        <v>183</v>
      </c>
      <c r="U23">
        <v>57</v>
      </c>
      <c r="V23">
        <v>15</v>
      </c>
      <c r="W23">
        <v>0</v>
      </c>
      <c r="X23">
        <v>17</v>
      </c>
      <c r="Y23">
        <v>3</v>
      </c>
      <c r="Z23">
        <f t="shared" si="0"/>
        <v>4</v>
      </c>
      <c r="AA23">
        <f t="shared" si="1"/>
        <v>279</v>
      </c>
      <c r="AB23">
        <v>283</v>
      </c>
      <c r="AC23" t="s">
        <v>10</v>
      </c>
      <c r="AD23">
        <v>0.52739999999999998</v>
      </c>
      <c r="AE23">
        <v>2.6000000000000002E-2</v>
      </c>
      <c r="AF23" t="s">
        <v>59</v>
      </c>
      <c r="AG23" t="s">
        <v>746</v>
      </c>
    </row>
    <row r="24" spans="1:33" x14ac:dyDescent="0.15">
      <c r="A24">
        <v>15979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26</v>
      </c>
      <c r="K24">
        <v>0</v>
      </c>
      <c r="L24">
        <v>0</v>
      </c>
      <c r="M24">
        <v>10</v>
      </c>
      <c r="N24">
        <v>0</v>
      </c>
      <c r="O24">
        <v>0</v>
      </c>
      <c r="P24">
        <v>0</v>
      </c>
      <c r="Q24">
        <v>6</v>
      </c>
      <c r="R24">
        <v>0</v>
      </c>
      <c r="S24">
        <v>19</v>
      </c>
      <c r="T24">
        <v>55</v>
      </c>
      <c r="U24">
        <v>15</v>
      </c>
      <c r="V24">
        <v>790</v>
      </c>
      <c r="W24">
        <v>0</v>
      </c>
      <c r="X24">
        <v>0</v>
      </c>
      <c r="Y24">
        <v>9</v>
      </c>
      <c r="Z24">
        <f t="shared" si="0"/>
        <v>26</v>
      </c>
      <c r="AA24">
        <f t="shared" si="1"/>
        <v>904</v>
      </c>
      <c r="AB24">
        <v>930</v>
      </c>
      <c r="AC24" t="s">
        <v>10</v>
      </c>
      <c r="AD24">
        <v>0.5242</v>
      </c>
      <c r="AE24">
        <v>4.4999999999999998E-2</v>
      </c>
      <c r="AF24" t="s">
        <v>747</v>
      </c>
      <c r="AG24" t="s">
        <v>748</v>
      </c>
    </row>
    <row r="25" spans="1:33" x14ac:dyDescent="0.15">
      <c r="A25">
        <v>15186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0</v>
      </c>
      <c r="L25">
        <v>0</v>
      </c>
      <c r="M25">
        <v>4</v>
      </c>
      <c r="N25">
        <v>0</v>
      </c>
      <c r="O25">
        <v>4</v>
      </c>
      <c r="P25">
        <v>0</v>
      </c>
      <c r="Q25">
        <v>9</v>
      </c>
      <c r="R25">
        <v>0</v>
      </c>
      <c r="S25">
        <v>1</v>
      </c>
      <c r="T25">
        <v>56</v>
      </c>
      <c r="U25">
        <v>2</v>
      </c>
      <c r="V25">
        <v>0</v>
      </c>
      <c r="W25">
        <v>0</v>
      </c>
      <c r="X25">
        <v>0</v>
      </c>
      <c r="Y25">
        <v>7</v>
      </c>
      <c r="Z25">
        <f t="shared" si="0"/>
        <v>3</v>
      </c>
      <c r="AA25">
        <f t="shared" si="1"/>
        <v>83</v>
      </c>
      <c r="AB25">
        <v>86</v>
      </c>
      <c r="AC25" t="s">
        <v>10</v>
      </c>
      <c r="AD25">
        <v>0.51739999999999997</v>
      </c>
      <c r="AE25">
        <v>0.02</v>
      </c>
      <c r="AF25" t="s">
        <v>56</v>
      </c>
      <c r="AG25" t="s">
        <v>749</v>
      </c>
    </row>
    <row r="26" spans="1:33" x14ac:dyDescent="0.15">
      <c r="A26">
        <v>10653</v>
      </c>
      <c r="B26">
        <v>3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3</v>
      </c>
      <c r="T26">
        <v>1</v>
      </c>
      <c r="U26">
        <v>2</v>
      </c>
      <c r="V26">
        <v>13</v>
      </c>
      <c r="W26">
        <v>5</v>
      </c>
      <c r="X26">
        <v>29</v>
      </c>
      <c r="Y26">
        <v>0</v>
      </c>
      <c r="Z26">
        <f t="shared" si="0"/>
        <v>7</v>
      </c>
      <c r="AA26">
        <f t="shared" si="1"/>
        <v>55</v>
      </c>
      <c r="AB26">
        <v>62</v>
      </c>
      <c r="AC26" t="s">
        <v>10</v>
      </c>
      <c r="AD26">
        <v>0.50840000000000007</v>
      </c>
      <c r="AE26">
        <v>3.7999999999999999E-2</v>
      </c>
      <c r="AF26" t="s">
        <v>750</v>
      </c>
      <c r="AG26" t="s">
        <v>751</v>
      </c>
    </row>
    <row r="27" spans="1:33" x14ac:dyDescent="0.15">
      <c r="A27">
        <v>1975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6</v>
      </c>
      <c r="K27">
        <v>0</v>
      </c>
      <c r="L27">
        <v>0</v>
      </c>
      <c r="M27">
        <v>0</v>
      </c>
      <c r="N27">
        <v>3</v>
      </c>
      <c r="O27">
        <v>0</v>
      </c>
      <c r="P27">
        <v>0</v>
      </c>
      <c r="Q27">
        <v>7</v>
      </c>
      <c r="R27">
        <v>0</v>
      </c>
      <c r="S27">
        <v>0</v>
      </c>
      <c r="T27">
        <v>13</v>
      </c>
      <c r="U27">
        <v>6</v>
      </c>
      <c r="V27">
        <v>0</v>
      </c>
      <c r="W27">
        <v>1</v>
      </c>
      <c r="X27">
        <v>4</v>
      </c>
      <c r="Y27">
        <v>1</v>
      </c>
      <c r="Z27">
        <f t="shared" si="0"/>
        <v>6</v>
      </c>
      <c r="AA27">
        <f t="shared" si="1"/>
        <v>35</v>
      </c>
      <c r="AB27">
        <v>41</v>
      </c>
      <c r="AC27" t="s">
        <v>10</v>
      </c>
      <c r="AD27">
        <v>0.46650000000000003</v>
      </c>
      <c r="AE27">
        <v>4.1000000000000002E-2</v>
      </c>
      <c r="AF27" t="s">
        <v>59</v>
      </c>
      <c r="AG27" t="s">
        <v>752</v>
      </c>
    </row>
    <row r="28" spans="1:33" x14ac:dyDescent="0.15">
      <c r="A28">
        <v>1596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4</v>
      </c>
      <c r="N28">
        <v>3</v>
      </c>
      <c r="O28">
        <v>0</v>
      </c>
      <c r="P28">
        <v>7</v>
      </c>
      <c r="Q28">
        <v>0</v>
      </c>
      <c r="R28">
        <v>0</v>
      </c>
      <c r="S28">
        <v>0</v>
      </c>
      <c r="T28">
        <v>58</v>
      </c>
      <c r="U28">
        <v>21</v>
      </c>
      <c r="V28">
        <v>0</v>
      </c>
      <c r="W28">
        <v>0</v>
      </c>
      <c r="X28">
        <v>2</v>
      </c>
      <c r="Y28">
        <v>0</v>
      </c>
      <c r="Z28">
        <f t="shared" si="0"/>
        <v>2</v>
      </c>
      <c r="AA28">
        <f t="shared" si="1"/>
        <v>95</v>
      </c>
      <c r="AB28">
        <v>97</v>
      </c>
      <c r="AC28" t="s">
        <v>10</v>
      </c>
      <c r="AD28">
        <v>0.46150000000000002</v>
      </c>
      <c r="AE28">
        <v>1.6E-2</v>
      </c>
      <c r="AF28" t="s">
        <v>115</v>
      </c>
      <c r="AG28" t="s">
        <v>753</v>
      </c>
    </row>
    <row r="29" spans="1:33" x14ac:dyDescent="0.15">
      <c r="A29">
        <v>8149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32</v>
      </c>
      <c r="N29">
        <v>0</v>
      </c>
      <c r="O29">
        <v>0</v>
      </c>
      <c r="P29">
        <v>1</v>
      </c>
      <c r="Q29">
        <v>1</v>
      </c>
      <c r="R29">
        <v>0</v>
      </c>
      <c r="S29">
        <v>3</v>
      </c>
      <c r="T29">
        <v>0</v>
      </c>
      <c r="U29">
        <v>1</v>
      </c>
      <c r="V29">
        <v>0</v>
      </c>
      <c r="W29">
        <v>0</v>
      </c>
      <c r="X29">
        <v>0</v>
      </c>
      <c r="Y29">
        <v>4</v>
      </c>
      <c r="Z29">
        <f t="shared" si="0"/>
        <v>0</v>
      </c>
      <c r="AA29">
        <f t="shared" si="1"/>
        <v>42</v>
      </c>
      <c r="AB29">
        <v>42</v>
      </c>
      <c r="AC29" t="s">
        <v>10</v>
      </c>
      <c r="AD29">
        <v>0.46150000000000002</v>
      </c>
      <c r="AE29">
        <v>2.3E-2</v>
      </c>
      <c r="AF29" t="s">
        <v>90</v>
      </c>
      <c r="AG29" t="s">
        <v>754</v>
      </c>
    </row>
    <row r="30" spans="1:33" x14ac:dyDescent="0.15">
      <c r="A30">
        <v>10377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2</v>
      </c>
      <c r="Q30">
        <v>2</v>
      </c>
      <c r="R30">
        <v>15</v>
      </c>
      <c r="S30">
        <v>0</v>
      </c>
      <c r="T30">
        <v>0</v>
      </c>
      <c r="U30">
        <v>10</v>
      </c>
      <c r="V30">
        <v>1</v>
      </c>
      <c r="W30">
        <v>0</v>
      </c>
      <c r="X30">
        <v>0</v>
      </c>
      <c r="Y30">
        <v>11</v>
      </c>
      <c r="Z30">
        <f t="shared" si="0"/>
        <v>1</v>
      </c>
      <c r="AA30">
        <f t="shared" si="1"/>
        <v>42</v>
      </c>
      <c r="AB30">
        <v>43</v>
      </c>
      <c r="AC30" t="s">
        <v>10</v>
      </c>
      <c r="AD30">
        <v>0.46150000000000002</v>
      </c>
      <c r="AE30">
        <v>1.9E-2</v>
      </c>
      <c r="AF30" t="s">
        <v>124</v>
      </c>
      <c r="AG30" t="s">
        <v>755</v>
      </c>
    </row>
    <row r="31" spans="1:33" x14ac:dyDescent="0.15">
      <c r="A31">
        <v>23234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1</v>
      </c>
      <c r="O31">
        <v>0</v>
      </c>
      <c r="P31">
        <v>0</v>
      </c>
      <c r="Q31">
        <v>1</v>
      </c>
      <c r="R31">
        <v>0</v>
      </c>
      <c r="S31">
        <v>21</v>
      </c>
      <c r="T31">
        <v>0</v>
      </c>
      <c r="U31">
        <v>0</v>
      </c>
      <c r="V31">
        <v>106</v>
      </c>
      <c r="W31">
        <v>0</v>
      </c>
      <c r="X31">
        <v>0</v>
      </c>
      <c r="Y31">
        <v>4</v>
      </c>
      <c r="Z31">
        <f t="shared" si="0"/>
        <v>0</v>
      </c>
      <c r="AA31">
        <f t="shared" si="1"/>
        <v>138</v>
      </c>
      <c r="AB31">
        <v>138</v>
      </c>
      <c r="AC31" t="s">
        <v>10</v>
      </c>
      <c r="AD31">
        <v>0.46150000000000002</v>
      </c>
      <c r="AE31">
        <v>1.4999999999999999E-2</v>
      </c>
      <c r="AF31" t="s">
        <v>238</v>
      </c>
      <c r="AG31" t="s">
        <v>239</v>
      </c>
    </row>
    <row r="32" spans="1:33" x14ac:dyDescent="0.15">
      <c r="A32">
        <v>25611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20</v>
      </c>
      <c r="P32">
        <v>1</v>
      </c>
      <c r="Q32">
        <v>2</v>
      </c>
      <c r="R32">
        <v>0</v>
      </c>
      <c r="S32">
        <v>0</v>
      </c>
      <c r="T32">
        <v>6</v>
      </c>
      <c r="U32">
        <v>1</v>
      </c>
      <c r="V32">
        <v>0</v>
      </c>
      <c r="W32">
        <v>2</v>
      </c>
      <c r="X32">
        <v>2</v>
      </c>
      <c r="Y32">
        <v>0</v>
      </c>
      <c r="Z32">
        <f t="shared" si="0"/>
        <v>1</v>
      </c>
      <c r="AA32">
        <f t="shared" si="1"/>
        <v>34</v>
      </c>
      <c r="AB32">
        <v>35</v>
      </c>
      <c r="AC32" t="s">
        <v>10</v>
      </c>
      <c r="AD32">
        <v>0.46150000000000002</v>
      </c>
      <c r="AE32">
        <v>1.7000000000000001E-2</v>
      </c>
      <c r="AF32" t="s">
        <v>380</v>
      </c>
      <c r="AG32" t="s">
        <v>756</v>
      </c>
    </row>
    <row r="33" spans="1:33" x14ac:dyDescent="0.15">
      <c r="A33">
        <v>5429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11</v>
      </c>
      <c r="R33">
        <v>9</v>
      </c>
      <c r="S33">
        <v>10</v>
      </c>
      <c r="T33">
        <v>0</v>
      </c>
      <c r="U33">
        <v>0</v>
      </c>
      <c r="V33">
        <v>1</v>
      </c>
      <c r="W33">
        <v>0</v>
      </c>
      <c r="X33">
        <v>12</v>
      </c>
      <c r="Y33">
        <v>154</v>
      </c>
      <c r="Z33">
        <f t="shared" si="0"/>
        <v>1</v>
      </c>
      <c r="AA33">
        <f t="shared" si="1"/>
        <v>197</v>
      </c>
      <c r="AB33">
        <v>198</v>
      </c>
      <c r="AC33" t="s">
        <v>10</v>
      </c>
      <c r="AD33">
        <v>0.4577</v>
      </c>
      <c r="AE33">
        <v>3.7999999999999999E-2</v>
      </c>
      <c r="AF33" t="s">
        <v>92</v>
      </c>
      <c r="AG33" t="s">
        <v>757</v>
      </c>
    </row>
    <row r="34" spans="1:33" x14ac:dyDescent="0.15">
      <c r="A34">
        <v>1784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5</v>
      </c>
      <c r="T34">
        <v>22</v>
      </c>
      <c r="U34">
        <v>10</v>
      </c>
      <c r="V34">
        <v>0</v>
      </c>
      <c r="W34">
        <v>0</v>
      </c>
      <c r="X34">
        <v>4</v>
      </c>
      <c r="Y34">
        <v>1</v>
      </c>
      <c r="Z34">
        <f t="shared" si="0"/>
        <v>6</v>
      </c>
      <c r="AA34">
        <f t="shared" si="1"/>
        <v>43</v>
      </c>
      <c r="AB34">
        <v>49</v>
      </c>
      <c r="AC34" t="s">
        <v>10</v>
      </c>
      <c r="AD34">
        <v>0.43580000000000002</v>
      </c>
      <c r="AE34">
        <v>4.3000000000000003E-2</v>
      </c>
      <c r="AF34" t="s">
        <v>31</v>
      </c>
      <c r="AG34" t="s">
        <v>758</v>
      </c>
    </row>
    <row r="35" spans="1:33" x14ac:dyDescent="0.15">
      <c r="A35">
        <v>2580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3</v>
      </c>
      <c r="O35">
        <v>0</v>
      </c>
      <c r="P35">
        <v>1</v>
      </c>
      <c r="Q35">
        <v>2</v>
      </c>
      <c r="R35">
        <v>0</v>
      </c>
      <c r="S35">
        <v>0</v>
      </c>
      <c r="T35">
        <v>1</v>
      </c>
      <c r="U35">
        <v>3</v>
      </c>
      <c r="V35">
        <v>0</v>
      </c>
      <c r="W35">
        <v>1</v>
      </c>
      <c r="X35">
        <v>3</v>
      </c>
      <c r="Y35">
        <v>1</v>
      </c>
      <c r="Z35">
        <f t="shared" ref="Z35:Z66" si="2">SUM(B35:L35)</f>
        <v>5</v>
      </c>
      <c r="AA35">
        <f t="shared" ref="AA35:AA66" si="3">SUM(M35:Y35)</f>
        <v>15</v>
      </c>
      <c r="AB35">
        <v>20</v>
      </c>
      <c r="AC35" t="s">
        <v>10</v>
      </c>
      <c r="AD35">
        <v>0.4128</v>
      </c>
      <c r="AE35">
        <v>4.5999999999999999E-2</v>
      </c>
      <c r="AF35" t="s">
        <v>129</v>
      </c>
      <c r="AG35" t="s">
        <v>759</v>
      </c>
    </row>
    <row r="36" spans="1:33" x14ac:dyDescent="0.15">
      <c r="A36">
        <v>1692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9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3</v>
      </c>
      <c r="V36">
        <v>0</v>
      </c>
      <c r="W36">
        <v>0</v>
      </c>
      <c r="X36">
        <v>45</v>
      </c>
      <c r="Y36">
        <v>7</v>
      </c>
      <c r="Z36">
        <f t="shared" si="2"/>
        <v>2</v>
      </c>
      <c r="AA36">
        <f t="shared" si="3"/>
        <v>67</v>
      </c>
      <c r="AB36">
        <v>69</v>
      </c>
      <c r="AC36" t="s">
        <v>10</v>
      </c>
      <c r="AD36">
        <v>0.3846</v>
      </c>
      <c r="AE36">
        <v>3.5000000000000003E-2</v>
      </c>
      <c r="AF36" t="s">
        <v>226</v>
      </c>
      <c r="AG36" t="s">
        <v>760</v>
      </c>
    </row>
    <row r="37" spans="1:33" x14ac:dyDescent="0.15">
      <c r="A37">
        <v>1839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2</v>
      </c>
      <c r="O37">
        <v>9</v>
      </c>
      <c r="P37">
        <v>4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f t="shared" si="2"/>
        <v>4</v>
      </c>
      <c r="AA37">
        <f t="shared" si="3"/>
        <v>17</v>
      </c>
      <c r="AB37">
        <v>21</v>
      </c>
      <c r="AC37" t="s">
        <v>10</v>
      </c>
      <c r="AD37">
        <v>0.3846</v>
      </c>
      <c r="AE37">
        <v>4.4999999999999998E-2</v>
      </c>
      <c r="AF37" t="s">
        <v>17</v>
      </c>
      <c r="AG37" t="s">
        <v>761</v>
      </c>
    </row>
    <row r="38" spans="1:33" x14ac:dyDescent="0.15">
      <c r="A38">
        <v>1849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136</v>
      </c>
      <c r="U38">
        <v>0</v>
      </c>
      <c r="V38">
        <v>0</v>
      </c>
      <c r="W38">
        <v>2</v>
      </c>
      <c r="X38">
        <v>0</v>
      </c>
      <c r="Y38">
        <v>0</v>
      </c>
      <c r="Z38">
        <f t="shared" si="2"/>
        <v>3</v>
      </c>
      <c r="AA38">
        <f t="shared" si="3"/>
        <v>141</v>
      </c>
      <c r="AB38">
        <v>144</v>
      </c>
      <c r="AC38" t="s">
        <v>10</v>
      </c>
      <c r="AD38">
        <v>0.3846</v>
      </c>
      <c r="AE38">
        <v>4.1000000000000002E-2</v>
      </c>
      <c r="AF38" t="s">
        <v>67</v>
      </c>
      <c r="AG38" t="s">
        <v>762</v>
      </c>
    </row>
    <row r="39" spans="1:33" x14ac:dyDescent="0.15">
      <c r="A39">
        <v>2268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40</v>
      </c>
      <c r="R39">
        <v>0</v>
      </c>
      <c r="S39">
        <v>0</v>
      </c>
      <c r="T39">
        <v>7</v>
      </c>
      <c r="U39">
        <v>3</v>
      </c>
      <c r="V39">
        <v>0</v>
      </c>
      <c r="W39">
        <v>59</v>
      </c>
      <c r="X39">
        <v>1</v>
      </c>
      <c r="Y39">
        <v>1</v>
      </c>
      <c r="Z39">
        <f t="shared" si="2"/>
        <v>2</v>
      </c>
      <c r="AA39">
        <f t="shared" si="3"/>
        <v>111</v>
      </c>
      <c r="AB39">
        <v>113</v>
      </c>
      <c r="AC39" t="s">
        <v>10</v>
      </c>
      <c r="AD39">
        <v>0.3846</v>
      </c>
      <c r="AE39">
        <v>0.04</v>
      </c>
      <c r="AF39" t="s">
        <v>59</v>
      </c>
      <c r="AG39" t="s">
        <v>763</v>
      </c>
    </row>
    <row r="40" spans="1:33" x14ac:dyDescent="0.15">
      <c r="A40">
        <v>3086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4</v>
      </c>
      <c r="O40">
        <v>3</v>
      </c>
      <c r="P40">
        <v>3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f t="shared" si="2"/>
        <v>2</v>
      </c>
      <c r="AA40">
        <f t="shared" si="3"/>
        <v>13</v>
      </c>
      <c r="AB40">
        <v>15</v>
      </c>
      <c r="AC40" t="s">
        <v>10</v>
      </c>
      <c r="AD40">
        <v>0.3846</v>
      </c>
      <c r="AE40">
        <v>3.6000000000000004E-2</v>
      </c>
      <c r="AF40" t="s">
        <v>33</v>
      </c>
      <c r="AG40" t="s">
        <v>764</v>
      </c>
    </row>
    <row r="41" spans="1:33" x14ac:dyDescent="0.15">
      <c r="A41">
        <v>3479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5</v>
      </c>
      <c r="U41">
        <v>2</v>
      </c>
      <c r="V41">
        <v>0</v>
      </c>
      <c r="W41">
        <v>2</v>
      </c>
      <c r="X41">
        <v>0</v>
      </c>
      <c r="Y41">
        <v>1</v>
      </c>
      <c r="Z41">
        <f t="shared" si="2"/>
        <v>0</v>
      </c>
      <c r="AA41">
        <f t="shared" si="3"/>
        <v>14</v>
      </c>
      <c r="AB41">
        <v>14</v>
      </c>
      <c r="AC41" t="s">
        <v>10</v>
      </c>
      <c r="AD41">
        <v>0.3846</v>
      </c>
      <c r="AE41">
        <v>4.3000000000000003E-2</v>
      </c>
      <c r="AF41" t="s">
        <v>67</v>
      </c>
      <c r="AG41" t="s">
        <v>765</v>
      </c>
    </row>
    <row r="42" spans="1:33" x14ac:dyDescent="0.15">
      <c r="A42">
        <v>3775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5</v>
      </c>
      <c r="U42">
        <v>2</v>
      </c>
      <c r="V42">
        <v>0</v>
      </c>
      <c r="W42">
        <v>0</v>
      </c>
      <c r="X42">
        <v>1</v>
      </c>
      <c r="Y42">
        <v>1</v>
      </c>
      <c r="Z42">
        <f t="shared" si="2"/>
        <v>0</v>
      </c>
      <c r="AA42">
        <f t="shared" si="3"/>
        <v>12</v>
      </c>
      <c r="AB42">
        <v>12</v>
      </c>
      <c r="AC42" t="s">
        <v>10</v>
      </c>
      <c r="AD42">
        <v>0.3846</v>
      </c>
      <c r="AE42">
        <v>4.1000000000000002E-2</v>
      </c>
      <c r="AF42" t="s">
        <v>31</v>
      </c>
      <c r="AG42" t="s">
        <v>766</v>
      </c>
    </row>
    <row r="43" spans="1:33" x14ac:dyDescent="0.15">
      <c r="A43">
        <v>3933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17</v>
      </c>
      <c r="U43">
        <v>8</v>
      </c>
      <c r="V43">
        <v>62</v>
      </c>
      <c r="W43">
        <v>0</v>
      </c>
      <c r="X43">
        <v>2</v>
      </c>
      <c r="Y43">
        <v>0</v>
      </c>
      <c r="Z43">
        <f t="shared" si="2"/>
        <v>0</v>
      </c>
      <c r="AA43">
        <f t="shared" si="3"/>
        <v>91</v>
      </c>
      <c r="AB43">
        <v>91</v>
      </c>
      <c r="AC43" t="s">
        <v>10</v>
      </c>
      <c r="AD43">
        <v>0.3846</v>
      </c>
      <c r="AE43">
        <v>3.6999999999999998E-2</v>
      </c>
      <c r="AF43" t="s">
        <v>215</v>
      </c>
      <c r="AG43" t="s">
        <v>767</v>
      </c>
    </row>
    <row r="44" spans="1:33" x14ac:dyDescent="0.15">
      <c r="A44">
        <v>4440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8</v>
      </c>
      <c r="T44">
        <v>4</v>
      </c>
      <c r="U44">
        <v>0</v>
      </c>
      <c r="V44">
        <v>2</v>
      </c>
      <c r="W44">
        <v>0</v>
      </c>
      <c r="X44">
        <v>50</v>
      </c>
      <c r="Y44">
        <v>0</v>
      </c>
      <c r="Z44">
        <f t="shared" si="2"/>
        <v>0</v>
      </c>
      <c r="AA44">
        <f t="shared" si="3"/>
        <v>69</v>
      </c>
      <c r="AB44">
        <v>69</v>
      </c>
      <c r="AC44" t="s">
        <v>10</v>
      </c>
      <c r="AD44">
        <v>0.3846</v>
      </c>
      <c r="AE44">
        <v>0.05</v>
      </c>
      <c r="AF44" t="s">
        <v>82</v>
      </c>
      <c r="AG44" t="s">
        <v>768</v>
      </c>
    </row>
    <row r="45" spans="1:33" x14ac:dyDescent="0.15">
      <c r="A45">
        <v>13150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7</v>
      </c>
      <c r="R45">
        <v>0</v>
      </c>
      <c r="S45">
        <v>3</v>
      </c>
      <c r="T45">
        <v>0</v>
      </c>
      <c r="U45">
        <v>7</v>
      </c>
      <c r="V45">
        <v>0</v>
      </c>
      <c r="W45">
        <v>3</v>
      </c>
      <c r="X45">
        <v>0</v>
      </c>
      <c r="Y45">
        <v>1</v>
      </c>
      <c r="Z45">
        <f t="shared" si="2"/>
        <v>1</v>
      </c>
      <c r="AA45">
        <f t="shared" si="3"/>
        <v>22</v>
      </c>
      <c r="AB45">
        <v>23</v>
      </c>
      <c r="AC45" t="s">
        <v>10</v>
      </c>
      <c r="AD45">
        <v>0.3846</v>
      </c>
      <c r="AE45">
        <v>4.8000000000000001E-2</v>
      </c>
      <c r="AF45" t="s">
        <v>178</v>
      </c>
      <c r="AG45" t="s">
        <v>769</v>
      </c>
    </row>
    <row r="46" spans="1:33" x14ac:dyDescent="0.15">
      <c r="A46">
        <v>15286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10</v>
      </c>
      <c r="S46">
        <v>24</v>
      </c>
      <c r="T46">
        <v>0</v>
      </c>
      <c r="U46">
        <v>14</v>
      </c>
      <c r="V46">
        <v>0</v>
      </c>
      <c r="W46">
        <v>0</v>
      </c>
      <c r="X46">
        <v>0</v>
      </c>
      <c r="Y46">
        <v>1</v>
      </c>
      <c r="Z46">
        <f t="shared" si="2"/>
        <v>0</v>
      </c>
      <c r="AA46">
        <f t="shared" si="3"/>
        <v>50</v>
      </c>
      <c r="AB46">
        <v>50</v>
      </c>
      <c r="AC46" t="s">
        <v>10</v>
      </c>
      <c r="AD46">
        <v>0.3846</v>
      </c>
      <c r="AE46">
        <v>4.3999999999999997E-2</v>
      </c>
      <c r="AF46" t="s">
        <v>142</v>
      </c>
      <c r="AG46" t="s">
        <v>770</v>
      </c>
    </row>
    <row r="47" spans="1:33" x14ac:dyDescent="0.15">
      <c r="A47">
        <v>22103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f t="shared" si="2"/>
        <v>2</v>
      </c>
      <c r="AA47">
        <f t="shared" si="3"/>
        <v>6</v>
      </c>
      <c r="AB47">
        <v>8</v>
      </c>
      <c r="AC47" t="s">
        <v>10</v>
      </c>
      <c r="AD47">
        <v>0.3846</v>
      </c>
      <c r="AE47">
        <v>4.1000000000000002E-2</v>
      </c>
      <c r="AF47" t="s">
        <v>416</v>
      </c>
      <c r="AG47" t="s">
        <v>771</v>
      </c>
    </row>
    <row r="48" spans="1:33" x14ac:dyDescent="0.15">
      <c r="A48">
        <v>22308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16</v>
      </c>
      <c r="S48">
        <v>144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2"/>
        <v>0</v>
      </c>
      <c r="AA48">
        <f t="shared" si="3"/>
        <v>163</v>
      </c>
      <c r="AB48">
        <v>163</v>
      </c>
      <c r="AC48" t="s">
        <v>10</v>
      </c>
      <c r="AD48">
        <v>0.3846</v>
      </c>
      <c r="AE48">
        <v>4.2000000000000003E-2</v>
      </c>
      <c r="AF48" t="s">
        <v>416</v>
      </c>
      <c r="AG48" t="s">
        <v>772</v>
      </c>
    </row>
    <row r="49" spans="1:33" x14ac:dyDescent="0.15">
      <c r="A49">
        <v>22750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23</v>
      </c>
      <c r="N49">
        <v>0</v>
      </c>
      <c r="O49">
        <v>0</v>
      </c>
      <c r="P49">
        <v>1</v>
      </c>
      <c r="Q49">
        <v>1</v>
      </c>
      <c r="R49">
        <v>1</v>
      </c>
      <c r="S49">
        <v>6</v>
      </c>
      <c r="T49">
        <v>3</v>
      </c>
      <c r="U49">
        <v>11</v>
      </c>
      <c r="V49">
        <v>0</v>
      </c>
      <c r="W49">
        <v>0</v>
      </c>
      <c r="X49">
        <v>0</v>
      </c>
      <c r="Y49">
        <v>2</v>
      </c>
      <c r="Z49">
        <f t="shared" si="2"/>
        <v>2</v>
      </c>
      <c r="AA49">
        <f t="shared" si="3"/>
        <v>48</v>
      </c>
      <c r="AB49">
        <v>50</v>
      </c>
      <c r="AC49" t="s">
        <v>10</v>
      </c>
      <c r="AD49">
        <v>0.3846</v>
      </c>
      <c r="AE49">
        <v>4.9000000000000002E-2</v>
      </c>
      <c r="AF49" t="s">
        <v>78</v>
      </c>
      <c r="AG49" t="s">
        <v>79</v>
      </c>
    </row>
    <row r="50" spans="1:33" x14ac:dyDescent="0.15">
      <c r="A50">
        <v>23647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11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2</v>
      </c>
      <c r="X50">
        <v>0</v>
      </c>
      <c r="Y50">
        <v>4</v>
      </c>
      <c r="Z50">
        <f t="shared" si="2"/>
        <v>1</v>
      </c>
      <c r="AA50">
        <f t="shared" si="3"/>
        <v>22</v>
      </c>
      <c r="AB50">
        <v>23</v>
      </c>
      <c r="AC50" t="s">
        <v>10</v>
      </c>
      <c r="AD50">
        <v>0.3846</v>
      </c>
      <c r="AE50">
        <v>4.2000000000000003E-2</v>
      </c>
      <c r="AF50" t="s">
        <v>78</v>
      </c>
      <c r="AG50" t="s">
        <v>773</v>
      </c>
    </row>
    <row r="51" spans="1:33" x14ac:dyDescent="0.15">
      <c r="A51">
        <v>23887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28</v>
      </c>
      <c r="N51">
        <v>0</v>
      </c>
      <c r="O51">
        <v>0</v>
      </c>
      <c r="P51">
        <v>3</v>
      </c>
      <c r="Q51">
        <v>7</v>
      </c>
      <c r="R51">
        <v>0</v>
      </c>
      <c r="S51">
        <v>0</v>
      </c>
      <c r="T51">
        <v>7</v>
      </c>
      <c r="U51">
        <v>10</v>
      </c>
      <c r="V51">
        <v>0</v>
      </c>
      <c r="W51">
        <v>0</v>
      </c>
      <c r="X51">
        <v>0</v>
      </c>
      <c r="Y51">
        <v>12</v>
      </c>
      <c r="Z51">
        <f t="shared" si="2"/>
        <v>0</v>
      </c>
      <c r="AA51">
        <f t="shared" si="3"/>
        <v>67</v>
      </c>
      <c r="AB51">
        <v>67</v>
      </c>
      <c r="AC51" t="s">
        <v>10</v>
      </c>
      <c r="AD51">
        <v>0.3846</v>
      </c>
      <c r="AE51">
        <v>4.1000000000000002E-2</v>
      </c>
      <c r="AF51" t="s">
        <v>595</v>
      </c>
      <c r="AG51" t="s">
        <v>774</v>
      </c>
    </row>
    <row r="52" spans="1:33" x14ac:dyDescent="0.15">
      <c r="A52">
        <v>24778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106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311</v>
      </c>
      <c r="W52">
        <v>0</v>
      </c>
      <c r="X52">
        <v>0</v>
      </c>
      <c r="Y52">
        <v>3</v>
      </c>
      <c r="Z52">
        <f t="shared" si="2"/>
        <v>0</v>
      </c>
      <c r="AA52">
        <f t="shared" si="3"/>
        <v>430</v>
      </c>
      <c r="AB52">
        <v>430</v>
      </c>
      <c r="AC52" t="s">
        <v>10</v>
      </c>
      <c r="AD52">
        <v>0.3846</v>
      </c>
      <c r="AE52">
        <v>3.5000000000000003E-2</v>
      </c>
      <c r="AF52" t="s">
        <v>107</v>
      </c>
      <c r="AG52" t="s">
        <v>775</v>
      </c>
    </row>
    <row r="53" spans="1:33" x14ac:dyDescent="0.15">
      <c r="A53">
        <v>21584</v>
      </c>
      <c r="B53">
        <v>3</v>
      </c>
      <c r="C53">
        <v>53</v>
      </c>
      <c r="D53">
        <v>90</v>
      </c>
      <c r="E53">
        <v>72</v>
      </c>
      <c r="F53">
        <v>14</v>
      </c>
      <c r="G53">
        <v>3188</v>
      </c>
      <c r="H53">
        <v>177</v>
      </c>
      <c r="I53">
        <v>1236</v>
      </c>
      <c r="J53">
        <v>24</v>
      </c>
      <c r="K53">
        <v>211</v>
      </c>
      <c r="L53">
        <v>1</v>
      </c>
      <c r="M53">
        <v>65</v>
      </c>
      <c r="N53">
        <v>1</v>
      </c>
      <c r="O53">
        <v>2</v>
      </c>
      <c r="P53">
        <v>1</v>
      </c>
      <c r="Q53">
        <v>44</v>
      </c>
      <c r="R53">
        <v>12</v>
      </c>
      <c r="S53">
        <v>30</v>
      </c>
      <c r="T53">
        <v>79</v>
      </c>
      <c r="U53">
        <v>3</v>
      </c>
      <c r="V53">
        <v>671</v>
      </c>
      <c r="W53">
        <v>0</v>
      </c>
      <c r="X53">
        <v>14</v>
      </c>
      <c r="Y53">
        <v>0</v>
      </c>
      <c r="Z53">
        <f t="shared" si="2"/>
        <v>5069</v>
      </c>
      <c r="AA53">
        <f t="shared" si="3"/>
        <v>922</v>
      </c>
      <c r="AB53">
        <v>5991</v>
      </c>
      <c r="AC53" t="s">
        <v>297</v>
      </c>
      <c r="AD53">
        <v>0.86250000000000004</v>
      </c>
      <c r="AE53">
        <v>3.7999999999999999E-2</v>
      </c>
      <c r="AF53" t="s">
        <v>301</v>
      </c>
      <c r="AG53" t="s">
        <v>776</v>
      </c>
    </row>
    <row r="54" spans="1:33" x14ac:dyDescent="0.15">
      <c r="A54">
        <v>1347</v>
      </c>
      <c r="B54">
        <v>4330</v>
      </c>
      <c r="C54">
        <v>1152</v>
      </c>
      <c r="D54">
        <v>291</v>
      </c>
      <c r="E54">
        <v>525</v>
      </c>
      <c r="F54">
        <v>1769</v>
      </c>
      <c r="G54">
        <v>8431</v>
      </c>
      <c r="H54">
        <v>984</v>
      </c>
      <c r="I54">
        <v>3964</v>
      </c>
      <c r="J54">
        <v>44</v>
      </c>
      <c r="K54">
        <v>5258</v>
      </c>
      <c r="L54">
        <v>4</v>
      </c>
      <c r="M54">
        <v>851</v>
      </c>
      <c r="N54">
        <v>4</v>
      </c>
      <c r="O54">
        <v>108</v>
      </c>
      <c r="P54">
        <v>23</v>
      </c>
      <c r="Q54">
        <v>147</v>
      </c>
      <c r="R54">
        <v>586</v>
      </c>
      <c r="S54">
        <v>1686</v>
      </c>
      <c r="T54">
        <v>224</v>
      </c>
      <c r="U54">
        <v>702</v>
      </c>
      <c r="V54">
        <v>1</v>
      </c>
      <c r="W54">
        <v>0</v>
      </c>
      <c r="X54">
        <v>314</v>
      </c>
      <c r="Y54">
        <v>1568</v>
      </c>
      <c r="Z54">
        <f t="shared" si="2"/>
        <v>26752</v>
      </c>
      <c r="AA54">
        <f t="shared" si="3"/>
        <v>6214</v>
      </c>
      <c r="AB54">
        <v>32966</v>
      </c>
      <c r="AC54" t="s">
        <v>297</v>
      </c>
      <c r="AD54">
        <v>0.80300000000000005</v>
      </c>
      <c r="AE54">
        <v>3.2000000000000001E-2</v>
      </c>
      <c r="AF54" t="s">
        <v>312</v>
      </c>
      <c r="AG54" t="s">
        <v>313</v>
      </c>
    </row>
    <row r="55" spans="1:33" x14ac:dyDescent="0.15">
      <c r="A55">
        <v>1658</v>
      </c>
      <c r="B55">
        <v>1084</v>
      </c>
      <c r="C55">
        <v>178</v>
      </c>
      <c r="D55">
        <v>136</v>
      </c>
      <c r="E55">
        <v>224</v>
      </c>
      <c r="F55">
        <v>235</v>
      </c>
      <c r="G55">
        <v>15</v>
      </c>
      <c r="H55">
        <v>434</v>
      </c>
      <c r="I55">
        <v>295</v>
      </c>
      <c r="J55">
        <v>196</v>
      </c>
      <c r="K55">
        <v>150</v>
      </c>
      <c r="L55">
        <v>857</v>
      </c>
      <c r="M55">
        <v>4</v>
      </c>
      <c r="N55">
        <v>21</v>
      </c>
      <c r="O55">
        <v>301</v>
      </c>
      <c r="P55">
        <v>39</v>
      </c>
      <c r="Q55">
        <v>16</v>
      </c>
      <c r="R55">
        <v>74</v>
      </c>
      <c r="S55">
        <v>241</v>
      </c>
      <c r="T55">
        <v>27</v>
      </c>
      <c r="U55">
        <v>71</v>
      </c>
      <c r="V55">
        <v>0</v>
      </c>
      <c r="W55">
        <v>0</v>
      </c>
      <c r="X55">
        <v>0</v>
      </c>
      <c r="Y55">
        <v>52</v>
      </c>
      <c r="Z55">
        <f t="shared" si="2"/>
        <v>3804</v>
      </c>
      <c r="AA55">
        <f t="shared" si="3"/>
        <v>846</v>
      </c>
      <c r="AB55">
        <v>4650</v>
      </c>
      <c r="AC55" t="s">
        <v>297</v>
      </c>
      <c r="AD55">
        <v>0.80020000000000002</v>
      </c>
      <c r="AE55">
        <v>4.0000000000000001E-3</v>
      </c>
      <c r="AF55" t="s">
        <v>364</v>
      </c>
      <c r="AG55" t="s">
        <v>777</v>
      </c>
    </row>
    <row r="56" spans="1:33" x14ac:dyDescent="0.15">
      <c r="A56">
        <v>1567</v>
      </c>
      <c r="B56">
        <v>2004</v>
      </c>
      <c r="C56">
        <v>423</v>
      </c>
      <c r="D56">
        <v>188</v>
      </c>
      <c r="E56">
        <v>685</v>
      </c>
      <c r="F56">
        <v>1031</v>
      </c>
      <c r="G56">
        <v>30</v>
      </c>
      <c r="H56">
        <v>894</v>
      </c>
      <c r="I56">
        <v>922</v>
      </c>
      <c r="J56">
        <v>491</v>
      </c>
      <c r="K56">
        <v>642</v>
      </c>
      <c r="L56">
        <v>2191</v>
      </c>
      <c r="M56">
        <v>27</v>
      </c>
      <c r="N56">
        <v>35</v>
      </c>
      <c r="O56">
        <v>680</v>
      </c>
      <c r="P56">
        <v>86</v>
      </c>
      <c r="Q56">
        <v>51</v>
      </c>
      <c r="R56">
        <v>282</v>
      </c>
      <c r="S56">
        <v>790</v>
      </c>
      <c r="T56">
        <v>80</v>
      </c>
      <c r="U56">
        <v>199</v>
      </c>
      <c r="V56">
        <v>0</v>
      </c>
      <c r="W56">
        <v>0</v>
      </c>
      <c r="X56">
        <v>0</v>
      </c>
      <c r="Y56">
        <v>120</v>
      </c>
      <c r="Z56">
        <f t="shared" si="2"/>
        <v>9501</v>
      </c>
      <c r="AA56">
        <f t="shared" si="3"/>
        <v>2350</v>
      </c>
      <c r="AB56">
        <v>11851</v>
      </c>
      <c r="AC56" t="s">
        <v>297</v>
      </c>
      <c r="AD56">
        <v>0.79080000000000006</v>
      </c>
      <c r="AE56">
        <v>4.0000000000000001E-3</v>
      </c>
      <c r="AF56" t="s">
        <v>364</v>
      </c>
      <c r="AG56" t="s">
        <v>778</v>
      </c>
    </row>
    <row r="57" spans="1:33" x14ac:dyDescent="0.15">
      <c r="A57">
        <v>24719</v>
      </c>
      <c r="B57">
        <v>958</v>
      </c>
      <c r="C57">
        <v>31</v>
      </c>
      <c r="D57">
        <v>48</v>
      </c>
      <c r="E57">
        <v>41</v>
      </c>
      <c r="F57">
        <v>0</v>
      </c>
      <c r="G57">
        <v>3</v>
      </c>
      <c r="H57">
        <v>188</v>
      </c>
      <c r="I57">
        <v>246</v>
      </c>
      <c r="J57">
        <v>160</v>
      </c>
      <c r="K57">
        <v>34</v>
      </c>
      <c r="L57">
        <v>36</v>
      </c>
      <c r="M57">
        <v>39</v>
      </c>
      <c r="N57">
        <v>0</v>
      </c>
      <c r="O57">
        <v>13</v>
      </c>
      <c r="P57">
        <v>5</v>
      </c>
      <c r="Q57">
        <v>96</v>
      </c>
      <c r="R57">
        <v>5</v>
      </c>
      <c r="S57">
        <v>3</v>
      </c>
      <c r="T57">
        <v>0</v>
      </c>
      <c r="U57">
        <v>72</v>
      </c>
      <c r="V57">
        <v>0</v>
      </c>
      <c r="W57">
        <v>0</v>
      </c>
      <c r="X57">
        <v>0</v>
      </c>
      <c r="Y57">
        <v>98</v>
      </c>
      <c r="Z57">
        <f t="shared" si="2"/>
        <v>1745</v>
      </c>
      <c r="AA57">
        <f t="shared" si="3"/>
        <v>331</v>
      </c>
      <c r="AB57">
        <v>2076</v>
      </c>
      <c r="AC57" t="s">
        <v>297</v>
      </c>
      <c r="AD57">
        <v>0.70910000000000006</v>
      </c>
      <c r="AE57">
        <v>3.1E-2</v>
      </c>
      <c r="AF57" t="s">
        <v>336</v>
      </c>
      <c r="AG57" t="s">
        <v>607</v>
      </c>
    </row>
    <row r="58" spans="1:33" x14ac:dyDescent="0.15">
      <c r="A58">
        <v>5394</v>
      </c>
      <c r="B58">
        <v>266</v>
      </c>
      <c r="C58">
        <v>34</v>
      </c>
      <c r="D58">
        <v>7</v>
      </c>
      <c r="E58">
        <v>0</v>
      </c>
      <c r="F58">
        <v>20</v>
      </c>
      <c r="G58">
        <v>10</v>
      </c>
      <c r="H58">
        <v>10</v>
      </c>
      <c r="I58">
        <v>13</v>
      </c>
      <c r="J58">
        <v>83</v>
      </c>
      <c r="K58">
        <v>15</v>
      </c>
      <c r="L58">
        <v>23</v>
      </c>
      <c r="M58">
        <v>0</v>
      </c>
      <c r="N58">
        <v>0</v>
      </c>
      <c r="O58">
        <v>21</v>
      </c>
      <c r="P58">
        <v>3</v>
      </c>
      <c r="Q58">
        <v>1</v>
      </c>
      <c r="R58">
        <v>58</v>
      </c>
      <c r="S58">
        <v>5</v>
      </c>
      <c r="T58">
        <v>0</v>
      </c>
      <c r="U58">
        <v>26</v>
      </c>
      <c r="V58">
        <v>0</v>
      </c>
      <c r="W58">
        <v>0</v>
      </c>
      <c r="X58">
        <v>0</v>
      </c>
      <c r="Y58">
        <v>6</v>
      </c>
      <c r="Z58">
        <f t="shared" si="2"/>
        <v>481</v>
      </c>
      <c r="AA58">
        <f t="shared" si="3"/>
        <v>120</v>
      </c>
      <c r="AB58">
        <v>601</v>
      </c>
      <c r="AC58" t="s">
        <v>297</v>
      </c>
      <c r="AD58">
        <v>0.69740000000000002</v>
      </c>
      <c r="AE58">
        <v>1.7000000000000001E-2</v>
      </c>
      <c r="AF58" t="s">
        <v>318</v>
      </c>
      <c r="AG58" t="s">
        <v>779</v>
      </c>
    </row>
    <row r="59" spans="1:33" x14ac:dyDescent="0.15">
      <c r="A59">
        <v>15155</v>
      </c>
      <c r="B59">
        <v>0</v>
      </c>
      <c r="C59">
        <v>7</v>
      </c>
      <c r="D59">
        <v>3</v>
      </c>
      <c r="E59">
        <v>6</v>
      </c>
      <c r="F59">
        <v>0</v>
      </c>
      <c r="G59">
        <v>11</v>
      </c>
      <c r="H59">
        <v>27</v>
      </c>
      <c r="I59">
        <v>3</v>
      </c>
      <c r="J59">
        <v>9</v>
      </c>
      <c r="K59">
        <v>0</v>
      </c>
      <c r="L59">
        <v>6</v>
      </c>
      <c r="M59">
        <v>1</v>
      </c>
      <c r="N59">
        <v>0</v>
      </c>
      <c r="O59">
        <v>0</v>
      </c>
      <c r="P59">
        <v>2</v>
      </c>
      <c r="Q59">
        <v>1</v>
      </c>
      <c r="R59">
        <v>3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2</v>
      </c>
      <c r="Z59">
        <f t="shared" si="2"/>
        <v>72</v>
      </c>
      <c r="AA59">
        <f t="shared" si="3"/>
        <v>10</v>
      </c>
      <c r="AB59">
        <v>82</v>
      </c>
      <c r="AC59" t="s">
        <v>297</v>
      </c>
      <c r="AD59">
        <v>0.64460000000000006</v>
      </c>
      <c r="AE59">
        <v>8.0000000000000002E-3</v>
      </c>
      <c r="AF59" t="s">
        <v>48</v>
      </c>
      <c r="AG59" t="s">
        <v>351</v>
      </c>
    </row>
    <row r="60" spans="1:33" x14ac:dyDescent="0.15">
      <c r="A60">
        <v>2333</v>
      </c>
      <c r="B60">
        <v>4</v>
      </c>
      <c r="C60">
        <v>10</v>
      </c>
      <c r="D60">
        <v>14</v>
      </c>
      <c r="E60">
        <v>21</v>
      </c>
      <c r="F60">
        <v>0</v>
      </c>
      <c r="G60">
        <v>9</v>
      </c>
      <c r="H60">
        <v>12</v>
      </c>
      <c r="I60">
        <v>9</v>
      </c>
      <c r="J60">
        <v>1</v>
      </c>
      <c r="K60">
        <v>2</v>
      </c>
      <c r="L60">
        <v>0</v>
      </c>
      <c r="M60">
        <v>8</v>
      </c>
      <c r="N60">
        <v>0</v>
      </c>
      <c r="O60">
        <v>1</v>
      </c>
      <c r="P60">
        <v>1</v>
      </c>
      <c r="Q60">
        <v>5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4</v>
      </c>
      <c r="Z60">
        <f t="shared" si="2"/>
        <v>82</v>
      </c>
      <c r="AA60">
        <f t="shared" si="3"/>
        <v>20</v>
      </c>
      <c r="AB60">
        <v>102</v>
      </c>
      <c r="AC60" t="s">
        <v>297</v>
      </c>
      <c r="AD60">
        <v>0.61330000000000007</v>
      </c>
      <c r="AE60">
        <v>3.1E-2</v>
      </c>
      <c r="AF60" t="s">
        <v>67</v>
      </c>
      <c r="AG60" t="s">
        <v>780</v>
      </c>
    </row>
    <row r="61" spans="1:33" x14ac:dyDescent="0.15">
      <c r="A61">
        <v>5549</v>
      </c>
      <c r="B61">
        <v>4</v>
      </c>
      <c r="C61">
        <v>11</v>
      </c>
      <c r="D61">
        <v>8</v>
      </c>
      <c r="E61">
        <v>10</v>
      </c>
      <c r="F61">
        <v>0</v>
      </c>
      <c r="G61">
        <v>1</v>
      </c>
      <c r="H61">
        <v>21</v>
      </c>
      <c r="I61">
        <v>2</v>
      </c>
      <c r="J61">
        <v>4</v>
      </c>
      <c r="K61">
        <v>2</v>
      </c>
      <c r="L61">
        <v>25</v>
      </c>
      <c r="M61">
        <v>0</v>
      </c>
      <c r="N61">
        <v>2</v>
      </c>
      <c r="O61">
        <v>10</v>
      </c>
      <c r="P61">
        <v>3</v>
      </c>
      <c r="Q61">
        <v>0</v>
      </c>
      <c r="R61">
        <v>1</v>
      </c>
      <c r="S61">
        <v>4</v>
      </c>
      <c r="T61">
        <v>2</v>
      </c>
      <c r="U61">
        <v>0</v>
      </c>
      <c r="V61">
        <v>0</v>
      </c>
      <c r="W61">
        <v>0</v>
      </c>
      <c r="X61">
        <v>0</v>
      </c>
      <c r="Y61">
        <v>1</v>
      </c>
      <c r="Z61">
        <f t="shared" si="2"/>
        <v>88</v>
      </c>
      <c r="AA61">
        <f t="shared" si="3"/>
        <v>23</v>
      </c>
      <c r="AB61">
        <v>111</v>
      </c>
      <c r="AC61" t="s">
        <v>297</v>
      </c>
      <c r="AD61">
        <v>0.61</v>
      </c>
      <c r="AE61">
        <v>1.4E-2</v>
      </c>
      <c r="AF61" t="s">
        <v>364</v>
      </c>
      <c r="AG61" t="s">
        <v>781</v>
      </c>
    </row>
    <row r="62" spans="1:33" x14ac:dyDescent="0.15">
      <c r="A62">
        <v>10469</v>
      </c>
      <c r="B62">
        <v>0</v>
      </c>
      <c r="C62">
        <v>6</v>
      </c>
      <c r="D62">
        <v>0</v>
      </c>
      <c r="E62">
        <v>3</v>
      </c>
      <c r="F62">
        <v>0</v>
      </c>
      <c r="G62">
        <v>1</v>
      </c>
      <c r="H62">
        <v>3</v>
      </c>
      <c r="I62">
        <v>1</v>
      </c>
      <c r="J62">
        <v>2</v>
      </c>
      <c r="K62">
        <v>0</v>
      </c>
      <c r="L62">
        <v>10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2"/>
        <v>26</v>
      </c>
      <c r="AA62">
        <f t="shared" si="3"/>
        <v>1</v>
      </c>
      <c r="AB62">
        <v>27</v>
      </c>
      <c r="AC62" t="s">
        <v>297</v>
      </c>
      <c r="AD62">
        <v>0.60620000000000007</v>
      </c>
      <c r="AE62">
        <v>5.0000000000000001E-3</v>
      </c>
      <c r="AF62" t="s">
        <v>435</v>
      </c>
      <c r="AG62" t="s">
        <v>782</v>
      </c>
    </row>
    <row r="63" spans="1:33" x14ac:dyDescent="0.15">
      <c r="A63">
        <v>1795</v>
      </c>
      <c r="B63">
        <v>5</v>
      </c>
      <c r="C63">
        <v>14</v>
      </c>
      <c r="D63">
        <v>0</v>
      </c>
      <c r="E63">
        <v>5</v>
      </c>
      <c r="F63">
        <v>5</v>
      </c>
      <c r="G63">
        <v>12</v>
      </c>
      <c r="H63">
        <v>33</v>
      </c>
      <c r="I63">
        <v>2</v>
      </c>
      <c r="J63">
        <v>4</v>
      </c>
      <c r="K63">
        <v>3</v>
      </c>
      <c r="L63">
        <v>2</v>
      </c>
      <c r="M63">
        <v>0</v>
      </c>
      <c r="N63">
        <v>0</v>
      </c>
      <c r="O63">
        <v>0</v>
      </c>
      <c r="P63">
        <v>4</v>
      </c>
      <c r="Q63">
        <v>1</v>
      </c>
      <c r="R63">
        <v>0</v>
      </c>
      <c r="S63">
        <v>14</v>
      </c>
      <c r="T63">
        <v>1</v>
      </c>
      <c r="U63">
        <v>2</v>
      </c>
      <c r="V63">
        <v>0</v>
      </c>
      <c r="W63">
        <v>0</v>
      </c>
      <c r="X63">
        <v>0</v>
      </c>
      <c r="Y63">
        <v>3</v>
      </c>
      <c r="Z63">
        <f t="shared" si="2"/>
        <v>85</v>
      </c>
      <c r="AA63">
        <f t="shared" si="3"/>
        <v>25</v>
      </c>
      <c r="AB63">
        <v>110</v>
      </c>
      <c r="AC63" t="s">
        <v>297</v>
      </c>
      <c r="AD63">
        <v>0.59660000000000002</v>
      </c>
      <c r="AE63">
        <v>2.9000000000000001E-2</v>
      </c>
      <c r="AF63" t="s">
        <v>320</v>
      </c>
      <c r="AG63" t="s">
        <v>783</v>
      </c>
    </row>
    <row r="64" spans="1:33" x14ac:dyDescent="0.15">
      <c r="A64">
        <v>25030</v>
      </c>
      <c r="B64">
        <v>0</v>
      </c>
      <c r="C64">
        <v>107</v>
      </c>
      <c r="D64">
        <v>0</v>
      </c>
      <c r="E64">
        <v>42</v>
      </c>
      <c r="F64">
        <v>0</v>
      </c>
      <c r="G64">
        <v>32</v>
      </c>
      <c r="H64">
        <v>7</v>
      </c>
      <c r="I64">
        <v>6</v>
      </c>
      <c r="J64">
        <v>14</v>
      </c>
      <c r="K64">
        <v>169</v>
      </c>
      <c r="L64">
        <v>0</v>
      </c>
      <c r="M64">
        <v>21</v>
      </c>
      <c r="N64">
        <v>0</v>
      </c>
      <c r="O64">
        <v>11</v>
      </c>
      <c r="P64">
        <v>1</v>
      </c>
      <c r="Q64">
        <v>0</v>
      </c>
      <c r="R64">
        <v>0</v>
      </c>
      <c r="S64">
        <v>7</v>
      </c>
      <c r="T64">
        <v>14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377</v>
      </c>
      <c r="AA64">
        <f t="shared" si="3"/>
        <v>54</v>
      </c>
      <c r="AB64">
        <v>431</v>
      </c>
      <c r="AC64" t="s">
        <v>297</v>
      </c>
      <c r="AD64">
        <v>0.56620000000000004</v>
      </c>
      <c r="AE64">
        <v>0.05</v>
      </c>
      <c r="AF64" t="s">
        <v>429</v>
      </c>
      <c r="AG64" t="s">
        <v>784</v>
      </c>
    </row>
    <row r="65" spans="1:33" x14ac:dyDescent="0.15">
      <c r="A65">
        <v>14375</v>
      </c>
      <c r="B65">
        <v>0</v>
      </c>
      <c r="C65">
        <v>5</v>
      </c>
      <c r="D65">
        <v>1</v>
      </c>
      <c r="E65">
        <v>2</v>
      </c>
      <c r="F65">
        <v>0</v>
      </c>
      <c r="G65">
        <v>3</v>
      </c>
      <c r="H65">
        <v>2</v>
      </c>
      <c r="I65">
        <v>7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21</v>
      </c>
      <c r="AA65">
        <f t="shared" si="3"/>
        <v>0</v>
      </c>
      <c r="AB65">
        <v>21</v>
      </c>
      <c r="AC65" t="s">
        <v>297</v>
      </c>
      <c r="AD65">
        <v>0.54549999999999998</v>
      </c>
      <c r="AE65">
        <v>3.0000000000000001E-3</v>
      </c>
      <c r="AF65" t="s">
        <v>271</v>
      </c>
      <c r="AG65" t="s">
        <v>785</v>
      </c>
    </row>
    <row r="66" spans="1:33" x14ac:dyDescent="0.15">
      <c r="A66">
        <v>16980</v>
      </c>
      <c r="B66">
        <v>0</v>
      </c>
      <c r="C66">
        <v>0</v>
      </c>
      <c r="D66">
        <v>1</v>
      </c>
      <c r="E66">
        <v>10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18</v>
      </c>
      <c r="AA66">
        <f t="shared" si="3"/>
        <v>0</v>
      </c>
      <c r="AB66">
        <v>18</v>
      </c>
      <c r="AC66" t="s">
        <v>297</v>
      </c>
      <c r="AD66">
        <v>0.54549999999999998</v>
      </c>
      <c r="AE66">
        <v>3.0000000000000001E-3</v>
      </c>
      <c r="AF66" t="s">
        <v>361</v>
      </c>
      <c r="AG66" t="s">
        <v>786</v>
      </c>
    </row>
    <row r="67" spans="1:33" x14ac:dyDescent="0.15">
      <c r="A67">
        <v>10693</v>
      </c>
      <c r="B67">
        <v>0</v>
      </c>
      <c r="C67">
        <v>2</v>
      </c>
      <c r="D67">
        <v>0</v>
      </c>
      <c r="E67">
        <v>78</v>
      </c>
      <c r="F67">
        <v>0</v>
      </c>
      <c r="G67">
        <v>1</v>
      </c>
      <c r="H67">
        <v>7</v>
      </c>
      <c r="I67">
        <v>1</v>
      </c>
      <c r="J67">
        <v>18</v>
      </c>
      <c r="K67">
        <v>0</v>
      </c>
      <c r="L67">
        <v>2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ref="Z67:Z96" si="4">SUM(B67:L67)</f>
        <v>109</v>
      </c>
      <c r="AA67">
        <f t="shared" ref="AA67:AA96" si="5">SUM(M67:Y67)</f>
        <v>2</v>
      </c>
      <c r="AB67">
        <v>111</v>
      </c>
      <c r="AC67" t="s">
        <v>297</v>
      </c>
      <c r="AD67">
        <v>0.53749999999999998</v>
      </c>
      <c r="AE67">
        <v>1.2E-2</v>
      </c>
      <c r="AF67" t="s">
        <v>787</v>
      </c>
      <c r="AG67" t="s">
        <v>788</v>
      </c>
    </row>
    <row r="68" spans="1:33" x14ac:dyDescent="0.15">
      <c r="A68">
        <v>25037</v>
      </c>
      <c r="B68">
        <v>0</v>
      </c>
      <c r="C68">
        <v>9</v>
      </c>
      <c r="D68">
        <v>1</v>
      </c>
      <c r="E68">
        <v>6</v>
      </c>
      <c r="F68">
        <v>0</v>
      </c>
      <c r="G68">
        <v>68</v>
      </c>
      <c r="H68">
        <v>29</v>
      </c>
      <c r="I68">
        <v>14</v>
      </c>
      <c r="J68">
        <v>3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2</v>
      </c>
      <c r="R68">
        <v>1</v>
      </c>
      <c r="S68">
        <v>4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4"/>
        <v>130</v>
      </c>
      <c r="AA68">
        <f t="shared" si="5"/>
        <v>11</v>
      </c>
      <c r="AB68">
        <v>141</v>
      </c>
      <c r="AC68" t="s">
        <v>297</v>
      </c>
      <c r="AD68">
        <v>0.5091</v>
      </c>
      <c r="AE68">
        <v>3.3000000000000002E-2</v>
      </c>
      <c r="AF68" t="s">
        <v>48</v>
      </c>
      <c r="AG68" t="s">
        <v>349</v>
      </c>
    </row>
    <row r="69" spans="1:33" x14ac:dyDescent="0.15">
      <c r="A69">
        <v>25498</v>
      </c>
      <c r="B69">
        <v>0</v>
      </c>
      <c r="C69">
        <v>8</v>
      </c>
      <c r="D69">
        <v>6</v>
      </c>
      <c r="E69">
        <v>5</v>
      </c>
      <c r="F69">
        <v>0</v>
      </c>
      <c r="G69">
        <v>38</v>
      </c>
      <c r="H69">
        <v>5</v>
      </c>
      <c r="I69">
        <v>3</v>
      </c>
      <c r="J69">
        <v>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</v>
      </c>
      <c r="R69">
        <v>0</v>
      </c>
      <c r="S69">
        <v>0</v>
      </c>
      <c r="T69">
        <v>6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4"/>
        <v>69</v>
      </c>
      <c r="AA69">
        <f t="shared" si="5"/>
        <v>10</v>
      </c>
      <c r="AB69">
        <v>79</v>
      </c>
      <c r="AC69" t="s">
        <v>297</v>
      </c>
      <c r="AD69">
        <v>0.49860000000000004</v>
      </c>
      <c r="AE69">
        <v>1.9E-2</v>
      </c>
      <c r="AF69" t="s">
        <v>343</v>
      </c>
      <c r="AG69" t="s">
        <v>789</v>
      </c>
    </row>
    <row r="70" spans="1:33" x14ac:dyDescent="0.15">
      <c r="A70">
        <v>23016</v>
      </c>
      <c r="B70">
        <v>0</v>
      </c>
      <c r="C70">
        <v>1</v>
      </c>
      <c r="D70">
        <v>0</v>
      </c>
      <c r="E70">
        <v>3</v>
      </c>
      <c r="F70">
        <v>1</v>
      </c>
      <c r="G70">
        <v>1</v>
      </c>
      <c r="H70">
        <v>3</v>
      </c>
      <c r="I70">
        <v>1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f t="shared" si="4"/>
        <v>12</v>
      </c>
      <c r="AA70">
        <f t="shared" si="5"/>
        <v>6</v>
      </c>
      <c r="AB70">
        <v>18</v>
      </c>
      <c r="AC70" t="s">
        <v>297</v>
      </c>
      <c r="AD70">
        <v>0.49640000000000001</v>
      </c>
      <c r="AE70">
        <v>2.9000000000000001E-2</v>
      </c>
      <c r="AF70" t="s">
        <v>299</v>
      </c>
      <c r="AG70" t="s">
        <v>790</v>
      </c>
    </row>
    <row r="71" spans="1:33" x14ac:dyDescent="0.15">
      <c r="A71">
        <v>4392</v>
      </c>
      <c r="B71">
        <v>0</v>
      </c>
      <c r="C71">
        <v>2</v>
      </c>
      <c r="D71">
        <v>0</v>
      </c>
      <c r="E71">
        <v>5</v>
      </c>
      <c r="F71">
        <v>0</v>
      </c>
      <c r="G71">
        <v>1</v>
      </c>
      <c r="H71">
        <v>8</v>
      </c>
      <c r="I71">
        <v>10</v>
      </c>
      <c r="J71">
        <v>4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4"/>
        <v>32</v>
      </c>
      <c r="AA71">
        <f t="shared" si="5"/>
        <v>5</v>
      </c>
      <c r="AB71">
        <v>37</v>
      </c>
      <c r="AC71" t="s">
        <v>297</v>
      </c>
      <c r="AD71">
        <v>0.48660000000000003</v>
      </c>
      <c r="AE71">
        <v>1.9E-2</v>
      </c>
      <c r="AF71" t="s">
        <v>791</v>
      </c>
      <c r="AG71" t="s">
        <v>792</v>
      </c>
    </row>
    <row r="72" spans="1:33" x14ac:dyDescent="0.15">
      <c r="A72">
        <v>16718</v>
      </c>
      <c r="B72">
        <v>0</v>
      </c>
      <c r="C72">
        <v>5</v>
      </c>
      <c r="D72">
        <v>0</v>
      </c>
      <c r="E72">
        <v>24</v>
      </c>
      <c r="F72">
        <v>1</v>
      </c>
      <c r="G72">
        <v>1</v>
      </c>
      <c r="H72">
        <v>0</v>
      </c>
      <c r="I72">
        <v>0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4"/>
        <v>34</v>
      </c>
      <c r="AA72">
        <f t="shared" si="5"/>
        <v>0</v>
      </c>
      <c r="AB72">
        <v>34</v>
      </c>
      <c r="AC72" t="s">
        <v>297</v>
      </c>
      <c r="AD72">
        <v>0.45450000000000002</v>
      </c>
      <c r="AE72">
        <v>1.4E-2</v>
      </c>
      <c r="AF72" t="s">
        <v>370</v>
      </c>
      <c r="AG72" t="s">
        <v>793</v>
      </c>
    </row>
    <row r="73" spans="1:33" x14ac:dyDescent="0.15">
      <c r="A73">
        <v>21942</v>
      </c>
      <c r="B73">
        <v>1</v>
      </c>
      <c r="C73">
        <v>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2</v>
      </c>
      <c r="K73">
        <v>0</v>
      </c>
      <c r="L73">
        <v>23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4"/>
        <v>30</v>
      </c>
      <c r="AA73">
        <f t="shared" si="5"/>
        <v>0</v>
      </c>
      <c r="AB73">
        <v>30</v>
      </c>
      <c r="AC73" t="s">
        <v>297</v>
      </c>
      <c r="AD73">
        <v>0.45450000000000002</v>
      </c>
      <c r="AE73">
        <v>1.2E-2</v>
      </c>
      <c r="AF73" t="s">
        <v>192</v>
      </c>
      <c r="AG73" t="s">
        <v>794</v>
      </c>
    </row>
    <row r="74" spans="1:33" x14ac:dyDescent="0.15">
      <c r="A74">
        <v>25115</v>
      </c>
      <c r="B74">
        <v>0</v>
      </c>
      <c r="C74">
        <v>0</v>
      </c>
      <c r="D74">
        <v>0</v>
      </c>
      <c r="E74">
        <v>6</v>
      </c>
      <c r="F74">
        <v>0</v>
      </c>
      <c r="G74">
        <v>3</v>
      </c>
      <c r="H74">
        <v>6</v>
      </c>
      <c r="I74">
        <v>7</v>
      </c>
      <c r="J74">
        <v>3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4"/>
        <v>25</v>
      </c>
      <c r="AA74">
        <f t="shared" si="5"/>
        <v>2</v>
      </c>
      <c r="AB74">
        <v>27</v>
      </c>
      <c r="AC74" t="s">
        <v>297</v>
      </c>
      <c r="AD74">
        <v>0.45450000000000002</v>
      </c>
      <c r="AE74">
        <v>1.0999999999999999E-2</v>
      </c>
      <c r="AF74" t="s">
        <v>48</v>
      </c>
      <c r="AG74" t="s">
        <v>795</v>
      </c>
    </row>
    <row r="75" spans="1:33" x14ac:dyDescent="0.15">
      <c r="A75">
        <v>25438</v>
      </c>
      <c r="B75">
        <v>0</v>
      </c>
      <c r="C75">
        <v>2</v>
      </c>
      <c r="D75">
        <v>0</v>
      </c>
      <c r="E75">
        <v>0</v>
      </c>
      <c r="F75">
        <v>0</v>
      </c>
      <c r="G75">
        <v>1</v>
      </c>
      <c r="H75">
        <v>2</v>
      </c>
      <c r="I75">
        <v>21</v>
      </c>
      <c r="J75">
        <v>3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2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f t="shared" si="4"/>
        <v>29</v>
      </c>
      <c r="AA75">
        <f t="shared" si="5"/>
        <v>8</v>
      </c>
      <c r="AB75">
        <v>37</v>
      </c>
      <c r="AC75" t="s">
        <v>297</v>
      </c>
      <c r="AD75">
        <v>0.43170000000000003</v>
      </c>
      <c r="AE75">
        <v>3.6000000000000004E-2</v>
      </c>
      <c r="AF75" t="s">
        <v>380</v>
      </c>
      <c r="AG75" t="s">
        <v>796</v>
      </c>
    </row>
    <row r="76" spans="1:33" x14ac:dyDescent="0.15">
      <c r="A76">
        <v>25761</v>
      </c>
      <c r="B76">
        <v>0</v>
      </c>
      <c r="C76">
        <v>1</v>
      </c>
      <c r="D76">
        <v>2</v>
      </c>
      <c r="E76">
        <v>1</v>
      </c>
      <c r="F76">
        <v>0</v>
      </c>
      <c r="G76">
        <v>1</v>
      </c>
      <c r="H76">
        <v>5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4"/>
        <v>11</v>
      </c>
      <c r="AA76">
        <f t="shared" si="5"/>
        <v>2</v>
      </c>
      <c r="AB76">
        <v>13</v>
      </c>
      <c r="AC76" t="s">
        <v>297</v>
      </c>
      <c r="AD76">
        <v>0.40550000000000003</v>
      </c>
      <c r="AE76">
        <v>4.4999999999999998E-2</v>
      </c>
      <c r="AF76" t="s">
        <v>48</v>
      </c>
      <c r="AG76" t="s">
        <v>389</v>
      </c>
    </row>
    <row r="77" spans="1:33" x14ac:dyDescent="0.15">
      <c r="A77">
        <v>3019</v>
      </c>
      <c r="B77">
        <v>1</v>
      </c>
      <c r="C77">
        <v>3</v>
      </c>
      <c r="D77">
        <v>4</v>
      </c>
      <c r="E77">
        <v>4</v>
      </c>
      <c r="F77">
        <v>0</v>
      </c>
      <c r="G77">
        <v>0</v>
      </c>
      <c r="H77">
        <v>8</v>
      </c>
      <c r="I77">
        <v>1</v>
      </c>
      <c r="J77">
        <v>4</v>
      </c>
      <c r="K77">
        <v>0</v>
      </c>
      <c r="L77">
        <v>8</v>
      </c>
      <c r="M77">
        <v>0</v>
      </c>
      <c r="N77">
        <v>1</v>
      </c>
      <c r="O77">
        <v>4</v>
      </c>
      <c r="P77">
        <v>3</v>
      </c>
      <c r="Q77">
        <v>2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4"/>
        <v>33</v>
      </c>
      <c r="AA77">
        <f t="shared" si="5"/>
        <v>12</v>
      </c>
      <c r="AB77">
        <v>45</v>
      </c>
      <c r="AC77" t="s">
        <v>297</v>
      </c>
      <c r="AD77">
        <v>0.4022</v>
      </c>
      <c r="AE77">
        <v>3.2000000000000001E-2</v>
      </c>
      <c r="AF77" t="s">
        <v>33</v>
      </c>
      <c r="AG77" t="s">
        <v>797</v>
      </c>
    </row>
    <row r="78" spans="1:33" x14ac:dyDescent="0.15">
      <c r="A78">
        <v>4465</v>
      </c>
      <c r="B78">
        <v>3</v>
      </c>
      <c r="C78">
        <v>2</v>
      </c>
      <c r="D78">
        <v>3</v>
      </c>
      <c r="E78">
        <v>2</v>
      </c>
      <c r="F78">
        <v>0</v>
      </c>
      <c r="G78">
        <v>0</v>
      </c>
      <c r="H78">
        <v>3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f t="shared" si="4"/>
        <v>15</v>
      </c>
      <c r="AA78">
        <f t="shared" si="5"/>
        <v>2</v>
      </c>
      <c r="AB78">
        <v>17</v>
      </c>
      <c r="AC78" t="s">
        <v>297</v>
      </c>
      <c r="AD78">
        <v>0.39840000000000003</v>
      </c>
      <c r="AE78">
        <v>3.9E-2</v>
      </c>
      <c r="AF78" t="s">
        <v>129</v>
      </c>
      <c r="AG78" t="s">
        <v>798</v>
      </c>
    </row>
    <row r="79" spans="1:33" x14ac:dyDescent="0.15">
      <c r="A79">
        <v>10588</v>
      </c>
      <c r="B79">
        <v>1</v>
      </c>
      <c r="C79">
        <v>3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3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 t="shared" si="4"/>
        <v>11</v>
      </c>
      <c r="AA79">
        <f t="shared" si="5"/>
        <v>2</v>
      </c>
      <c r="AB79">
        <v>13</v>
      </c>
      <c r="AC79" t="s">
        <v>297</v>
      </c>
      <c r="AD79">
        <v>0.39840000000000003</v>
      </c>
      <c r="AE79">
        <v>4.3000000000000003E-2</v>
      </c>
      <c r="AF79" t="s">
        <v>435</v>
      </c>
      <c r="AG79" t="s">
        <v>799</v>
      </c>
    </row>
    <row r="80" spans="1:33" x14ac:dyDescent="0.15">
      <c r="A80">
        <v>20965</v>
      </c>
      <c r="B80">
        <v>0</v>
      </c>
      <c r="C80">
        <v>5</v>
      </c>
      <c r="D80">
        <v>0</v>
      </c>
      <c r="E80">
        <v>2</v>
      </c>
      <c r="F80">
        <v>0</v>
      </c>
      <c r="G80">
        <v>0</v>
      </c>
      <c r="H80">
        <v>1</v>
      </c>
      <c r="I80">
        <v>0</v>
      </c>
      <c r="J80">
        <v>9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f t="shared" si="4"/>
        <v>18</v>
      </c>
      <c r="AA80">
        <f t="shared" si="5"/>
        <v>1</v>
      </c>
      <c r="AB80">
        <v>19</v>
      </c>
      <c r="AC80" t="s">
        <v>297</v>
      </c>
      <c r="AD80">
        <v>0.39840000000000003</v>
      </c>
      <c r="AE80">
        <v>4.8000000000000001E-2</v>
      </c>
      <c r="AF80" t="s">
        <v>205</v>
      </c>
      <c r="AG80" t="s">
        <v>800</v>
      </c>
    </row>
    <row r="81" spans="1:33" x14ac:dyDescent="0.15">
      <c r="A81">
        <v>24758</v>
      </c>
      <c r="B81">
        <v>0</v>
      </c>
      <c r="C81">
        <v>0</v>
      </c>
      <c r="D81">
        <v>0</v>
      </c>
      <c r="E81">
        <v>3</v>
      </c>
      <c r="F81">
        <v>0</v>
      </c>
      <c r="G81">
        <v>8</v>
      </c>
      <c r="H81">
        <v>1</v>
      </c>
      <c r="I81">
        <v>0</v>
      </c>
      <c r="J81">
        <v>4</v>
      </c>
      <c r="K81">
        <v>1</v>
      </c>
      <c r="L81">
        <v>0</v>
      </c>
      <c r="M81">
        <v>4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4"/>
        <v>17</v>
      </c>
      <c r="AA81">
        <f t="shared" si="5"/>
        <v>6</v>
      </c>
      <c r="AB81">
        <v>23</v>
      </c>
      <c r="AC81" t="s">
        <v>297</v>
      </c>
      <c r="AD81">
        <v>0.3826</v>
      </c>
      <c r="AE81">
        <v>4.4999999999999998E-2</v>
      </c>
      <c r="AF81" t="s">
        <v>304</v>
      </c>
      <c r="AG81" t="s">
        <v>801</v>
      </c>
    </row>
    <row r="82" spans="1:33" x14ac:dyDescent="0.15">
      <c r="A82">
        <v>9850</v>
      </c>
      <c r="B82">
        <v>0</v>
      </c>
      <c r="C82">
        <v>6</v>
      </c>
      <c r="D82">
        <v>0</v>
      </c>
      <c r="E82">
        <v>0</v>
      </c>
      <c r="F82">
        <v>0</v>
      </c>
      <c r="G82">
        <v>1</v>
      </c>
      <c r="H82">
        <v>4</v>
      </c>
      <c r="I82">
        <v>3</v>
      </c>
      <c r="J82">
        <v>9</v>
      </c>
      <c r="K82">
        <v>0</v>
      </c>
      <c r="L82">
        <v>16</v>
      </c>
      <c r="M82">
        <v>0</v>
      </c>
      <c r="N82">
        <v>0</v>
      </c>
      <c r="O82">
        <v>0</v>
      </c>
      <c r="P82">
        <v>0</v>
      </c>
      <c r="Q82">
        <v>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4"/>
        <v>39</v>
      </c>
      <c r="AA82">
        <f t="shared" si="5"/>
        <v>5</v>
      </c>
      <c r="AB82">
        <v>44</v>
      </c>
      <c r="AC82" t="s">
        <v>297</v>
      </c>
      <c r="AD82">
        <v>0.38030000000000003</v>
      </c>
      <c r="AE82">
        <v>0.05</v>
      </c>
      <c r="AF82" t="s">
        <v>435</v>
      </c>
      <c r="AG82" t="s">
        <v>802</v>
      </c>
    </row>
    <row r="83" spans="1:33" x14ac:dyDescent="0.15">
      <c r="A83">
        <v>1837</v>
      </c>
      <c r="B83">
        <v>0</v>
      </c>
      <c r="C83">
        <v>94</v>
      </c>
      <c r="D83">
        <v>0</v>
      </c>
      <c r="E83">
        <v>0</v>
      </c>
      <c r="F83">
        <v>0</v>
      </c>
      <c r="G83">
        <v>0</v>
      </c>
      <c r="H83">
        <v>2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4"/>
        <v>98</v>
      </c>
      <c r="AA83">
        <f t="shared" si="5"/>
        <v>1</v>
      </c>
      <c r="AB83">
        <v>99</v>
      </c>
      <c r="AC83" t="s">
        <v>297</v>
      </c>
      <c r="AD83">
        <v>0.36360000000000003</v>
      </c>
      <c r="AE83">
        <v>3.7999999999999999E-2</v>
      </c>
      <c r="AF83" t="s">
        <v>67</v>
      </c>
      <c r="AG83" t="s">
        <v>803</v>
      </c>
    </row>
    <row r="84" spans="1:33" x14ac:dyDescent="0.15">
      <c r="A84">
        <v>2186</v>
      </c>
      <c r="B84">
        <v>0</v>
      </c>
      <c r="C84">
        <v>0</v>
      </c>
      <c r="D84">
        <v>2</v>
      </c>
      <c r="E84">
        <v>0</v>
      </c>
      <c r="F84">
        <v>0</v>
      </c>
      <c r="G84">
        <v>8</v>
      </c>
      <c r="H84">
        <v>5</v>
      </c>
      <c r="I84">
        <v>0</v>
      </c>
      <c r="J84">
        <v>2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f t="shared" si="4"/>
        <v>17</v>
      </c>
      <c r="AA84">
        <f t="shared" si="5"/>
        <v>3</v>
      </c>
      <c r="AB84">
        <v>20</v>
      </c>
      <c r="AC84" t="s">
        <v>297</v>
      </c>
      <c r="AD84">
        <v>0.36360000000000003</v>
      </c>
      <c r="AE84">
        <v>3.2000000000000001E-2</v>
      </c>
      <c r="AF84" t="s">
        <v>129</v>
      </c>
      <c r="AG84" t="s">
        <v>804</v>
      </c>
    </row>
    <row r="85" spans="1:33" x14ac:dyDescent="0.15">
      <c r="A85">
        <v>3028</v>
      </c>
      <c r="B85">
        <v>0</v>
      </c>
      <c r="C85">
        <v>0</v>
      </c>
      <c r="D85">
        <v>1</v>
      </c>
      <c r="E85">
        <v>2</v>
      </c>
      <c r="F85">
        <v>0</v>
      </c>
      <c r="G85">
        <v>25</v>
      </c>
      <c r="H85">
        <v>4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4"/>
        <v>34</v>
      </c>
      <c r="AA85">
        <f t="shared" si="5"/>
        <v>0</v>
      </c>
      <c r="AB85">
        <v>34</v>
      </c>
      <c r="AC85" t="s">
        <v>297</v>
      </c>
      <c r="AD85">
        <v>0.36360000000000003</v>
      </c>
      <c r="AE85">
        <v>3.4000000000000002E-2</v>
      </c>
      <c r="AF85" t="s">
        <v>67</v>
      </c>
      <c r="AG85" t="s">
        <v>805</v>
      </c>
    </row>
    <row r="86" spans="1:33" x14ac:dyDescent="0.15">
      <c r="A86">
        <v>4488</v>
      </c>
      <c r="B86">
        <v>0</v>
      </c>
      <c r="C86">
        <v>0</v>
      </c>
      <c r="D86">
        <v>3</v>
      </c>
      <c r="E86">
        <v>2</v>
      </c>
      <c r="F86">
        <v>0</v>
      </c>
      <c r="G86">
        <v>0</v>
      </c>
      <c r="H86">
        <v>2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</v>
      </c>
      <c r="Z86">
        <f t="shared" si="4"/>
        <v>9</v>
      </c>
      <c r="AA86">
        <f t="shared" si="5"/>
        <v>4</v>
      </c>
      <c r="AB86">
        <v>13</v>
      </c>
      <c r="AC86" t="s">
        <v>297</v>
      </c>
      <c r="AD86">
        <v>0.36360000000000003</v>
      </c>
      <c r="AE86">
        <v>2.8000000000000001E-2</v>
      </c>
      <c r="AF86" t="s">
        <v>67</v>
      </c>
      <c r="AG86" t="s">
        <v>806</v>
      </c>
    </row>
    <row r="87" spans="1:33" x14ac:dyDescent="0.15">
      <c r="A87">
        <v>7228</v>
      </c>
      <c r="B87">
        <v>0</v>
      </c>
      <c r="C87">
        <v>3</v>
      </c>
      <c r="D87">
        <v>0</v>
      </c>
      <c r="E87">
        <v>0</v>
      </c>
      <c r="F87">
        <v>1</v>
      </c>
      <c r="G87">
        <v>0</v>
      </c>
      <c r="H87">
        <v>7</v>
      </c>
      <c r="I87">
        <v>1</v>
      </c>
      <c r="J87">
        <v>0</v>
      </c>
      <c r="K87">
        <v>0</v>
      </c>
      <c r="L87">
        <v>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4"/>
        <v>18</v>
      </c>
      <c r="AA87">
        <f t="shared" si="5"/>
        <v>0</v>
      </c>
      <c r="AB87">
        <v>18</v>
      </c>
      <c r="AC87" t="s">
        <v>297</v>
      </c>
      <c r="AD87">
        <v>0.36360000000000003</v>
      </c>
      <c r="AE87">
        <v>3.6999999999999998E-2</v>
      </c>
      <c r="AF87" t="s">
        <v>435</v>
      </c>
      <c r="AG87" t="s">
        <v>807</v>
      </c>
    </row>
    <row r="88" spans="1:33" x14ac:dyDescent="0.15">
      <c r="A88">
        <v>9236</v>
      </c>
      <c r="B88">
        <v>0</v>
      </c>
      <c r="C88">
        <v>27</v>
      </c>
      <c r="D88">
        <v>0</v>
      </c>
      <c r="E88">
        <v>0</v>
      </c>
      <c r="F88">
        <v>1</v>
      </c>
      <c r="G88">
        <v>11</v>
      </c>
      <c r="H88">
        <v>0</v>
      </c>
      <c r="I88">
        <v>44</v>
      </c>
      <c r="J88">
        <v>0</v>
      </c>
      <c r="K88">
        <v>84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4"/>
        <v>167</v>
      </c>
      <c r="AA88">
        <f t="shared" si="5"/>
        <v>0</v>
      </c>
      <c r="AB88">
        <v>167</v>
      </c>
      <c r="AC88" t="s">
        <v>297</v>
      </c>
      <c r="AD88">
        <v>0.36360000000000003</v>
      </c>
      <c r="AE88">
        <v>3.5000000000000003E-2</v>
      </c>
      <c r="AF88" t="s">
        <v>432</v>
      </c>
      <c r="AG88" t="s">
        <v>808</v>
      </c>
    </row>
    <row r="89" spans="1:33" x14ac:dyDescent="0.15">
      <c r="A89">
        <v>10354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6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4"/>
        <v>12</v>
      </c>
      <c r="AA89">
        <f t="shared" si="5"/>
        <v>1</v>
      </c>
      <c r="AB89">
        <v>13</v>
      </c>
      <c r="AC89" t="s">
        <v>297</v>
      </c>
      <c r="AD89">
        <v>0.36360000000000003</v>
      </c>
      <c r="AE89">
        <v>2.1000000000000001E-2</v>
      </c>
      <c r="AF89" t="s">
        <v>378</v>
      </c>
      <c r="AG89" t="s">
        <v>809</v>
      </c>
    </row>
    <row r="90" spans="1:33" x14ac:dyDescent="0.15">
      <c r="A90">
        <v>10500</v>
      </c>
      <c r="B90">
        <v>0</v>
      </c>
      <c r="C90">
        <v>7</v>
      </c>
      <c r="D90">
        <v>1</v>
      </c>
      <c r="E90">
        <v>19</v>
      </c>
      <c r="F90">
        <v>0</v>
      </c>
      <c r="G90">
        <v>0</v>
      </c>
      <c r="H90">
        <v>6</v>
      </c>
      <c r="I90">
        <v>0</v>
      </c>
      <c r="J90">
        <v>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4"/>
        <v>38</v>
      </c>
      <c r="AA90">
        <f t="shared" si="5"/>
        <v>0</v>
      </c>
      <c r="AB90">
        <v>38</v>
      </c>
      <c r="AC90" t="s">
        <v>297</v>
      </c>
      <c r="AD90">
        <v>0.36360000000000003</v>
      </c>
      <c r="AE90">
        <v>4.2000000000000003E-2</v>
      </c>
      <c r="AF90" t="s">
        <v>378</v>
      </c>
      <c r="AG90" t="s">
        <v>810</v>
      </c>
    </row>
    <row r="91" spans="1:33" x14ac:dyDescent="0.15">
      <c r="A91">
        <v>11038</v>
      </c>
      <c r="B91">
        <v>0</v>
      </c>
      <c r="C91">
        <v>2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4"/>
        <v>6</v>
      </c>
      <c r="AA91">
        <f t="shared" si="5"/>
        <v>0</v>
      </c>
      <c r="AB91">
        <v>6</v>
      </c>
      <c r="AC91" t="s">
        <v>297</v>
      </c>
      <c r="AD91">
        <v>0.36360000000000003</v>
      </c>
      <c r="AE91">
        <v>3.7999999999999999E-2</v>
      </c>
      <c r="AF91" t="s">
        <v>373</v>
      </c>
      <c r="AG91" t="s">
        <v>811</v>
      </c>
    </row>
    <row r="92" spans="1:33" x14ac:dyDescent="0.15">
      <c r="A92">
        <v>15121</v>
      </c>
      <c r="B92">
        <v>2</v>
      </c>
      <c r="C92">
        <v>0</v>
      </c>
      <c r="D92">
        <v>0</v>
      </c>
      <c r="E92">
        <v>9</v>
      </c>
      <c r="F92">
        <v>0</v>
      </c>
      <c r="G92">
        <v>1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4"/>
        <v>14</v>
      </c>
      <c r="AA92">
        <f t="shared" si="5"/>
        <v>0</v>
      </c>
      <c r="AB92">
        <v>14</v>
      </c>
      <c r="AC92" t="s">
        <v>297</v>
      </c>
      <c r="AD92">
        <v>0.36360000000000003</v>
      </c>
      <c r="AE92">
        <v>2.5000000000000001E-2</v>
      </c>
      <c r="AF92" t="s">
        <v>320</v>
      </c>
      <c r="AG92" t="s">
        <v>812</v>
      </c>
    </row>
    <row r="93" spans="1:33" x14ac:dyDescent="0.15">
      <c r="A93">
        <v>15854</v>
      </c>
      <c r="B93">
        <v>0</v>
      </c>
      <c r="C93">
        <v>0</v>
      </c>
      <c r="D93">
        <v>0</v>
      </c>
      <c r="E93">
        <v>2</v>
      </c>
      <c r="F93">
        <v>0</v>
      </c>
      <c r="G93">
        <v>1</v>
      </c>
      <c r="H93">
        <v>1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4"/>
        <v>6</v>
      </c>
      <c r="AA93">
        <f t="shared" si="5"/>
        <v>0</v>
      </c>
      <c r="AB93">
        <v>6</v>
      </c>
      <c r="AC93" t="s">
        <v>297</v>
      </c>
      <c r="AD93">
        <v>0.36360000000000003</v>
      </c>
      <c r="AE93">
        <v>3.4000000000000002E-2</v>
      </c>
      <c r="AF93" t="s">
        <v>320</v>
      </c>
      <c r="AG93" t="s">
        <v>813</v>
      </c>
    </row>
    <row r="94" spans="1:33" x14ac:dyDescent="0.15">
      <c r="A94">
        <v>15972</v>
      </c>
      <c r="B94">
        <v>0</v>
      </c>
      <c r="C94">
        <v>1</v>
      </c>
      <c r="D94">
        <v>0</v>
      </c>
      <c r="E94">
        <v>1</v>
      </c>
      <c r="F94">
        <v>0</v>
      </c>
      <c r="G94">
        <v>4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4"/>
        <v>8</v>
      </c>
      <c r="AA94">
        <f t="shared" si="5"/>
        <v>0</v>
      </c>
      <c r="AB94">
        <v>8</v>
      </c>
      <c r="AC94" t="s">
        <v>297</v>
      </c>
      <c r="AD94">
        <v>0.36360000000000003</v>
      </c>
      <c r="AE94">
        <v>2.7E-2</v>
      </c>
      <c r="AF94" t="s">
        <v>320</v>
      </c>
      <c r="AG94" t="s">
        <v>814</v>
      </c>
    </row>
    <row r="95" spans="1:33" x14ac:dyDescent="0.15">
      <c r="A95">
        <v>16385</v>
      </c>
      <c r="B95">
        <v>0</v>
      </c>
      <c r="C95">
        <v>19</v>
      </c>
      <c r="D95">
        <v>0</v>
      </c>
      <c r="E95">
        <v>4</v>
      </c>
      <c r="F95">
        <v>0</v>
      </c>
      <c r="G95">
        <v>0</v>
      </c>
      <c r="H95">
        <v>0</v>
      </c>
      <c r="I95">
        <v>0</v>
      </c>
      <c r="J95">
        <v>19</v>
      </c>
      <c r="K95">
        <v>46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4"/>
        <v>88</v>
      </c>
      <c r="AA95">
        <f t="shared" si="5"/>
        <v>0</v>
      </c>
      <c r="AB95">
        <v>88</v>
      </c>
      <c r="AC95" t="s">
        <v>297</v>
      </c>
      <c r="AD95">
        <v>0.36360000000000003</v>
      </c>
      <c r="AE95">
        <v>0.04</v>
      </c>
      <c r="AF95" t="s">
        <v>329</v>
      </c>
      <c r="AG95" t="s">
        <v>437</v>
      </c>
    </row>
    <row r="96" spans="1:33" x14ac:dyDescent="0.15">
      <c r="A96">
        <v>16937</v>
      </c>
      <c r="B96">
        <v>0</v>
      </c>
      <c r="C96">
        <v>7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36</v>
      </c>
      <c r="K96">
        <v>77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4"/>
        <v>122</v>
      </c>
      <c r="AA96">
        <f t="shared" si="5"/>
        <v>0</v>
      </c>
      <c r="AB96">
        <v>122</v>
      </c>
      <c r="AC96" t="s">
        <v>297</v>
      </c>
      <c r="AD96">
        <v>0.36360000000000003</v>
      </c>
      <c r="AE96">
        <v>3.6000000000000004E-2</v>
      </c>
      <c r="AF96" t="s">
        <v>329</v>
      </c>
      <c r="AG96" t="s">
        <v>420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opLeftCell="AG1" workbookViewId="0">
      <selection activeCell="AJ11" sqref="AJ11"/>
    </sheetView>
  </sheetViews>
  <sheetFormatPr baseColWidth="10" defaultColWidth="11.5" defaultRowHeight="13" x14ac:dyDescent="0.15"/>
  <cols>
    <col min="1" max="1" width="8.6640625" customWidth="1"/>
    <col min="2" max="5" width="5.5" customWidth="1"/>
    <col min="6" max="6" width="4.5" customWidth="1"/>
    <col min="7" max="7" width="5.5" customWidth="1"/>
    <col min="8" max="8" width="6.5" customWidth="1"/>
    <col min="9" max="10" width="5.5" customWidth="1"/>
    <col min="11" max="11" width="4.5" customWidth="1"/>
    <col min="12" max="13" width="5.5" customWidth="1"/>
    <col min="14" max="14" width="6.5" customWidth="1"/>
    <col min="15" max="15" width="5.5" customWidth="1"/>
    <col min="16" max="16" width="6.5" customWidth="1"/>
    <col min="17" max="18" width="5.5" customWidth="1"/>
    <col min="19" max="19" width="6.5" customWidth="1"/>
    <col min="20" max="25" width="5.5" customWidth="1"/>
    <col min="26" max="29" width="7.33203125" customWidth="1"/>
    <col min="30" max="30" width="13.6640625" customWidth="1"/>
    <col min="31" max="31" width="10" customWidth="1"/>
    <col min="32" max="32" width="120.6640625" customWidth="1"/>
    <col min="33" max="33" width="7.33203125" customWidth="1"/>
    <col min="34" max="34" width="13.6640625" customWidth="1"/>
    <col min="35" max="35" width="10" customWidth="1"/>
  </cols>
  <sheetData>
    <row r="1" spans="1:33" x14ac:dyDescent="0.15">
      <c r="A1" t="s">
        <v>571</v>
      </c>
    </row>
    <row r="2" spans="1:33" x14ac:dyDescent="0.1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</row>
    <row r="3" spans="1:33" x14ac:dyDescent="0.15">
      <c r="A3">
        <v>20881</v>
      </c>
      <c r="B3">
        <v>0</v>
      </c>
      <c r="C3">
        <v>0</v>
      </c>
      <c r="D3">
        <v>1</v>
      </c>
      <c r="E3">
        <v>50</v>
      </c>
      <c r="F3">
        <v>0</v>
      </c>
      <c r="G3">
        <v>0</v>
      </c>
      <c r="H3">
        <v>5</v>
      </c>
      <c r="I3">
        <v>0</v>
      </c>
      <c r="J3">
        <v>0</v>
      </c>
      <c r="K3">
        <v>9</v>
      </c>
      <c r="L3">
        <v>2</v>
      </c>
      <c r="M3">
        <v>32</v>
      </c>
      <c r="N3">
        <v>18</v>
      </c>
      <c r="O3">
        <v>27</v>
      </c>
      <c r="P3">
        <v>5</v>
      </c>
      <c r="Q3">
        <v>1</v>
      </c>
      <c r="R3">
        <v>1558</v>
      </c>
      <c r="S3">
        <v>2</v>
      </c>
      <c r="T3">
        <v>371</v>
      </c>
      <c r="U3">
        <v>26</v>
      </c>
      <c r="V3">
        <v>108</v>
      </c>
      <c r="W3">
        <v>415</v>
      </c>
      <c r="X3">
        <v>1</v>
      </c>
      <c r="Y3">
        <v>73</v>
      </c>
      <c r="Z3">
        <f t="shared" ref="Z3:Z34" si="0">SUM(B3:L3)</f>
        <v>67</v>
      </c>
      <c r="AA3">
        <f t="shared" ref="AA3:AA34" si="1">SUM(M3:Y3)</f>
        <v>2637</v>
      </c>
      <c r="AB3">
        <v>2704</v>
      </c>
      <c r="AC3" t="s">
        <v>10</v>
      </c>
      <c r="AD3">
        <v>0.89600000000000002</v>
      </c>
      <c r="AE3">
        <v>2E-3</v>
      </c>
      <c r="AF3" t="s">
        <v>815</v>
      </c>
      <c r="AG3" t="s">
        <v>816</v>
      </c>
    </row>
    <row r="4" spans="1:33" x14ac:dyDescent="0.15">
      <c r="A4">
        <v>6905</v>
      </c>
      <c r="B4">
        <v>0</v>
      </c>
      <c r="C4">
        <v>0</v>
      </c>
      <c r="D4">
        <v>18</v>
      </c>
      <c r="E4">
        <v>14</v>
      </c>
      <c r="F4">
        <v>1</v>
      </c>
      <c r="G4">
        <v>92</v>
      </c>
      <c r="H4">
        <v>6</v>
      </c>
      <c r="I4">
        <v>104</v>
      </c>
      <c r="J4">
        <v>9</v>
      </c>
      <c r="K4">
        <v>40</v>
      </c>
      <c r="L4">
        <v>5</v>
      </c>
      <c r="M4">
        <v>77</v>
      </c>
      <c r="N4">
        <v>30</v>
      </c>
      <c r="O4">
        <v>31</v>
      </c>
      <c r="P4">
        <v>41</v>
      </c>
      <c r="Q4">
        <v>1</v>
      </c>
      <c r="R4">
        <v>495</v>
      </c>
      <c r="S4">
        <v>14</v>
      </c>
      <c r="T4">
        <v>237</v>
      </c>
      <c r="U4">
        <v>11</v>
      </c>
      <c r="V4">
        <v>114</v>
      </c>
      <c r="W4">
        <v>202</v>
      </c>
      <c r="X4">
        <v>356</v>
      </c>
      <c r="Y4">
        <v>35</v>
      </c>
      <c r="Z4">
        <f t="shared" si="0"/>
        <v>289</v>
      </c>
      <c r="AA4">
        <f t="shared" si="1"/>
        <v>1644</v>
      </c>
      <c r="AB4">
        <v>1933</v>
      </c>
      <c r="AC4" t="s">
        <v>10</v>
      </c>
      <c r="AD4">
        <v>0.85060000000000002</v>
      </c>
      <c r="AE4">
        <v>9.0000000000000011E-3</v>
      </c>
      <c r="AF4" t="s">
        <v>416</v>
      </c>
      <c r="AG4" t="s">
        <v>817</v>
      </c>
    </row>
    <row r="5" spans="1:33" x14ac:dyDescent="0.15">
      <c r="A5">
        <v>7377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13</v>
      </c>
      <c r="J5">
        <v>3</v>
      </c>
      <c r="K5">
        <v>24</v>
      </c>
      <c r="L5">
        <v>0</v>
      </c>
      <c r="M5">
        <v>414</v>
      </c>
      <c r="N5">
        <v>370</v>
      </c>
      <c r="O5">
        <v>20</v>
      </c>
      <c r="P5">
        <v>7</v>
      </c>
      <c r="Q5">
        <v>1</v>
      </c>
      <c r="R5">
        <v>4</v>
      </c>
      <c r="S5">
        <v>72</v>
      </c>
      <c r="T5">
        <v>573</v>
      </c>
      <c r="U5">
        <v>0</v>
      </c>
      <c r="V5">
        <v>63</v>
      </c>
      <c r="W5">
        <v>497</v>
      </c>
      <c r="X5">
        <v>1608</v>
      </c>
      <c r="Y5">
        <v>107</v>
      </c>
      <c r="Z5">
        <f t="shared" si="0"/>
        <v>43</v>
      </c>
      <c r="AA5">
        <f t="shared" si="1"/>
        <v>3736</v>
      </c>
      <c r="AB5">
        <v>3779</v>
      </c>
      <c r="AC5" t="s">
        <v>10</v>
      </c>
      <c r="AD5">
        <v>0.83240000000000003</v>
      </c>
      <c r="AE5">
        <v>2E-3</v>
      </c>
      <c r="AF5" t="s">
        <v>416</v>
      </c>
      <c r="AG5" t="s">
        <v>818</v>
      </c>
    </row>
    <row r="6" spans="1:33" x14ac:dyDescent="0.15">
      <c r="A6">
        <v>1846</v>
      </c>
      <c r="B6">
        <v>0</v>
      </c>
      <c r="C6">
        <v>0</v>
      </c>
      <c r="D6">
        <v>1</v>
      </c>
      <c r="E6">
        <v>6</v>
      </c>
      <c r="F6">
        <v>0</v>
      </c>
      <c r="G6">
        <v>1</v>
      </c>
      <c r="H6">
        <v>12</v>
      </c>
      <c r="I6">
        <v>0</v>
      </c>
      <c r="J6">
        <v>0</v>
      </c>
      <c r="K6">
        <v>18</v>
      </c>
      <c r="L6">
        <v>2</v>
      </c>
      <c r="M6">
        <v>2</v>
      </c>
      <c r="N6">
        <v>2</v>
      </c>
      <c r="O6">
        <v>6</v>
      </c>
      <c r="P6">
        <v>10</v>
      </c>
      <c r="Q6">
        <v>11</v>
      </c>
      <c r="R6">
        <v>0</v>
      </c>
      <c r="S6">
        <v>42</v>
      </c>
      <c r="T6">
        <v>333</v>
      </c>
      <c r="U6">
        <v>3</v>
      </c>
      <c r="V6">
        <v>15</v>
      </c>
      <c r="W6">
        <v>3</v>
      </c>
      <c r="X6">
        <v>9</v>
      </c>
      <c r="Y6">
        <v>7</v>
      </c>
      <c r="Z6">
        <f t="shared" si="0"/>
        <v>40</v>
      </c>
      <c r="AA6">
        <f t="shared" si="1"/>
        <v>443</v>
      </c>
      <c r="AB6">
        <v>483</v>
      </c>
      <c r="AC6" t="s">
        <v>10</v>
      </c>
      <c r="AD6">
        <v>0.80270000000000008</v>
      </c>
      <c r="AE6">
        <v>2.6000000000000002E-2</v>
      </c>
      <c r="AF6" t="s">
        <v>15</v>
      </c>
      <c r="AG6" t="s">
        <v>16</v>
      </c>
    </row>
    <row r="7" spans="1:33" x14ac:dyDescent="0.15">
      <c r="A7">
        <v>926</v>
      </c>
      <c r="B7">
        <v>0</v>
      </c>
      <c r="C7">
        <v>3</v>
      </c>
      <c r="D7">
        <v>0</v>
      </c>
      <c r="E7">
        <v>3</v>
      </c>
      <c r="F7">
        <v>3</v>
      </c>
      <c r="G7">
        <v>0</v>
      </c>
      <c r="H7">
        <v>154</v>
      </c>
      <c r="I7">
        <v>0</v>
      </c>
      <c r="J7">
        <v>1</v>
      </c>
      <c r="K7">
        <v>14</v>
      </c>
      <c r="L7">
        <v>10</v>
      </c>
      <c r="M7">
        <v>16</v>
      </c>
      <c r="N7">
        <v>1</v>
      </c>
      <c r="O7">
        <v>28</v>
      </c>
      <c r="P7">
        <v>46</v>
      </c>
      <c r="Q7">
        <v>13</v>
      </c>
      <c r="R7">
        <v>0</v>
      </c>
      <c r="S7">
        <v>677</v>
      </c>
      <c r="T7">
        <v>203</v>
      </c>
      <c r="U7">
        <v>33</v>
      </c>
      <c r="V7">
        <v>50</v>
      </c>
      <c r="W7">
        <v>18</v>
      </c>
      <c r="X7">
        <v>9</v>
      </c>
      <c r="Y7">
        <v>14</v>
      </c>
      <c r="Z7">
        <f t="shared" si="0"/>
        <v>188</v>
      </c>
      <c r="AA7">
        <f t="shared" si="1"/>
        <v>1108</v>
      </c>
      <c r="AB7">
        <v>1296</v>
      </c>
      <c r="AC7" t="s">
        <v>10</v>
      </c>
      <c r="AD7">
        <v>0.78339999999999999</v>
      </c>
      <c r="AE7">
        <v>1.4E-2</v>
      </c>
      <c r="AF7" t="s">
        <v>33</v>
      </c>
      <c r="AG7" t="s">
        <v>819</v>
      </c>
    </row>
    <row r="8" spans="1:33" x14ac:dyDescent="0.15">
      <c r="A8">
        <v>7</v>
      </c>
      <c r="B8">
        <v>4</v>
      </c>
      <c r="C8">
        <v>624</v>
      </c>
      <c r="D8">
        <v>405</v>
      </c>
      <c r="E8">
        <v>2366</v>
      </c>
      <c r="F8">
        <v>955</v>
      </c>
      <c r="G8">
        <v>153</v>
      </c>
      <c r="H8">
        <v>10084</v>
      </c>
      <c r="I8">
        <v>642</v>
      </c>
      <c r="J8">
        <v>322</v>
      </c>
      <c r="K8">
        <v>533</v>
      </c>
      <c r="L8">
        <v>3167</v>
      </c>
      <c r="M8">
        <v>1648</v>
      </c>
      <c r="N8">
        <v>2223</v>
      </c>
      <c r="O8">
        <v>4831</v>
      </c>
      <c r="P8">
        <v>10803</v>
      </c>
      <c r="Q8">
        <v>1241</v>
      </c>
      <c r="R8">
        <v>4</v>
      </c>
      <c r="S8">
        <v>41970</v>
      </c>
      <c r="T8">
        <v>4883</v>
      </c>
      <c r="U8">
        <v>5887</v>
      </c>
      <c r="V8">
        <v>3321</v>
      </c>
      <c r="W8">
        <v>3171</v>
      </c>
      <c r="X8">
        <v>2522</v>
      </c>
      <c r="Y8">
        <v>1863</v>
      </c>
      <c r="Z8">
        <f t="shared" si="0"/>
        <v>19255</v>
      </c>
      <c r="AA8">
        <f t="shared" si="1"/>
        <v>84367</v>
      </c>
      <c r="AB8">
        <v>103622</v>
      </c>
      <c r="AC8" t="s">
        <v>10</v>
      </c>
      <c r="AD8">
        <v>0.76800000000000002</v>
      </c>
      <c r="AE8">
        <v>8.0000000000000002E-3</v>
      </c>
      <c r="AF8" t="s">
        <v>33</v>
      </c>
      <c r="AG8" t="s">
        <v>18</v>
      </c>
    </row>
    <row r="9" spans="1:33" x14ac:dyDescent="0.15">
      <c r="A9">
        <v>1811</v>
      </c>
      <c r="B9">
        <v>0</v>
      </c>
      <c r="C9">
        <v>0</v>
      </c>
      <c r="D9">
        <v>14</v>
      </c>
      <c r="E9">
        <v>40</v>
      </c>
      <c r="F9">
        <v>0</v>
      </c>
      <c r="G9">
        <v>0</v>
      </c>
      <c r="H9">
        <v>44</v>
      </c>
      <c r="I9">
        <v>147</v>
      </c>
      <c r="J9">
        <v>126</v>
      </c>
      <c r="K9">
        <v>54</v>
      </c>
      <c r="L9">
        <v>95</v>
      </c>
      <c r="M9">
        <v>34</v>
      </c>
      <c r="N9">
        <v>0</v>
      </c>
      <c r="O9">
        <v>41</v>
      </c>
      <c r="P9">
        <v>333</v>
      </c>
      <c r="Q9">
        <v>1336</v>
      </c>
      <c r="R9">
        <v>1485</v>
      </c>
      <c r="S9">
        <v>418</v>
      </c>
      <c r="T9">
        <v>215</v>
      </c>
      <c r="U9">
        <v>565</v>
      </c>
      <c r="V9">
        <v>408</v>
      </c>
      <c r="W9">
        <v>0</v>
      </c>
      <c r="X9">
        <v>71</v>
      </c>
      <c r="Y9">
        <v>162</v>
      </c>
      <c r="Z9">
        <f t="shared" si="0"/>
        <v>520</v>
      </c>
      <c r="AA9">
        <f t="shared" si="1"/>
        <v>5068</v>
      </c>
      <c r="AB9">
        <v>5588</v>
      </c>
      <c r="AC9" t="s">
        <v>10</v>
      </c>
      <c r="AD9">
        <v>0.76600000000000001</v>
      </c>
      <c r="AE9">
        <v>2.5000000000000001E-2</v>
      </c>
      <c r="AF9" t="s">
        <v>820</v>
      </c>
      <c r="AG9" t="s">
        <v>821</v>
      </c>
    </row>
    <row r="10" spans="1:33" x14ac:dyDescent="0.15">
      <c r="A10">
        <v>17110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110</v>
      </c>
      <c r="J10">
        <v>0</v>
      </c>
      <c r="K10">
        <v>6</v>
      </c>
      <c r="L10">
        <v>3</v>
      </c>
      <c r="M10">
        <v>24</v>
      </c>
      <c r="N10">
        <v>38</v>
      </c>
      <c r="O10">
        <v>5</v>
      </c>
      <c r="P10">
        <v>13</v>
      </c>
      <c r="Q10">
        <v>0</v>
      </c>
      <c r="R10">
        <v>521</v>
      </c>
      <c r="S10">
        <v>5</v>
      </c>
      <c r="T10">
        <v>54</v>
      </c>
      <c r="U10">
        <v>0</v>
      </c>
      <c r="V10">
        <v>32</v>
      </c>
      <c r="W10">
        <v>68</v>
      </c>
      <c r="X10">
        <v>293</v>
      </c>
      <c r="Y10">
        <v>5</v>
      </c>
      <c r="Z10">
        <f t="shared" si="0"/>
        <v>120</v>
      </c>
      <c r="AA10">
        <f t="shared" si="1"/>
        <v>1058</v>
      </c>
      <c r="AB10">
        <v>1178</v>
      </c>
      <c r="AC10" t="s">
        <v>10</v>
      </c>
      <c r="AD10">
        <v>0.76140000000000008</v>
      </c>
      <c r="AE10">
        <v>9.0000000000000011E-3</v>
      </c>
      <c r="AF10" t="s">
        <v>416</v>
      </c>
      <c r="AG10" t="s">
        <v>822</v>
      </c>
    </row>
    <row r="11" spans="1:33" x14ac:dyDescent="0.15">
      <c r="A11">
        <v>2170</v>
      </c>
      <c r="B11">
        <v>0</v>
      </c>
      <c r="C11">
        <v>0</v>
      </c>
      <c r="D11">
        <v>1</v>
      </c>
      <c r="E11">
        <v>9</v>
      </c>
      <c r="F11">
        <v>0</v>
      </c>
      <c r="G11">
        <v>3</v>
      </c>
      <c r="H11">
        <v>7</v>
      </c>
      <c r="I11">
        <v>0</v>
      </c>
      <c r="J11">
        <v>0</v>
      </c>
      <c r="K11">
        <v>0</v>
      </c>
      <c r="L11">
        <v>1</v>
      </c>
      <c r="M11">
        <v>1</v>
      </c>
      <c r="N11">
        <v>96</v>
      </c>
      <c r="O11">
        <v>11</v>
      </c>
      <c r="P11">
        <v>10</v>
      </c>
      <c r="Q11">
        <v>0</v>
      </c>
      <c r="R11">
        <v>0</v>
      </c>
      <c r="S11">
        <v>1</v>
      </c>
      <c r="T11">
        <v>1</v>
      </c>
      <c r="U11">
        <v>3</v>
      </c>
      <c r="V11">
        <v>4</v>
      </c>
      <c r="W11">
        <v>8</v>
      </c>
      <c r="X11">
        <v>8</v>
      </c>
      <c r="Y11">
        <v>7</v>
      </c>
      <c r="Z11">
        <f t="shared" si="0"/>
        <v>21</v>
      </c>
      <c r="AA11">
        <f t="shared" si="1"/>
        <v>150</v>
      </c>
      <c r="AB11">
        <v>171</v>
      </c>
      <c r="AC11" t="s">
        <v>10</v>
      </c>
      <c r="AD11">
        <v>0.75900000000000001</v>
      </c>
      <c r="AE11">
        <v>5.0000000000000001E-3</v>
      </c>
      <c r="AF11" t="s">
        <v>67</v>
      </c>
      <c r="AG11" t="s">
        <v>823</v>
      </c>
    </row>
    <row r="12" spans="1:33" x14ac:dyDescent="0.15">
      <c r="A12">
        <v>19969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5</v>
      </c>
      <c r="L12">
        <v>0</v>
      </c>
      <c r="M12">
        <v>42</v>
      </c>
      <c r="N12">
        <v>44</v>
      </c>
      <c r="O12">
        <v>6</v>
      </c>
      <c r="P12">
        <v>96</v>
      </c>
      <c r="Q12">
        <v>1</v>
      </c>
      <c r="R12">
        <v>0</v>
      </c>
      <c r="S12">
        <v>115</v>
      </c>
      <c r="T12">
        <v>93</v>
      </c>
      <c r="U12">
        <v>0</v>
      </c>
      <c r="V12">
        <v>30</v>
      </c>
      <c r="W12">
        <v>73</v>
      </c>
      <c r="X12">
        <v>57</v>
      </c>
      <c r="Y12">
        <v>6</v>
      </c>
      <c r="Z12">
        <f t="shared" si="0"/>
        <v>7</v>
      </c>
      <c r="AA12">
        <f t="shared" si="1"/>
        <v>563</v>
      </c>
      <c r="AB12">
        <v>570</v>
      </c>
      <c r="AC12" t="s">
        <v>10</v>
      </c>
      <c r="AD12">
        <v>0.75150000000000006</v>
      </c>
      <c r="AE12">
        <v>3.0000000000000001E-3</v>
      </c>
      <c r="AF12" t="s">
        <v>11</v>
      </c>
      <c r="AG12" t="s">
        <v>824</v>
      </c>
    </row>
    <row r="13" spans="1:33" x14ac:dyDescent="0.15">
      <c r="A13">
        <v>19944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  <c r="M13">
        <v>46</v>
      </c>
      <c r="N13">
        <v>22</v>
      </c>
      <c r="O13">
        <v>15</v>
      </c>
      <c r="P13">
        <v>65</v>
      </c>
      <c r="Q13">
        <v>0</v>
      </c>
      <c r="R13">
        <v>0</v>
      </c>
      <c r="S13">
        <v>64</v>
      </c>
      <c r="T13">
        <v>65</v>
      </c>
      <c r="U13">
        <v>1</v>
      </c>
      <c r="V13">
        <v>30</v>
      </c>
      <c r="W13">
        <v>0</v>
      </c>
      <c r="X13">
        <v>47</v>
      </c>
      <c r="Y13">
        <v>88</v>
      </c>
      <c r="Z13">
        <f t="shared" si="0"/>
        <v>6</v>
      </c>
      <c r="AA13">
        <f t="shared" si="1"/>
        <v>443</v>
      </c>
      <c r="AB13">
        <v>449</v>
      </c>
      <c r="AC13" t="s">
        <v>10</v>
      </c>
      <c r="AD13">
        <v>0.74709999999999999</v>
      </c>
      <c r="AE13">
        <v>1E-3</v>
      </c>
      <c r="AF13" t="s">
        <v>13</v>
      </c>
      <c r="AG13" t="s">
        <v>825</v>
      </c>
    </row>
    <row r="14" spans="1:33" x14ac:dyDescent="0.15">
      <c r="A14">
        <v>1891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245</v>
      </c>
      <c r="K14">
        <v>52</v>
      </c>
      <c r="L14">
        <v>0</v>
      </c>
      <c r="M14">
        <v>52</v>
      </c>
      <c r="N14">
        <v>52</v>
      </c>
      <c r="O14">
        <v>3</v>
      </c>
      <c r="P14">
        <v>127</v>
      </c>
      <c r="Q14">
        <v>1</v>
      </c>
      <c r="R14">
        <v>0</v>
      </c>
      <c r="S14">
        <v>90</v>
      </c>
      <c r="T14">
        <v>64</v>
      </c>
      <c r="U14">
        <v>92</v>
      </c>
      <c r="V14">
        <v>15</v>
      </c>
      <c r="W14">
        <v>499</v>
      </c>
      <c r="X14">
        <v>74</v>
      </c>
      <c r="Y14">
        <v>83</v>
      </c>
      <c r="Z14">
        <f t="shared" si="0"/>
        <v>297</v>
      </c>
      <c r="AA14">
        <f t="shared" si="1"/>
        <v>1152</v>
      </c>
      <c r="AB14">
        <v>1449</v>
      </c>
      <c r="AC14" t="s">
        <v>10</v>
      </c>
      <c r="AD14">
        <v>0.71910000000000007</v>
      </c>
      <c r="AE14">
        <v>1.4E-2</v>
      </c>
      <c r="AF14" t="s">
        <v>56</v>
      </c>
      <c r="AG14" t="s">
        <v>826</v>
      </c>
    </row>
    <row r="15" spans="1:33" x14ac:dyDescent="0.15">
      <c r="A15">
        <v>5116</v>
      </c>
      <c r="B15">
        <v>0</v>
      </c>
      <c r="C15">
        <v>0</v>
      </c>
      <c r="D15">
        <v>3</v>
      </c>
      <c r="E15">
        <v>13</v>
      </c>
      <c r="F15">
        <v>0</v>
      </c>
      <c r="G15">
        <v>0</v>
      </c>
      <c r="H15">
        <v>38</v>
      </c>
      <c r="I15">
        <v>2</v>
      </c>
      <c r="J15">
        <v>3</v>
      </c>
      <c r="K15">
        <v>1</v>
      </c>
      <c r="L15">
        <v>12</v>
      </c>
      <c r="M15">
        <v>6</v>
      </c>
      <c r="N15">
        <v>0</v>
      </c>
      <c r="O15">
        <v>24</v>
      </c>
      <c r="P15">
        <v>59</v>
      </c>
      <c r="Q15">
        <v>14</v>
      </c>
      <c r="R15">
        <v>0</v>
      </c>
      <c r="S15">
        <v>238</v>
      </c>
      <c r="T15">
        <v>15</v>
      </c>
      <c r="U15">
        <v>28</v>
      </c>
      <c r="V15">
        <v>9</v>
      </c>
      <c r="W15">
        <v>19</v>
      </c>
      <c r="X15">
        <v>15</v>
      </c>
      <c r="Y15">
        <v>8</v>
      </c>
      <c r="Z15">
        <f t="shared" si="0"/>
        <v>72</v>
      </c>
      <c r="AA15">
        <f t="shared" si="1"/>
        <v>435</v>
      </c>
      <c r="AB15">
        <v>507</v>
      </c>
      <c r="AC15" t="s">
        <v>10</v>
      </c>
      <c r="AD15">
        <v>0.71530000000000005</v>
      </c>
      <c r="AE15">
        <v>1.4999999999999999E-2</v>
      </c>
      <c r="AF15" t="s">
        <v>33</v>
      </c>
      <c r="AG15" t="s">
        <v>40</v>
      </c>
    </row>
    <row r="16" spans="1:33" x14ac:dyDescent="0.15">
      <c r="A16">
        <v>1501</v>
      </c>
      <c r="B16">
        <v>3878</v>
      </c>
      <c r="C16">
        <v>1383</v>
      </c>
      <c r="D16">
        <v>1360</v>
      </c>
      <c r="E16">
        <v>3235</v>
      </c>
      <c r="F16">
        <v>5</v>
      </c>
      <c r="G16">
        <v>6235</v>
      </c>
      <c r="H16">
        <v>5529</v>
      </c>
      <c r="I16">
        <v>3408</v>
      </c>
      <c r="J16">
        <v>2838</v>
      </c>
      <c r="K16">
        <v>916</v>
      </c>
      <c r="L16">
        <v>4564</v>
      </c>
      <c r="M16">
        <v>1064</v>
      </c>
      <c r="N16">
        <v>35050</v>
      </c>
      <c r="O16">
        <v>3104</v>
      </c>
      <c r="P16">
        <v>11145</v>
      </c>
      <c r="Q16">
        <v>1888</v>
      </c>
      <c r="R16">
        <v>8</v>
      </c>
      <c r="S16">
        <v>24053</v>
      </c>
      <c r="T16">
        <v>9468</v>
      </c>
      <c r="U16">
        <v>7183</v>
      </c>
      <c r="V16">
        <v>4706</v>
      </c>
      <c r="W16">
        <v>4361</v>
      </c>
      <c r="X16">
        <v>1304</v>
      </c>
      <c r="Y16">
        <v>1651</v>
      </c>
      <c r="Z16">
        <f t="shared" si="0"/>
        <v>33351</v>
      </c>
      <c r="AA16">
        <f t="shared" si="1"/>
        <v>104985</v>
      </c>
      <c r="AB16">
        <v>138336</v>
      </c>
      <c r="AC16" t="s">
        <v>10</v>
      </c>
      <c r="AD16">
        <v>0.68820000000000003</v>
      </c>
      <c r="AE16">
        <v>4.8000000000000001E-2</v>
      </c>
      <c r="AF16" t="s">
        <v>17</v>
      </c>
      <c r="AG16" t="s">
        <v>827</v>
      </c>
    </row>
    <row r="17" spans="1:33" x14ac:dyDescent="0.15">
      <c r="A17">
        <v>1931</v>
      </c>
      <c r="B17">
        <v>0</v>
      </c>
      <c r="C17">
        <v>0</v>
      </c>
      <c r="D17">
        <v>0</v>
      </c>
      <c r="E17">
        <v>6</v>
      </c>
      <c r="F17">
        <v>0</v>
      </c>
      <c r="G17">
        <v>0</v>
      </c>
      <c r="H17">
        <v>0</v>
      </c>
      <c r="I17">
        <v>0</v>
      </c>
      <c r="J17">
        <v>7</v>
      </c>
      <c r="K17">
        <v>0</v>
      </c>
      <c r="L17">
        <v>0</v>
      </c>
      <c r="M17">
        <v>32</v>
      </c>
      <c r="N17">
        <v>32</v>
      </c>
      <c r="O17">
        <v>9</v>
      </c>
      <c r="P17">
        <v>1814</v>
      </c>
      <c r="Q17">
        <v>108</v>
      </c>
      <c r="R17">
        <v>0</v>
      </c>
      <c r="S17">
        <v>18</v>
      </c>
      <c r="T17">
        <v>9</v>
      </c>
      <c r="U17">
        <v>0</v>
      </c>
      <c r="V17">
        <v>14</v>
      </c>
      <c r="W17">
        <v>0</v>
      </c>
      <c r="X17">
        <v>0</v>
      </c>
      <c r="Y17">
        <v>69</v>
      </c>
      <c r="Z17">
        <f t="shared" si="0"/>
        <v>13</v>
      </c>
      <c r="AA17">
        <f t="shared" si="1"/>
        <v>2105</v>
      </c>
      <c r="AB17">
        <v>2118</v>
      </c>
      <c r="AC17" t="s">
        <v>10</v>
      </c>
      <c r="AD17">
        <v>0.68540000000000001</v>
      </c>
      <c r="AE17">
        <v>1.3000000000000001E-2</v>
      </c>
      <c r="AF17" t="s">
        <v>19</v>
      </c>
      <c r="AG17" t="s">
        <v>20</v>
      </c>
    </row>
    <row r="18" spans="1:33" x14ac:dyDescent="0.15">
      <c r="A18">
        <v>14391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4</v>
      </c>
      <c r="N18">
        <v>2</v>
      </c>
      <c r="O18">
        <v>1</v>
      </c>
      <c r="P18">
        <v>198</v>
      </c>
      <c r="Q18">
        <v>12</v>
      </c>
      <c r="R18">
        <v>0</v>
      </c>
      <c r="S18">
        <v>1</v>
      </c>
      <c r="T18">
        <v>2</v>
      </c>
      <c r="U18">
        <v>0</v>
      </c>
      <c r="V18">
        <v>2</v>
      </c>
      <c r="W18">
        <v>0</v>
      </c>
      <c r="X18">
        <v>0</v>
      </c>
      <c r="Y18">
        <v>8</v>
      </c>
      <c r="Z18">
        <f t="shared" si="0"/>
        <v>1</v>
      </c>
      <c r="AA18">
        <f t="shared" si="1"/>
        <v>230</v>
      </c>
      <c r="AB18">
        <v>231</v>
      </c>
      <c r="AC18" t="s">
        <v>10</v>
      </c>
      <c r="AD18">
        <v>0.60710000000000008</v>
      </c>
      <c r="AE18">
        <v>0.02</v>
      </c>
      <c r="AF18" t="s">
        <v>19</v>
      </c>
      <c r="AG18" t="s">
        <v>39</v>
      </c>
    </row>
    <row r="19" spans="1:33" x14ac:dyDescent="0.15">
      <c r="A19">
        <v>19080</v>
      </c>
      <c r="B19">
        <v>0</v>
      </c>
      <c r="C19">
        <v>0</v>
      </c>
      <c r="D19">
        <v>0</v>
      </c>
      <c r="E19">
        <v>0</v>
      </c>
      <c r="F19">
        <v>0</v>
      </c>
      <c r="G19">
        <v>12</v>
      </c>
      <c r="H19">
        <v>7</v>
      </c>
      <c r="I19">
        <v>2</v>
      </c>
      <c r="J19">
        <v>2</v>
      </c>
      <c r="K19">
        <v>0</v>
      </c>
      <c r="L19">
        <v>1</v>
      </c>
      <c r="M19">
        <v>4</v>
      </c>
      <c r="N19">
        <v>7</v>
      </c>
      <c r="O19">
        <v>2</v>
      </c>
      <c r="P19">
        <v>5</v>
      </c>
      <c r="Q19">
        <v>0</v>
      </c>
      <c r="R19">
        <v>1</v>
      </c>
      <c r="S19">
        <v>0</v>
      </c>
      <c r="T19">
        <v>26</v>
      </c>
      <c r="U19">
        <v>0</v>
      </c>
      <c r="V19">
        <v>1</v>
      </c>
      <c r="W19">
        <v>0</v>
      </c>
      <c r="X19">
        <v>1</v>
      </c>
      <c r="Y19">
        <v>7</v>
      </c>
      <c r="Z19">
        <f t="shared" si="0"/>
        <v>24</v>
      </c>
      <c r="AA19">
        <f t="shared" si="1"/>
        <v>54</v>
      </c>
      <c r="AB19">
        <v>78</v>
      </c>
      <c r="AC19" t="s">
        <v>10</v>
      </c>
      <c r="AD19">
        <v>0.55630000000000002</v>
      </c>
      <c r="AE19">
        <v>4.4999999999999998E-2</v>
      </c>
      <c r="AF19" t="s">
        <v>173</v>
      </c>
      <c r="AG19" t="s">
        <v>828</v>
      </c>
    </row>
    <row r="20" spans="1:33" x14ac:dyDescent="0.15">
      <c r="A20">
        <v>2520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4</v>
      </c>
      <c r="L20">
        <v>2</v>
      </c>
      <c r="M20">
        <v>1</v>
      </c>
      <c r="N20">
        <v>0</v>
      </c>
      <c r="O20">
        <v>1</v>
      </c>
      <c r="P20">
        <v>2</v>
      </c>
      <c r="Q20">
        <v>6</v>
      </c>
      <c r="R20">
        <v>0</v>
      </c>
      <c r="S20">
        <v>1</v>
      </c>
      <c r="T20">
        <v>62</v>
      </c>
      <c r="U20">
        <v>1</v>
      </c>
      <c r="V20">
        <v>11</v>
      </c>
      <c r="W20">
        <v>1</v>
      </c>
      <c r="X20">
        <v>0</v>
      </c>
      <c r="Y20">
        <v>3</v>
      </c>
      <c r="Z20">
        <f t="shared" si="0"/>
        <v>7</v>
      </c>
      <c r="AA20">
        <f t="shared" si="1"/>
        <v>89</v>
      </c>
      <c r="AB20">
        <v>96</v>
      </c>
      <c r="AC20" t="s">
        <v>10</v>
      </c>
      <c r="AD20">
        <v>0.55310000000000004</v>
      </c>
      <c r="AE20">
        <v>2.4E-2</v>
      </c>
      <c r="AF20" t="s">
        <v>15</v>
      </c>
      <c r="AG20" t="s">
        <v>829</v>
      </c>
    </row>
    <row r="21" spans="1:33" x14ac:dyDescent="0.15">
      <c r="A21">
        <v>5333</v>
      </c>
      <c r="B21">
        <v>0</v>
      </c>
      <c r="C21">
        <v>0</v>
      </c>
      <c r="D21">
        <v>1</v>
      </c>
      <c r="E21">
        <v>3</v>
      </c>
      <c r="F21">
        <v>0</v>
      </c>
      <c r="G21">
        <v>0</v>
      </c>
      <c r="H21">
        <v>3</v>
      </c>
      <c r="I21">
        <v>1</v>
      </c>
      <c r="J21">
        <v>0</v>
      </c>
      <c r="K21">
        <v>0</v>
      </c>
      <c r="L21">
        <v>2</v>
      </c>
      <c r="M21">
        <v>0</v>
      </c>
      <c r="N21">
        <v>0</v>
      </c>
      <c r="O21">
        <v>3</v>
      </c>
      <c r="P21">
        <v>14</v>
      </c>
      <c r="Q21">
        <v>0</v>
      </c>
      <c r="R21">
        <v>0</v>
      </c>
      <c r="S21">
        <v>41</v>
      </c>
      <c r="T21">
        <v>0</v>
      </c>
      <c r="U21">
        <v>7</v>
      </c>
      <c r="V21">
        <v>3</v>
      </c>
      <c r="W21">
        <v>2</v>
      </c>
      <c r="X21">
        <v>3</v>
      </c>
      <c r="Y21">
        <v>2</v>
      </c>
      <c r="Z21">
        <f t="shared" si="0"/>
        <v>10</v>
      </c>
      <c r="AA21">
        <f t="shared" si="1"/>
        <v>75</v>
      </c>
      <c r="AB21">
        <v>85</v>
      </c>
      <c r="AC21" t="s">
        <v>10</v>
      </c>
      <c r="AD21">
        <v>0.55030000000000001</v>
      </c>
      <c r="AE21">
        <v>3.6999999999999998E-2</v>
      </c>
      <c r="AF21" t="s">
        <v>17</v>
      </c>
      <c r="AG21" t="s">
        <v>830</v>
      </c>
    </row>
    <row r="22" spans="1:33" x14ac:dyDescent="0.15">
      <c r="A22">
        <v>9379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4</v>
      </c>
      <c r="Q22">
        <v>4</v>
      </c>
      <c r="R22">
        <v>0</v>
      </c>
      <c r="S22">
        <v>3</v>
      </c>
      <c r="T22">
        <v>8</v>
      </c>
      <c r="U22">
        <v>1</v>
      </c>
      <c r="V22">
        <v>6</v>
      </c>
      <c r="W22">
        <v>0</v>
      </c>
      <c r="X22">
        <v>1</v>
      </c>
      <c r="Y22">
        <v>4</v>
      </c>
      <c r="Z22">
        <f t="shared" si="0"/>
        <v>2</v>
      </c>
      <c r="AA22">
        <f t="shared" si="1"/>
        <v>31</v>
      </c>
      <c r="AB22">
        <v>33</v>
      </c>
      <c r="AC22" t="s">
        <v>10</v>
      </c>
      <c r="AD22">
        <v>0.55030000000000001</v>
      </c>
      <c r="AE22">
        <v>2.5000000000000001E-2</v>
      </c>
      <c r="AF22" t="s">
        <v>167</v>
      </c>
      <c r="AG22" t="s">
        <v>831</v>
      </c>
    </row>
    <row r="23" spans="1:33" x14ac:dyDescent="0.15">
      <c r="A23">
        <v>20028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10</v>
      </c>
      <c r="N23">
        <v>22</v>
      </c>
      <c r="O23">
        <v>3</v>
      </c>
      <c r="P23">
        <v>8</v>
      </c>
      <c r="Q23">
        <v>0</v>
      </c>
      <c r="R23">
        <v>0</v>
      </c>
      <c r="S23">
        <v>60</v>
      </c>
      <c r="T23">
        <v>105</v>
      </c>
      <c r="U23">
        <v>0</v>
      </c>
      <c r="V23">
        <v>0</v>
      </c>
      <c r="W23">
        <v>78</v>
      </c>
      <c r="X23">
        <v>0</v>
      </c>
      <c r="Y23">
        <v>0</v>
      </c>
      <c r="Z23">
        <f t="shared" si="0"/>
        <v>1</v>
      </c>
      <c r="AA23">
        <f t="shared" si="1"/>
        <v>286</v>
      </c>
      <c r="AB23">
        <v>287</v>
      </c>
      <c r="AC23" t="s">
        <v>10</v>
      </c>
      <c r="AD23">
        <v>0.53849999999999998</v>
      </c>
      <c r="AE23">
        <v>9.0000000000000011E-3</v>
      </c>
      <c r="AF23" t="s">
        <v>11</v>
      </c>
      <c r="AG23" t="s">
        <v>12</v>
      </c>
    </row>
    <row r="24" spans="1:33" x14ac:dyDescent="0.15">
      <c r="A24">
        <v>2001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0</v>
      </c>
      <c r="M24">
        <v>1</v>
      </c>
      <c r="N24">
        <v>0</v>
      </c>
      <c r="O24">
        <v>7</v>
      </c>
      <c r="P24">
        <v>82</v>
      </c>
      <c r="Q24">
        <v>144</v>
      </c>
      <c r="R24">
        <v>0</v>
      </c>
      <c r="S24">
        <v>0</v>
      </c>
      <c r="T24">
        <v>4</v>
      </c>
      <c r="U24">
        <v>0</v>
      </c>
      <c r="V24">
        <v>0</v>
      </c>
      <c r="W24">
        <v>325</v>
      </c>
      <c r="X24">
        <v>0</v>
      </c>
      <c r="Y24">
        <v>9</v>
      </c>
      <c r="Z24">
        <f t="shared" si="0"/>
        <v>5</v>
      </c>
      <c r="AA24">
        <f t="shared" si="1"/>
        <v>572</v>
      </c>
      <c r="AB24">
        <v>577</v>
      </c>
      <c r="AC24" t="s">
        <v>10</v>
      </c>
      <c r="AD24">
        <v>0.53290000000000004</v>
      </c>
      <c r="AE24">
        <v>2.9000000000000001E-2</v>
      </c>
      <c r="AF24" t="s">
        <v>832</v>
      </c>
      <c r="AG24" t="s">
        <v>833</v>
      </c>
    </row>
    <row r="25" spans="1:33" x14ac:dyDescent="0.15">
      <c r="A25">
        <v>19250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1</v>
      </c>
      <c r="Q25">
        <v>1</v>
      </c>
      <c r="R25">
        <v>0</v>
      </c>
      <c r="S25">
        <v>0</v>
      </c>
      <c r="T25">
        <v>4</v>
      </c>
      <c r="U25">
        <v>0</v>
      </c>
      <c r="V25">
        <v>4</v>
      </c>
      <c r="W25">
        <v>10</v>
      </c>
      <c r="X25">
        <v>2</v>
      </c>
      <c r="Y25">
        <v>0</v>
      </c>
      <c r="Z25">
        <f t="shared" si="0"/>
        <v>1</v>
      </c>
      <c r="AA25">
        <f t="shared" si="1"/>
        <v>26</v>
      </c>
      <c r="AB25">
        <v>27</v>
      </c>
      <c r="AC25" t="s">
        <v>10</v>
      </c>
      <c r="AD25">
        <v>0.50840000000000007</v>
      </c>
      <c r="AE25">
        <v>2.5000000000000001E-2</v>
      </c>
      <c r="AF25" t="s">
        <v>834</v>
      </c>
      <c r="AG25" t="s">
        <v>835</v>
      </c>
    </row>
    <row r="26" spans="1:33" x14ac:dyDescent="0.15">
      <c r="A26">
        <v>2410</v>
      </c>
      <c r="B26">
        <v>0</v>
      </c>
      <c r="C26">
        <v>0</v>
      </c>
      <c r="D26">
        <v>0</v>
      </c>
      <c r="E26">
        <v>3</v>
      </c>
      <c r="F26">
        <v>1</v>
      </c>
      <c r="G26">
        <v>0</v>
      </c>
      <c r="H26">
        <v>7</v>
      </c>
      <c r="I26">
        <v>0</v>
      </c>
      <c r="J26">
        <v>0</v>
      </c>
      <c r="K26">
        <v>0</v>
      </c>
      <c r="L26">
        <v>2</v>
      </c>
      <c r="M26">
        <v>0</v>
      </c>
      <c r="N26">
        <v>2</v>
      </c>
      <c r="O26">
        <v>9</v>
      </c>
      <c r="P26">
        <v>4</v>
      </c>
      <c r="Q26">
        <v>0</v>
      </c>
      <c r="R26">
        <v>0</v>
      </c>
      <c r="S26">
        <v>0</v>
      </c>
      <c r="T26">
        <v>1</v>
      </c>
      <c r="U26">
        <v>0</v>
      </c>
      <c r="V26">
        <v>3</v>
      </c>
      <c r="W26">
        <v>8</v>
      </c>
      <c r="X26">
        <v>15</v>
      </c>
      <c r="Y26">
        <v>6</v>
      </c>
      <c r="Z26">
        <f t="shared" si="0"/>
        <v>13</v>
      </c>
      <c r="AA26">
        <f t="shared" si="1"/>
        <v>48</v>
      </c>
      <c r="AB26">
        <v>61</v>
      </c>
      <c r="AC26" t="s">
        <v>10</v>
      </c>
      <c r="AD26">
        <v>0.5081</v>
      </c>
      <c r="AE26">
        <v>4.9000000000000002E-2</v>
      </c>
      <c r="AF26" t="s">
        <v>67</v>
      </c>
      <c r="AG26" t="s">
        <v>836</v>
      </c>
    </row>
    <row r="27" spans="1:33" x14ac:dyDescent="0.15">
      <c r="A27">
        <v>9406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7</v>
      </c>
      <c r="Q27">
        <v>1</v>
      </c>
      <c r="R27">
        <v>2</v>
      </c>
      <c r="S27">
        <v>7</v>
      </c>
      <c r="T27">
        <v>3</v>
      </c>
      <c r="U27">
        <v>0</v>
      </c>
      <c r="V27">
        <v>3</v>
      </c>
      <c r="W27">
        <v>0</v>
      </c>
      <c r="X27">
        <v>0</v>
      </c>
      <c r="Y27">
        <v>3</v>
      </c>
      <c r="Z27">
        <f t="shared" si="0"/>
        <v>3</v>
      </c>
      <c r="AA27">
        <f t="shared" si="1"/>
        <v>28</v>
      </c>
      <c r="AB27">
        <v>31</v>
      </c>
      <c r="AC27" t="s">
        <v>10</v>
      </c>
      <c r="AD27">
        <v>0.49360000000000004</v>
      </c>
      <c r="AE27">
        <v>2.1000000000000001E-2</v>
      </c>
      <c r="AF27" t="s">
        <v>167</v>
      </c>
      <c r="AG27" t="s">
        <v>837</v>
      </c>
    </row>
    <row r="28" spans="1:33" x14ac:dyDescent="0.15">
      <c r="A28">
        <v>2748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3</v>
      </c>
      <c r="Q28">
        <v>2</v>
      </c>
      <c r="R28">
        <v>0</v>
      </c>
      <c r="S28">
        <v>1</v>
      </c>
      <c r="T28">
        <v>8</v>
      </c>
      <c r="U28">
        <v>1</v>
      </c>
      <c r="V28">
        <v>1</v>
      </c>
      <c r="W28">
        <v>0</v>
      </c>
      <c r="X28">
        <v>0</v>
      </c>
      <c r="Y28">
        <v>2</v>
      </c>
      <c r="Z28">
        <f t="shared" si="0"/>
        <v>1</v>
      </c>
      <c r="AA28">
        <f t="shared" si="1"/>
        <v>18</v>
      </c>
      <c r="AB28">
        <v>19</v>
      </c>
      <c r="AC28" t="s">
        <v>10</v>
      </c>
      <c r="AD28">
        <v>0.48620000000000002</v>
      </c>
      <c r="AE28">
        <v>2.4E-2</v>
      </c>
      <c r="AF28" t="s">
        <v>167</v>
      </c>
      <c r="AG28" t="s">
        <v>838</v>
      </c>
    </row>
    <row r="29" spans="1:33" x14ac:dyDescent="0.15">
      <c r="A29">
        <v>1967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19</v>
      </c>
      <c r="I29">
        <v>0</v>
      </c>
      <c r="J29">
        <v>0</v>
      </c>
      <c r="K29">
        <v>0</v>
      </c>
      <c r="L29">
        <v>1</v>
      </c>
      <c r="M29">
        <v>2</v>
      </c>
      <c r="N29">
        <v>4</v>
      </c>
      <c r="O29">
        <v>5</v>
      </c>
      <c r="P29">
        <v>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14</v>
      </c>
      <c r="Y29">
        <v>3</v>
      </c>
      <c r="Z29">
        <f t="shared" si="0"/>
        <v>21</v>
      </c>
      <c r="AA29">
        <f t="shared" si="1"/>
        <v>36</v>
      </c>
      <c r="AB29">
        <v>57</v>
      </c>
      <c r="AC29" t="s">
        <v>10</v>
      </c>
      <c r="AD29">
        <v>0.47600000000000003</v>
      </c>
      <c r="AE29">
        <v>2.7E-2</v>
      </c>
      <c r="AF29" t="s">
        <v>839</v>
      </c>
      <c r="AG29" t="s">
        <v>840</v>
      </c>
    </row>
    <row r="30" spans="1:33" x14ac:dyDescent="0.15">
      <c r="A30">
        <v>9340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4</v>
      </c>
      <c r="Q30">
        <v>7</v>
      </c>
      <c r="R30">
        <v>0</v>
      </c>
      <c r="S30">
        <v>15</v>
      </c>
      <c r="T30">
        <v>6</v>
      </c>
      <c r="U30">
        <v>3</v>
      </c>
      <c r="V30">
        <v>9</v>
      </c>
      <c r="W30">
        <v>0</v>
      </c>
      <c r="X30">
        <v>1</v>
      </c>
      <c r="Y30">
        <v>4</v>
      </c>
      <c r="Z30">
        <f t="shared" si="0"/>
        <v>5</v>
      </c>
      <c r="AA30">
        <f t="shared" si="1"/>
        <v>49</v>
      </c>
      <c r="AB30">
        <v>54</v>
      </c>
      <c r="AC30" t="s">
        <v>10</v>
      </c>
      <c r="AD30">
        <v>0.46650000000000003</v>
      </c>
      <c r="AE30">
        <v>3.9E-2</v>
      </c>
      <c r="AF30" t="s">
        <v>167</v>
      </c>
      <c r="AG30" t="s">
        <v>185</v>
      </c>
    </row>
    <row r="31" spans="1:33" x14ac:dyDescent="0.15">
      <c r="A31">
        <v>1936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166</v>
      </c>
      <c r="Q31">
        <v>72</v>
      </c>
      <c r="R31">
        <v>0</v>
      </c>
      <c r="S31">
        <v>33</v>
      </c>
      <c r="T31">
        <v>0</v>
      </c>
      <c r="U31">
        <v>0</v>
      </c>
      <c r="V31">
        <v>41</v>
      </c>
      <c r="W31">
        <v>0</v>
      </c>
      <c r="X31">
        <v>78</v>
      </c>
      <c r="Y31">
        <v>35</v>
      </c>
      <c r="Z31">
        <f t="shared" si="0"/>
        <v>0</v>
      </c>
      <c r="AA31">
        <f t="shared" si="1"/>
        <v>425</v>
      </c>
      <c r="AB31">
        <v>425</v>
      </c>
      <c r="AC31" t="s">
        <v>10</v>
      </c>
      <c r="AD31">
        <v>0.46150000000000002</v>
      </c>
      <c r="AE31">
        <v>2.3E-2</v>
      </c>
      <c r="AF31" t="s">
        <v>212</v>
      </c>
      <c r="AG31" t="s">
        <v>841</v>
      </c>
    </row>
    <row r="32" spans="1:33" x14ac:dyDescent="0.15">
      <c r="A32">
        <v>2604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5</v>
      </c>
      <c r="O32">
        <v>1</v>
      </c>
      <c r="P32">
        <v>2</v>
      </c>
      <c r="Q32">
        <v>0</v>
      </c>
      <c r="R32">
        <v>0</v>
      </c>
      <c r="S32">
        <v>1</v>
      </c>
      <c r="T32">
        <v>1</v>
      </c>
      <c r="U32">
        <v>0</v>
      </c>
      <c r="V32">
        <v>3</v>
      </c>
      <c r="W32">
        <v>1</v>
      </c>
      <c r="X32">
        <v>1</v>
      </c>
      <c r="Y32">
        <v>4</v>
      </c>
      <c r="Z32">
        <f t="shared" si="0"/>
        <v>0</v>
      </c>
      <c r="AA32">
        <f t="shared" si="1"/>
        <v>21</v>
      </c>
      <c r="AB32">
        <v>21</v>
      </c>
      <c r="AC32" t="s">
        <v>10</v>
      </c>
      <c r="AD32">
        <v>0.46150000000000002</v>
      </c>
      <c r="AE32">
        <v>1.6E-2</v>
      </c>
      <c r="AF32" t="s">
        <v>67</v>
      </c>
      <c r="AG32" t="s">
        <v>842</v>
      </c>
    </row>
    <row r="33" spans="1:33" x14ac:dyDescent="0.15">
      <c r="A33">
        <v>9734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1</v>
      </c>
      <c r="R33">
        <v>0</v>
      </c>
      <c r="S33">
        <v>5</v>
      </c>
      <c r="T33">
        <v>2</v>
      </c>
      <c r="U33">
        <v>1</v>
      </c>
      <c r="V33">
        <v>4</v>
      </c>
      <c r="W33">
        <v>0</v>
      </c>
      <c r="X33">
        <v>0</v>
      </c>
      <c r="Y33">
        <v>2</v>
      </c>
      <c r="Z33">
        <f t="shared" si="0"/>
        <v>2</v>
      </c>
      <c r="AA33">
        <f t="shared" si="1"/>
        <v>17</v>
      </c>
      <c r="AB33">
        <v>19</v>
      </c>
      <c r="AC33" t="s">
        <v>10</v>
      </c>
      <c r="AD33">
        <v>0.46150000000000002</v>
      </c>
      <c r="AE33">
        <v>1.4E-2</v>
      </c>
      <c r="AF33" t="s">
        <v>843</v>
      </c>
      <c r="AG33" t="s">
        <v>844</v>
      </c>
    </row>
    <row r="34" spans="1:33" x14ac:dyDescent="0.15">
      <c r="A34">
        <v>14198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49</v>
      </c>
      <c r="O34">
        <v>9</v>
      </c>
      <c r="P34">
        <v>8</v>
      </c>
      <c r="Q34">
        <v>0</v>
      </c>
      <c r="R34">
        <v>0</v>
      </c>
      <c r="S34">
        <v>0</v>
      </c>
      <c r="T34">
        <v>25</v>
      </c>
      <c r="U34">
        <v>0</v>
      </c>
      <c r="V34">
        <v>0</v>
      </c>
      <c r="W34">
        <v>174</v>
      </c>
      <c r="X34">
        <v>0</v>
      </c>
      <c r="Y34">
        <v>20</v>
      </c>
      <c r="Z34">
        <f t="shared" si="0"/>
        <v>0</v>
      </c>
      <c r="AA34">
        <f t="shared" si="1"/>
        <v>285</v>
      </c>
      <c r="AB34">
        <v>285</v>
      </c>
      <c r="AC34" t="s">
        <v>10</v>
      </c>
      <c r="AD34">
        <v>0.46150000000000002</v>
      </c>
      <c r="AE34">
        <v>1.6E-2</v>
      </c>
      <c r="AF34" t="s">
        <v>97</v>
      </c>
      <c r="AG34" t="s">
        <v>98</v>
      </c>
    </row>
    <row r="35" spans="1:33" x14ac:dyDescent="0.15">
      <c r="A35">
        <v>18009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15</v>
      </c>
      <c r="O35">
        <v>3</v>
      </c>
      <c r="P35">
        <v>3</v>
      </c>
      <c r="Q35">
        <v>0</v>
      </c>
      <c r="R35">
        <v>0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f t="shared" ref="Z35:Z62" si="2">SUM(B35:L35)</f>
        <v>2</v>
      </c>
      <c r="AA35">
        <f t="shared" ref="AA35:AA62" si="3">SUM(M35:Y35)</f>
        <v>24</v>
      </c>
      <c r="AB35">
        <v>26</v>
      </c>
      <c r="AC35" t="s">
        <v>10</v>
      </c>
      <c r="AD35">
        <v>0.46150000000000002</v>
      </c>
      <c r="AE35">
        <v>1.4E-2</v>
      </c>
      <c r="AF35" t="s">
        <v>845</v>
      </c>
      <c r="AG35" t="s">
        <v>846</v>
      </c>
    </row>
    <row r="36" spans="1:33" x14ac:dyDescent="0.15">
      <c r="A36">
        <v>19892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734</v>
      </c>
      <c r="Q36">
        <v>2</v>
      </c>
      <c r="R36">
        <v>0</v>
      </c>
      <c r="S36">
        <v>0</v>
      </c>
      <c r="T36">
        <v>114</v>
      </c>
      <c r="U36">
        <v>1</v>
      </c>
      <c r="V36">
        <v>27</v>
      </c>
      <c r="W36">
        <v>0</v>
      </c>
      <c r="X36">
        <v>18</v>
      </c>
      <c r="Y36">
        <v>91</v>
      </c>
      <c r="Z36">
        <f t="shared" si="2"/>
        <v>2</v>
      </c>
      <c r="AA36">
        <f t="shared" si="3"/>
        <v>989</v>
      </c>
      <c r="AB36">
        <v>991</v>
      </c>
      <c r="AC36" t="s">
        <v>10</v>
      </c>
      <c r="AD36">
        <v>0.4602</v>
      </c>
      <c r="AE36">
        <v>0.04</v>
      </c>
      <c r="AF36" t="s">
        <v>26</v>
      </c>
      <c r="AG36" t="s">
        <v>27</v>
      </c>
    </row>
    <row r="37" spans="1:33" x14ac:dyDescent="0.15">
      <c r="A37">
        <v>4976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12</v>
      </c>
      <c r="N37">
        <v>3</v>
      </c>
      <c r="O37">
        <v>2</v>
      </c>
      <c r="P37">
        <v>51</v>
      </c>
      <c r="Q37">
        <v>0</v>
      </c>
      <c r="R37">
        <v>0</v>
      </c>
      <c r="S37">
        <v>0</v>
      </c>
      <c r="T37">
        <v>11</v>
      </c>
      <c r="U37">
        <v>0</v>
      </c>
      <c r="V37">
        <v>13</v>
      </c>
      <c r="W37">
        <v>0</v>
      </c>
      <c r="X37">
        <v>0</v>
      </c>
      <c r="Y37">
        <v>15</v>
      </c>
      <c r="Z37">
        <f t="shared" si="2"/>
        <v>1</v>
      </c>
      <c r="AA37">
        <f t="shared" si="3"/>
        <v>107</v>
      </c>
      <c r="AB37">
        <v>108</v>
      </c>
      <c r="AC37" t="s">
        <v>10</v>
      </c>
      <c r="AD37">
        <v>0.45230000000000004</v>
      </c>
      <c r="AE37">
        <v>0.03</v>
      </c>
      <c r="AF37" t="s">
        <v>90</v>
      </c>
      <c r="AG37" t="s">
        <v>847</v>
      </c>
    </row>
    <row r="38" spans="1:33" x14ac:dyDescent="0.15">
      <c r="A38">
        <v>21046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5</v>
      </c>
      <c r="S38">
        <v>0</v>
      </c>
      <c r="T38">
        <v>7</v>
      </c>
      <c r="U38">
        <v>0</v>
      </c>
      <c r="V38">
        <v>3</v>
      </c>
      <c r="W38">
        <v>1</v>
      </c>
      <c r="X38">
        <v>0</v>
      </c>
      <c r="Y38">
        <v>2</v>
      </c>
      <c r="Z38">
        <f t="shared" si="2"/>
        <v>1</v>
      </c>
      <c r="AA38">
        <f t="shared" si="3"/>
        <v>20</v>
      </c>
      <c r="AB38">
        <v>21</v>
      </c>
      <c r="AC38" t="s">
        <v>10</v>
      </c>
      <c r="AD38">
        <v>0.42560000000000003</v>
      </c>
      <c r="AE38">
        <v>4.8000000000000001E-2</v>
      </c>
      <c r="AF38" t="s">
        <v>173</v>
      </c>
      <c r="AG38" t="s">
        <v>848</v>
      </c>
    </row>
    <row r="39" spans="1:33" x14ac:dyDescent="0.15">
      <c r="A39">
        <v>2402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</v>
      </c>
      <c r="O39">
        <v>1</v>
      </c>
      <c r="P39">
        <v>0</v>
      </c>
      <c r="Q39">
        <v>0</v>
      </c>
      <c r="R39">
        <v>0</v>
      </c>
      <c r="S39">
        <v>0</v>
      </c>
      <c r="T39">
        <v>25</v>
      </c>
      <c r="U39">
        <v>0</v>
      </c>
      <c r="V39">
        <v>0</v>
      </c>
      <c r="W39">
        <v>26</v>
      </c>
      <c r="X39">
        <v>76</v>
      </c>
      <c r="Y39">
        <v>0</v>
      </c>
      <c r="Z39">
        <f t="shared" si="2"/>
        <v>0</v>
      </c>
      <c r="AA39">
        <f t="shared" si="3"/>
        <v>132</v>
      </c>
      <c r="AB39">
        <v>132</v>
      </c>
      <c r="AC39" t="s">
        <v>10</v>
      </c>
      <c r="AD39">
        <v>0.3846</v>
      </c>
      <c r="AE39">
        <v>4.1000000000000002E-2</v>
      </c>
      <c r="AF39" t="s">
        <v>63</v>
      </c>
      <c r="AG39" t="s">
        <v>849</v>
      </c>
    </row>
    <row r="40" spans="1:33" x14ac:dyDescent="0.15">
      <c r="A40">
        <v>3933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5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2</v>
      </c>
      <c r="Y40">
        <v>1</v>
      </c>
      <c r="Z40">
        <f t="shared" si="2"/>
        <v>1</v>
      </c>
      <c r="AA40">
        <f t="shared" si="3"/>
        <v>10</v>
      </c>
      <c r="AB40">
        <v>11</v>
      </c>
      <c r="AC40" t="s">
        <v>10</v>
      </c>
      <c r="AD40">
        <v>0.3846</v>
      </c>
      <c r="AE40">
        <v>4.1000000000000002E-2</v>
      </c>
      <c r="AF40" t="s">
        <v>67</v>
      </c>
      <c r="AG40" t="s">
        <v>850</v>
      </c>
    </row>
    <row r="41" spans="1:33" x14ac:dyDescent="0.15">
      <c r="A41">
        <v>4806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21</v>
      </c>
      <c r="Q41">
        <v>0</v>
      </c>
      <c r="R41">
        <v>0</v>
      </c>
      <c r="S41">
        <v>11</v>
      </c>
      <c r="T41">
        <v>3</v>
      </c>
      <c r="U41">
        <v>0</v>
      </c>
      <c r="V41">
        <v>2</v>
      </c>
      <c r="W41">
        <v>0</v>
      </c>
      <c r="X41">
        <v>12</v>
      </c>
      <c r="Y41">
        <v>0</v>
      </c>
      <c r="Z41">
        <f t="shared" si="2"/>
        <v>0</v>
      </c>
      <c r="AA41">
        <f t="shared" si="3"/>
        <v>51</v>
      </c>
      <c r="AB41">
        <v>51</v>
      </c>
      <c r="AC41" t="s">
        <v>10</v>
      </c>
      <c r="AD41">
        <v>0.3846</v>
      </c>
      <c r="AE41">
        <v>3.5000000000000003E-2</v>
      </c>
      <c r="AF41" t="s">
        <v>851</v>
      </c>
      <c r="AG41" t="s">
        <v>852</v>
      </c>
    </row>
    <row r="42" spans="1:33" x14ac:dyDescent="0.15">
      <c r="A42">
        <v>9470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3</v>
      </c>
      <c r="P42">
        <v>1</v>
      </c>
      <c r="Q42">
        <v>0</v>
      </c>
      <c r="R42">
        <v>1</v>
      </c>
      <c r="S42">
        <v>0</v>
      </c>
      <c r="T42">
        <v>7</v>
      </c>
      <c r="U42">
        <v>0</v>
      </c>
      <c r="V42">
        <v>1</v>
      </c>
      <c r="W42">
        <v>0</v>
      </c>
      <c r="X42">
        <v>0</v>
      </c>
      <c r="Y42">
        <v>3</v>
      </c>
      <c r="Z42">
        <f t="shared" si="2"/>
        <v>2</v>
      </c>
      <c r="AA42">
        <f t="shared" si="3"/>
        <v>18</v>
      </c>
      <c r="AB42">
        <v>20</v>
      </c>
      <c r="AC42" t="s">
        <v>10</v>
      </c>
      <c r="AD42">
        <v>0.3846</v>
      </c>
      <c r="AE42">
        <v>4.2000000000000003E-2</v>
      </c>
      <c r="AF42" t="s">
        <v>200</v>
      </c>
      <c r="AG42" t="s">
        <v>853</v>
      </c>
    </row>
    <row r="43" spans="1:33" x14ac:dyDescent="0.15">
      <c r="A43">
        <v>13731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141</v>
      </c>
      <c r="N43">
        <v>51</v>
      </c>
      <c r="O43">
        <v>7</v>
      </c>
      <c r="P43">
        <v>0</v>
      </c>
      <c r="Q43">
        <v>0</v>
      </c>
      <c r="R43">
        <v>0</v>
      </c>
      <c r="S43">
        <v>1</v>
      </c>
      <c r="T43">
        <v>2</v>
      </c>
      <c r="U43">
        <v>0</v>
      </c>
      <c r="V43">
        <v>2</v>
      </c>
      <c r="W43">
        <v>0</v>
      </c>
      <c r="X43">
        <v>2279</v>
      </c>
      <c r="Y43">
        <v>0</v>
      </c>
      <c r="Z43">
        <f t="shared" si="2"/>
        <v>2</v>
      </c>
      <c r="AA43">
        <f t="shared" si="3"/>
        <v>2483</v>
      </c>
      <c r="AB43">
        <v>2485</v>
      </c>
      <c r="AC43" t="s">
        <v>10</v>
      </c>
      <c r="AD43">
        <v>0.3846</v>
      </c>
      <c r="AE43">
        <v>0.05</v>
      </c>
      <c r="AF43" t="s">
        <v>41</v>
      </c>
      <c r="AG43" t="s">
        <v>854</v>
      </c>
    </row>
    <row r="44" spans="1:33" x14ac:dyDescent="0.15">
      <c r="A44">
        <v>14638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2</v>
      </c>
      <c r="O44">
        <v>1</v>
      </c>
      <c r="P44">
        <v>0</v>
      </c>
      <c r="Q44">
        <v>0</v>
      </c>
      <c r="R44">
        <v>2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f t="shared" si="2"/>
        <v>0</v>
      </c>
      <c r="AA44">
        <f t="shared" si="3"/>
        <v>10</v>
      </c>
      <c r="AB44">
        <v>10</v>
      </c>
      <c r="AC44" t="s">
        <v>10</v>
      </c>
      <c r="AD44">
        <v>0.3846</v>
      </c>
      <c r="AE44">
        <v>4.3999999999999997E-2</v>
      </c>
      <c r="AF44" t="s">
        <v>855</v>
      </c>
      <c r="AG44" t="s">
        <v>856</v>
      </c>
    </row>
    <row r="45" spans="1:33" x14ac:dyDescent="0.15">
      <c r="A45">
        <v>19205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4</v>
      </c>
      <c r="U45">
        <v>0</v>
      </c>
      <c r="V45">
        <v>0</v>
      </c>
      <c r="W45">
        <v>1</v>
      </c>
      <c r="X45">
        <v>1</v>
      </c>
      <c r="Y45">
        <v>1</v>
      </c>
      <c r="Z45">
        <f t="shared" si="2"/>
        <v>2</v>
      </c>
      <c r="AA45">
        <f t="shared" si="3"/>
        <v>10</v>
      </c>
      <c r="AB45">
        <v>12</v>
      </c>
      <c r="AC45" t="s">
        <v>10</v>
      </c>
      <c r="AD45">
        <v>0.3846</v>
      </c>
      <c r="AE45">
        <v>4.2000000000000003E-2</v>
      </c>
      <c r="AF45" t="s">
        <v>857</v>
      </c>
      <c r="AG45" t="s">
        <v>858</v>
      </c>
    </row>
    <row r="46" spans="1:33" x14ac:dyDescent="0.15">
      <c r="A46">
        <v>19676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3</v>
      </c>
      <c r="W46">
        <v>0</v>
      </c>
      <c r="X46">
        <v>2</v>
      </c>
      <c r="Y46">
        <v>1</v>
      </c>
      <c r="Z46">
        <f t="shared" si="2"/>
        <v>0</v>
      </c>
      <c r="AA46">
        <f t="shared" si="3"/>
        <v>8</v>
      </c>
      <c r="AB46">
        <v>8</v>
      </c>
      <c r="AC46" t="s">
        <v>10</v>
      </c>
      <c r="AD46">
        <v>0.3846</v>
      </c>
      <c r="AE46">
        <v>4.2000000000000003E-2</v>
      </c>
      <c r="AF46" t="s">
        <v>476</v>
      </c>
      <c r="AG46" t="s">
        <v>859</v>
      </c>
    </row>
    <row r="47" spans="1:33" x14ac:dyDescent="0.15">
      <c r="A47">
        <v>20590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5</v>
      </c>
      <c r="U47">
        <v>0</v>
      </c>
      <c r="V47">
        <v>1</v>
      </c>
      <c r="W47">
        <v>0</v>
      </c>
      <c r="X47">
        <v>2</v>
      </c>
      <c r="Y47">
        <v>0</v>
      </c>
      <c r="Z47">
        <f t="shared" si="2"/>
        <v>3</v>
      </c>
      <c r="AA47">
        <f t="shared" si="3"/>
        <v>12</v>
      </c>
      <c r="AB47">
        <v>15</v>
      </c>
      <c r="AC47" t="s">
        <v>10</v>
      </c>
      <c r="AD47">
        <v>0.3846</v>
      </c>
      <c r="AE47">
        <v>3.9E-2</v>
      </c>
      <c r="AF47" t="s">
        <v>173</v>
      </c>
      <c r="AG47" t="s">
        <v>860</v>
      </c>
    </row>
    <row r="48" spans="1:33" x14ac:dyDescent="0.15">
      <c r="A48">
        <v>14112</v>
      </c>
      <c r="B48">
        <v>0</v>
      </c>
      <c r="C48">
        <v>0</v>
      </c>
      <c r="D48">
        <v>37</v>
      </c>
      <c r="E48">
        <v>10</v>
      </c>
      <c r="F48">
        <v>0</v>
      </c>
      <c r="G48">
        <v>605</v>
      </c>
      <c r="H48">
        <v>41</v>
      </c>
      <c r="I48">
        <v>941</v>
      </c>
      <c r="J48">
        <v>5</v>
      </c>
      <c r="K48">
        <v>35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66</v>
      </c>
      <c r="S48">
        <v>0</v>
      </c>
      <c r="T48">
        <v>14</v>
      </c>
      <c r="U48">
        <v>0</v>
      </c>
      <c r="V48">
        <v>12</v>
      </c>
      <c r="W48">
        <v>0</v>
      </c>
      <c r="X48">
        <v>0</v>
      </c>
      <c r="Y48">
        <v>0</v>
      </c>
      <c r="Z48">
        <f t="shared" si="2"/>
        <v>1679</v>
      </c>
      <c r="AA48">
        <f t="shared" si="3"/>
        <v>92</v>
      </c>
      <c r="AB48">
        <v>1771</v>
      </c>
      <c r="AC48" t="s">
        <v>297</v>
      </c>
      <c r="AD48">
        <v>0.67500000000000004</v>
      </c>
      <c r="AE48">
        <v>1.2E-2</v>
      </c>
      <c r="AF48" t="s">
        <v>610</v>
      </c>
      <c r="AG48" t="s">
        <v>611</v>
      </c>
    </row>
    <row r="49" spans="1:33" x14ac:dyDescent="0.15">
      <c r="A49">
        <v>2915</v>
      </c>
      <c r="B49">
        <v>0</v>
      </c>
      <c r="C49">
        <v>2</v>
      </c>
      <c r="D49">
        <v>1</v>
      </c>
      <c r="E49">
        <v>0</v>
      </c>
      <c r="F49">
        <v>9</v>
      </c>
      <c r="G49">
        <v>0</v>
      </c>
      <c r="H49">
        <v>5</v>
      </c>
      <c r="I49">
        <v>0</v>
      </c>
      <c r="J49">
        <v>0</v>
      </c>
      <c r="K49">
        <v>1</v>
      </c>
      <c r="L49">
        <v>1</v>
      </c>
      <c r="M49">
        <v>0</v>
      </c>
      <c r="N49">
        <v>1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2"/>
        <v>19</v>
      </c>
      <c r="AA49">
        <f t="shared" si="3"/>
        <v>3</v>
      </c>
      <c r="AB49">
        <v>22</v>
      </c>
      <c r="AC49" t="s">
        <v>297</v>
      </c>
      <c r="AD49">
        <v>0.49020000000000002</v>
      </c>
      <c r="AE49">
        <v>2.1999999999999999E-2</v>
      </c>
      <c r="AF49" t="s">
        <v>129</v>
      </c>
      <c r="AG49" t="s">
        <v>861</v>
      </c>
    </row>
    <row r="50" spans="1:33" x14ac:dyDescent="0.15">
      <c r="A50">
        <v>14671</v>
      </c>
      <c r="B50">
        <v>2</v>
      </c>
      <c r="C50">
        <v>0</v>
      </c>
      <c r="D50">
        <v>1</v>
      </c>
      <c r="E50">
        <v>0</v>
      </c>
      <c r="F50">
        <v>3</v>
      </c>
      <c r="G50">
        <v>0</v>
      </c>
      <c r="H50">
        <v>3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2"/>
        <v>10</v>
      </c>
      <c r="AA50">
        <f t="shared" si="3"/>
        <v>2</v>
      </c>
      <c r="AB50">
        <v>12</v>
      </c>
      <c r="AC50" t="s">
        <v>297</v>
      </c>
      <c r="AD50">
        <v>0.45450000000000002</v>
      </c>
      <c r="AE50">
        <v>1.3000000000000001E-2</v>
      </c>
      <c r="AF50" t="s">
        <v>329</v>
      </c>
      <c r="AG50" t="s">
        <v>862</v>
      </c>
    </row>
    <row r="51" spans="1:33" x14ac:dyDescent="0.15">
      <c r="A51">
        <v>3282</v>
      </c>
      <c r="B51">
        <v>4</v>
      </c>
      <c r="C51">
        <v>5</v>
      </c>
      <c r="D51">
        <v>2</v>
      </c>
      <c r="E51">
        <v>2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19</v>
      </c>
      <c r="AA51">
        <f t="shared" si="3"/>
        <v>2</v>
      </c>
      <c r="AB51">
        <v>21</v>
      </c>
      <c r="AC51" t="s">
        <v>297</v>
      </c>
      <c r="AD51">
        <v>0.42210000000000003</v>
      </c>
      <c r="AE51">
        <v>2.7E-2</v>
      </c>
      <c r="AF51" t="s">
        <v>316</v>
      </c>
      <c r="AG51" t="s">
        <v>863</v>
      </c>
    </row>
    <row r="52" spans="1:33" x14ac:dyDescent="0.15">
      <c r="A52">
        <v>209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f t="shared" si="2"/>
        <v>4</v>
      </c>
      <c r="AA52">
        <f t="shared" si="3"/>
        <v>4</v>
      </c>
      <c r="AB52">
        <v>8</v>
      </c>
      <c r="AC52" t="s">
        <v>297</v>
      </c>
      <c r="AD52">
        <v>0.36360000000000003</v>
      </c>
      <c r="AE52">
        <v>3.2000000000000001E-2</v>
      </c>
      <c r="AF52" t="s">
        <v>48</v>
      </c>
      <c r="AG52" t="s">
        <v>864</v>
      </c>
    </row>
    <row r="53" spans="1:33" x14ac:dyDescent="0.15">
      <c r="A53">
        <v>1911</v>
      </c>
      <c r="B53">
        <v>0</v>
      </c>
      <c r="C53">
        <v>0</v>
      </c>
      <c r="D53">
        <v>194</v>
      </c>
      <c r="E53">
        <v>0</v>
      </c>
      <c r="F53">
        <v>0</v>
      </c>
      <c r="G53">
        <v>6035</v>
      </c>
      <c r="H53">
        <v>0</v>
      </c>
      <c r="I53">
        <v>186</v>
      </c>
      <c r="J53">
        <v>0</v>
      </c>
      <c r="K53">
        <v>0</v>
      </c>
      <c r="L53">
        <v>14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6429</v>
      </c>
      <c r="AA53">
        <f t="shared" si="3"/>
        <v>3</v>
      </c>
      <c r="AB53">
        <v>6432</v>
      </c>
      <c r="AC53" t="s">
        <v>297</v>
      </c>
      <c r="AD53">
        <v>0.36360000000000003</v>
      </c>
      <c r="AE53">
        <v>3.4000000000000002E-2</v>
      </c>
      <c r="AF53" t="s">
        <v>408</v>
      </c>
      <c r="AG53" t="s">
        <v>409</v>
      </c>
    </row>
    <row r="54" spans="1:33" x14ac:dyDescent="0.15">
      <c r="A54">
        <v>2043</v>
      </c>
      <c r="B54">
        <v>0</v>
      </c>
      <c r="C54">
        <v>9</v>
      </c>
      <c r="D54">
        <v>2</v>
      </c>
      <c r="E54">
        <v>0</v>
      </c>
      <c r="F54">
        <v>7</v>
      </c>
      <c r="G54">
        <v>2</v>
      </c>
      <c r="H54">
        <v>1</v>
      </c>
      <c r="I54">
        <v>0</v>
      </c>
      <c r="J54">
        <v>0</v>
      </c>
      <c r="K54">
        <v>0</v>
      </c>
      <c r="L54">
        <v>0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f t="shared" si="2"/>
        <v>21</v>
      </c>
      <c r="AA54">
        <f t="shared" si="3"/>
        <v>4</v>
      </c>
      <c r="AB54">
        <v>25</v>
      </c>
      <c r="AC54" t="s">
        <v>297</v>
      </c>
      <c r="AD54">
        <v>0.36360000000000003</v>
      </c>
      <c r="AE54">
        <v>2.6000000000000002E-2</v>
      </c>
      <c r="AF54" t="s">
        <v>67</v>
      </c>
      <c r="AG54" t="s">
        <v>865</v>
      </c>
    </row>
    <row r="55" spans="1:33" x14ac:dyDescent="0.15">
      <c r="A55">
        <v>2514</v>
      </c>
      <c r="B55">
        <v>0</v>
      </c>
      <c r="C55">
        <v>11</v>
      </c>
      <c r="D55">
        <v>4</v>
      </c>
      <c r="E55">
        <v>0</v>
      </c>
      <c r="F55">
        <v>0</v>
      </c>
      <c r="G55">
        <v>3</v>
      </c>
      <c r="H55">
        <v>2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20</v>
      </c>
      <c r="AA55">
        <f t="shared" si="3"/>
        <v>1</v>
      </c>
      <c r="AB55">
        <v>21</v>
      </c>
      <c r="AC55" t="s">
        <v>297</v>
      </c>
      <c r="AD55">
        <v>0.36360000000000003</v>
      </c>
      <c r="AE55">
        <v>2.9000000000000001E-2</v>
      </c>
      <c r="AF55" t="s">
        <v>425</v>
      </c>
      <c r="AG55" t="s">
        <v>866</v>
      </c>
    </row>
    <row r="56" spans="1:33" x14ac:dyDescent="0.15">
      <c r="A56">
        <v>3047</v>
      </c>
      <c r="B56">
        <v>0</v>
      </c>
      <c r="C56">
        <v>3</v>
      </c>
      <c r="D56">
        <v>0</v>
      </c>
      <c r="E56">
        <v>0</v>
      </c>
      <c r="F56">
        <v>4</v>
      </c>
      <c r="G56">
        <v>2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2"/>
        <v>10</v>
      </c>
      <c r="AA56">
        <f t="shared" si="3"/>
        <v>2</v>
      </c>
      <c r="AB56">
        <v>12</v>
      </c>
      <c r="AC56" t="s">
        <v>297</v>
      </c>
      <c r="AD56">
        <v>0.36360000000000003</v>
      </c>
      <c r="AE56">
        <v>3.7999999999999999E-2</v>
      </c>
      <c r="AF56" t="s">
        <v>839</v>
      </c>
      <c r="AG56" t="s">
        <v>867</v>
      </c>
    </row>
    <row r="57" spans="1:33" x14ac:dyDescent="0.15">
      <c r="A57">
        <v>9623</v>
      </c>
      <c r="B57">
        <v>6</v>
      </c>
      <c r="C57">
        <v>2</v>
      </c>
      <c r="D57">
        <v>5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2"/>
        <v>14</v>
      </c>
      <c r="AA57">
        <f t="shared" si="3"/>
        <v>1</v>
      </c>
      <c r="AB57">
        <v>15</v>
      </c>
      <c r="AC57" t="s">
        <v>297</v>
      </c>
      <c r="AD57">
        <v>0.36360000000000003</v>
      </c>
      <c r="AE57">
        <v>2.9000000000000001E-2</v>
      </c>
      <c r="AF57" t="s">
        <v>316</v>
      </c>
      <c r="AG57" t="s">
        <v>868</v>
      </c>
    </row>
    <row r="58" spans="1:33" x14ac:dyDescent="0.15">
      <c r="A58">
        <v>9801</v>
      </c>
      <c r="B58">
        <v>1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2"/>
        <v>5</v>
      </c>
      <c r="AA58">
        <f t="shared" si="3"/>
        <v>0</v>
      </c>
      <c r="AB58">
        <v>5</v>
      </c>
      <c r="AC58" t="s">
        <v>297</v>
      </c>
      <c r="AD58">
        <v>0.36360000000000003</v>
      </c>
      <c r="AE58">
        <v>2.6000000000000002E-2</v>
      </c>
      <c r="AF58" t="s">
        <v>869</v>
      </c>
      <c r="AG58" t="s">
        <v>870</v>
      </c>
    </row>
    <row r="59" spans="1:33" x14ac:dyDescent="0.15">
      <c r="A59">
        <v>9802</v>
      </c>
      <c r="B59">
        <v>1</v>
      </c>
      <c r="C59">
        <v>2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2"/>
        <v>5</v>
      </c>
      <c r="AA59">
        <f t="shared" si="3"/>
        <v>0</v>
      </c>
      <c r="AB59">
        <v>5</v>
      </c>
      <c r="AC59" t="s">
        <v>297</v>
      </c>
      <c r="AD59">
        <v>0.36360000000000003</v>
      </c>
      <c r="AE59">
        <v>2.9000000000000001E-2</v>
      </c>
      <c r="AF59" t="s">
        <v>444</v>
      </c>
      <c r="AG59" t="s">
        <v>871</v>
      </c>
    </row>
    <row r="60" spans="1:33" x14ac:dyDescent="0.15">
      <c r="A60">
        <v>14017</v>
      </c>
      <c r="B60">
        <v>6</v>
      </c>
      <c r="C60">
        <v>2</v>
      </c>
      <c r="D60">
        <v>3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2"/>
        <v>14</v>
      </c>
      <c r="AA60">
        <f t="shared" si="3"/>
        <v>1</v>
      </c>
      <c r="AB60">
        <v>15</v>
      </c>
      <c r="AC60" t="s">
        <v>297</v>
      </c>
      <c r="AD60">
        <v>0.36360000000000003</v>
      </c>
      <c r="AE60">
        <v>3.7999999999999999E-2</v>
      </c>
      <c r="AF60" t="s">
        <v>872</v>
      </c>
      <c r="AG60" t="s">
        <v>873</v>
      </c>
    </row>
    <row r="61" spans="1:33" x14ac:dyDescent="0.15">
      <c r="A61">
        <v>18905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245</v>
      </c>
      <c r="K61">
        <v>136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f t="shared" si="2"/>
        <v>384</v>
      </c>
      <c r="AA61">
        <f t="shared" si="3"/>
        <v>2</v>
      </c>
      <c r="AB61">
        <v>386</v>
      </c>
      <c r="AC61" t="s">
        <v>297</v>
      </c>
      <c r="AD61">
        <v>0.36360000000000003</v>
      </c>
      <c r="AE61">
        <v>2.8000000000000001E-2</v>
      </c>
      <c r="AF61" t="s">
        <v>552</v>
      </c>
      <c r="AG61" t="s">
        <v>874</v>
      </c>
    </row>
    <row r="62" spans="1:33" x14ac:dyDescent="0.15">
      <c r="A62">
        <v>21407</v>
      </c>
      <c r="B62">
        <v>0</v>
      </c>
      <c r="C62">
        <v>1</v>
      </c>
      <c r="D62">
        <v>2</v>
      </c>
      <c r="E62">
        <v>0</v>
      </c>
      <c r="F62">
        <v>1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f t="shared" si="2"/>
        <v>6</v>
      </c>
      <c r="AA62">
        <f t="shared" si="3"/>
        <v>1</v>
      </c>
      <c r="AB62">
        <v>7</v>
      </c>
      <c r="AC62" t="s">
        <v>297</v>
      </c>
      <c r="AD62">
        <v>0.36360000000000003</v>
      </c>
      <c r="AE62">
        <v>3.3000000000000002E-2</v>
      </c>
      <c r="AF62" t="s">
        <v>343</v>
      </c>
      <c r="AG62" t="s">
        <v>875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