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date1904="1"/>
  <mc:AlternateContent xmlns:mc="http://schemas.openxmlformats.org/markup-compatibility/2006">
    <mc:Choice Requires="x15">
      <x15ac:absPath xmlns:x15ac="http://schemas.microsoft.com/office/spreadsheetml/2010/11/ac" url="/Users/drtailor/Desktop/CS267/Final Project/CSV/"/>
    </mc:Choice>
  </mc:AlternateContent>
  <bookViews>
    <workbookView xWindow="640" yWindow="1180" windowWidth="24960" windowHeight="14820" tabRatio="500"/>
  </bookViews>
  <sheets>
    <sheet name="Scatter-knl.11712212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0" i="1" l="1"/>
  <c r="G49" i="1"/>
  <c r="G48" i="1"/>
  <c r="G47" i="1"/>
  <c r="G46" i="1"/>
  <c r="G45" i="1"/>
  <c r="G44" i="1"/>
  <c r="H49" i="1"/>
  <c r="H48" i="1"/>
  <c r="H47" i="1"/>
  <c r="H46" i="1"/>
  <c r="H45" i="1"/>
  <c r="H44" i="1"/>
  <c r="H35" i="1"/>
  <c r="G35" i="1"/>
  <c r="H34" i="1"/>
  <c r="G34" i="1"/>
  <c r="H33" i="1"/>
  <c r="G33" i="1"/>
  <c r="H32" i="1"/>
  <c r="G32" i="1"/>
  <c r="H31" i="1"/>
  <c r="G31" i="1"/>
  <c r="H30" i="1"/>
  <c r="G30" i="1"/>
  <c r="H21" i="1"/>
  <c r="H20" i="1"/>
  <c r="H19" i="1"/>
  <c r="H18" i="1"/>
  <c r="G21" i="1"/>
  <c r="G20" i="1"/>
  <c r="G19" i="1"/>
  <c r="G18" i="1"/>
  <c r="H17" i="1"/>
  <c r="G17" i="1"/>
  <c r="H16" i="1"/>
  <c r="G16" i="1"/>
  <c r="M12" i="1"/>
  <c r="M13" i="1"/>
  <c r="M10" i="1"/>
  <c r="M11" i="1"/>
  <c r="M8" i="1"/>
  <c r="M9" i="1"/>
  <c r="M6" i="1"/>
  <c r="M7" i="1"/>
  <c r="M4" i="1"/>
  <c r="M5" i="1"/>
  <c r="M2" i="1"/>
  <c r="M3" i="1"/>
  <c r="H3" i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L2" i="1"/>
  <c r="K2" i="1"/>
  <c r="J2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<sst xmlns="http://schemas.openxmlformats.org/spreadsheetml/2006/main" count="162" uniqueCount="33">
  <si>
    <t>Scatter baseline</t>
  </si>
  <si>
    <t xml:space="preserve"> ranks/node:32</t>
  </si>
  <si>
    <t xml:space="preserve"> max msg size:32KB </t>
  </si>
  <si>
    <t>scatter</t>
  </si>
  <si>
    <t>isend</t>
  </si>
  <si>
    <t xml:space="preserve"> </t>
  </si>
  <si>
    <t>Scatter Hybrid</t>
  </si>
  <si>
    <t xml:space="preserve"> ranks/node:1 number of threads: 32</t>
  </si>
  <si>
    <t>mailroom</t>
  </si>
  <si>
    <t xml:space="preserve"> ranks/node:2 number of threads: 16</t>
  </si>
  <si>
    <t xml:space="preserve"> ranks/node:4 number of threads: 8</t>
  </si>
  <si>
    <t xml:space="preserve"> ranks/node:8 number of threads: 4</t>
  </si>
  <si>
    <t xml:space="preserve"> ranks/node:16 number of threads: 2</t>
  </si>
  <si>
    <t xml:space="preserve"> ranks/node:32 number of threads: 1</t>
  </si>
  <si>
    <t>1KB</t>
  </si>
  <si>
    <t>2KB</t>
  </si>
  <si>
    <t>4KB</t>
  </si>
  <si>
    <t>8KB</t>
  </si>
  <si>
    <t>16KB</t>
  </si>
  <si>
    <t>32KB</t>
  </si>
  <si>
    <t>Isend</t>
  </si>
  <si>
    <t>Mailbox</t>
  </si>
  <si>
    <t>1 R/N, 32 T/R</t>
  </si>
  <si>
    <t>Scatter</t>
  </si>
  <si>
    <t>2 R/N, 16 T/R</t>
  </si>
  <si>
    <t>4 R/N, 8 T/R</t>
  </si>
  <si>
    <t>8 R/N, 4 T/R</t>
  </si>
  <si>
    <t>16 R/N, 2 T/R</t>
  </si>
  <si>
    <t>32 R/N, 1 T/R</t>
  </si>
  <si>
    <t>Baseline</t>
  </si>
  <si>
    <t>64KB</t>
  </si>
  <si>
    <t>Mailbox vs MPI</t>
  </si>
  <si>
    <t>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</si>
</sst>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, MPI vs Hybrid Isend</a:t>
            </a:r>
          </a:p>
          <a:p>
            <a:pPr>
              <a:defRPr/>
            </a:pPr>
            <a:r>
              <a:rPr lang="en-US" baseline="0"/>
              <a:t>KNL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'Scatter-knl.11712212'!$F$2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'Scatter-knl.11712212'!$G$1:$M$1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'Scatter-knl.11712212'!$G$2:$M$2</c:f>
              <c:numCache>
                <c:formatCode>0.00</c:formatCode>
                <c:ptCount val="7"/>
                <c:pt idx="0">
                  <c:v>1.134826</c:v>
                </c:pt>
                <c:pt idx="1">
                  <c:v>2.535396</c:v>
                </c:pt>
                <c:pt idx="2">
                  <c:v>5.057056</c:v>
                </c:pt>
                <c:pt idx="3">
                  <c:v>8.631078</c:v>
                </c:pt>
                <c:pt idx="4">
                  <c:v>12.730261</c:v>
                </c:pt>
                <c:pt idx="5">
                  <c:v>8.631078</c:v>
                </c:pt>
                <c:pt idx="6">
                  <c:v>38.771449</c:v>
                </c:pt>
              </c:numCache>
            </c:numRef>
          </c:val>
        </c:ser>
        <c:ser>
          <c:idx val="1"/>
          <c:order val="1"/>
          <c:tx>
            <c:strRef>
              <c:f>'Scatter-knl.11712212'!$F$4</c:f>
              <c:strCache>
                <c:ptCount val="1"/>
                <c:pt idx="0">
                  <c:v>2KB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'Scatter-knl.11712212'!$G$1:$M$1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'Scatter-knl.11712212'!$G$4:$M$4</c:f>
              <c:numCache>
                <c:formatCode>0.00</c:formatCode>
                <c:ptCount val="7"/>
                <c:pt idx="0">
                  <c:v>2.280566</c:v>
                </c:pt>
                <c:pt idx="1">
                  <c:v>5.12522</c:v>
                </c:pt>
                <c:pt idx="2">
                  <c:v>10.171788</c:v>
                </c:pt>
                <c:pt idx="3">
                  <c:v>16.917449</c:v>
                </c:pt>
                <c:pt idx="4">
                  <c:v>25.133873</c:v>
                </c:pt>
                <c:pt idx="5">
                  <c:v>16.917449</c:v>
                </c:pt>
                <c:pt idx="6">
                  <c:v>59.73179</c:v>
                </c:pt>
              </c:numCache>
            </c:numRef>
          </c:val>
        </c:ser>
        <c:ser>
          <c:idx val="2"/>
          <c:order val="2"/>
          <c:tx>
            <c:strRef>
              <c:f>'Scatter-knl.11712212'!$F$6</c:f>
              <c:strCache>
                <c:ptCount val="1"/>
                <c:pt idx="0">
                  <c:v>4KB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'Scatter-knl.11712212'!$G$1:$M$1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'Scatter-knl.11712212'!$G$6:$M$6</c:f>
              <c:numCache>
                <c:formatCode>0.00</c:formatCode>
                <c:ptCount val="7"/>
                <c:pt idx="0">
                  <c:v>4.460331</c:v>
                </c:pt>
                <c:pt idx="1">
                  <c:v>9.817833</c:v>
                </c:pt>
                <c:pt idx="2">
                  <c:v>20.218609</c:v>
                </c:pt>
                <c:pt idx="3">
                  <c:v>33.732255</c:v>
                </c:pt>
                <c:pt idx="4">
                  <c:v>50.487017</c:v>
                </c:pt>
                <c:pt idx="5">
                  <c:v>33.732255</c:v>
                </c:pt>
                <c:pt idx="6">
                  <c:v>76.19434699999999</c:v>
                </c:pt>
              </c:numCache>
            </c:numRef>
          </c:val>
        </c:ser>
        <c:ser>
          <c:idx val="3"/>
          <c:order val="3"/>
          <c:tx>
            <c:strRef>
              <c:f>'Scatter-knl.11712212'!$F$8</c:f>
              <c:strCache>
                <c:ptCount val="1"/>
                <c:pt idx="0">
                  <c:v>8KB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'Scatter-knl.11712212'!$G$1:$M$1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'Scatter-knl.11712212'!$G$8:$M$8</c:f>
              <c:numCache>
                <c:formatCode>0.00</c:formatCode>
                <c:ptCount val="7"/>
                <c:pt idx="0">
                  <c:v>8.477064</c:v>
                </c:pt>
                <c:pt idx="1">
                  <c:v>18.701943</c:v>
                </c:pt>
                <c:pt idx="2">
                  <c:v>37.723572</c:v>
                </c:pt>
                <c:pt idx="3">
                  <c:v>65.202012</c:v>
                </c:pt>
                <c:pt idx="4">
                  <c:v>103.766992</c:v>
                </c:pt>
                <c:pt idx="5">
                  <c:v>65.202012</c:v>
                </c:pt>
                <c:pt idx="6">
                  <c:v>82.66611899999999</c:v>
                </c:pt>
              </c:numCache>
            </c:numRef>
          </c:val>
        </c:ser>
        <c:ser>
          <c:idx val="4"/>
          <c:order val="4"/>
          <c:tx>
            <c:strRef>
              <c:f>'Scatter-knl.11712212'!$F$10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'Scatter-knl.11712212'!$G$1:$M$1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'Scatter-knl.11712212'!$G$10:$M$10</c:f>
              <c:numCache>
                <c:formatCode>0.00</c:formatCode>
                <c:ptCount val="7"/>
                <c:pt idx="0">
                  <c:v>15.895425</c:v>
                </c:pt>
                <c:pt idx="1">
                  <c:v>35.11656</c:v>
                </c:pt>
                <c:pt idx="2">
                  <c:v>68.35957</c:v>
                </c:pt>
                <c:pt idx="3">
                  <c:v>115.393091</c:v>
                </c:pt>
                <c:pt idx="4">
                  <c:v>159.537144</c:v>
                </c:pt>
                <c:pt idx="5">
                  <c:v>115.393091</c:v>
                </c:pt>
                <c:pt idx="6">
                  <c:v>85.461462</c:v>
                </c:pt>
              </c:numCache>
            </c:numRef>
          </c:val>
        </c:ser>
        <c:ser>
          <c:idx val="5"/>
          <c:order val="5"/>
          <c:tx>
            <c:strRef>
              <c:f>'Scatter-knl.11712212'!$F$12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'Scatter-knl.11712212'!$G$1:$M$1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'Scatter-knl.11712212'!$G$12:$M$12</c:f>
              <c:numCache>
                <c:formatCode>0.00</c:formatCode>
                <c:ptCount val="7"/>
                <c:pt idx="0">
                  <c:v>29.143384</c:v>
                </c:pt>
                <c:pt idx="1">
                  <c:v>64.175101</c:v>
                </c:pt>
                <c:pt idx="2">
                  <c:v>118.73318</c:v>
                </c:pt>
                <c:pt idx="3">
                  <c:v>154.227764</c:v>
                </c:pt>
                <c:pt idx="4">
                  <c:v>183.984329</c:v>
                </c:pt>
                <c:pt idx="5">
                  <c:v>154.227764</c:v>
                </c:pt>
                <c:pt idx="6">
                  <c:v>86.250943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064304"/>
        <c:axId val="-2034075152"/>
      </c:barChart>
      <c:catAx>
        <c:axId val="17180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075152"/>
        <c:crosses val="autoZero"/>
        <c:auto val="1"/>
        <c:lblAlgn val="ctr"/>
        <c:lblOffset val="100"/>
        <c:noMultiLvlLbl val="0"/>
      </c:catAx>
      <c:valAx>
        <c:axId val="-20340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Scatter, MPI vs Hybrid</a:t>
            </a:r>
            <a:r>
              <a:rPr lang="en-US" baseline="0"/>
              <a:t> Mailbox</a:t>
            </a:r>
          </a:p>
          <a:p>
            <a:pPr>
              <a:defRPr/>
            </a:pPr>
            <a:r>
              <a:rPr lang="en-US" baseline="0"/>
              <a:t>KNL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'Scatter-knl.11712212'!$F$3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'Scatter-knl.11712212'!$G$1:$M$1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'Scatter-knl.11712212'!$G$3:$M$3</c:f>
              <c:numCache>
                <c:formatCode>0.00</c:formatCode>
                <c:ptCount val="7"/>
                <c:pt idx="0">
                  <c:v>17.199981</c:v>
                </c:pt>
                <c:pt idx="1">
                  <c:v>35.485524</c:v>
                </c:pt>
                <c:pt idx="2">
                  <c:v>49.292711</c:v>
                </c:pt>
                <c:pt idx="3">
                  <c:v>44.321617</c:v>
                </c:pt>
                <c:pt idx="4">
                  <c:v>23.348427</c:v>
                </c:pt>
                <c:pt idx="5">
                  <c:v>44.321617</c:v>
                </c:pt>
                <c:pt idx="6">
                  <c:v>38.771449</c:v>
                </c:pt>
              </c:numCache>
            </c:numRef>
          </c:val>
        </c:ser>
        <c:ser>
          <c:idx val="1"/>
          <c:order val="1"/>
          <c:tx>
            <c:strRef>
              <c:f>'Scatter-knl.11712212'!$F$5</c:f>
              <c:strCache>
                <c:ptCount val="1"/>
                <c:pt idx="0">
                  <c:v>2KB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'Scatter-knl.11712212'!$G$1:$M$1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'Scatter-knl.11712212'!$G$5:$M$5</c:f>
              <c:numCache>
                <c:formatCode>0.00</c:formatCode>
                <c:ptCount val="7"/>
                <c:pt idx="0">
                  <c:v>22.343314</c:v>
                </c:pt>
                <c:pt idx="1">
                  <c:v>49.607904</c:v>
                </c:pt>
                <c:pt idx="2">
                  <c:v>76.528402</c:v>
                </c:pt>
                <c:pt idx="3">
                  <c:v>77.167886</c:v>
                </c:pt>
                <c:pt idx="4">
                  <c:v>46.695011</c:v>
                </c:pt>
                <c:pt idx="5">
                  <c:v>77.167886</c:v>
                </c:pt>
                <c:pt idx="6">
                  <c:v>59.73179</c:v>
                </c:pt>
              </c:numCache>
            </c:numRef>
          </c:val>
        </c:ser>
        <c:ser>
          <c:idx val="2"/>
          <c:order val="2"/>
          <c:tx>
            <c:strRef>
              <c:f>'Scatter-knl.11712212'!$F$7</c:f>
              <c:strCache>
                <c:ptCount val="1"/>
                <c:pt idx="0">
                  <c:v>4KB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'Scatter-knl.11712212'!$G$1:$M$1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'Scatter-knl.11712212'!$G$7:$M$7</c:f>
              <c:numCache>
                <c:formatCode>0.00</c:formatCode>
                <c:ptCount val="7"/>
                <c:pt idx="0">
                  <c:v>25.900509</c:v>
                </c:pt>
                <c:pt idx="1">
                  <c:v>56.789807</c:v>
                </c:pt>
                <c:pt idx="2">
                  <c:v>106.826646</c:v>
                </c:pt>
                <c:pt idx="3">
                  <c:v>113.522431</c:v>
                </c:pt>
                <c:pt idx="4">
                  <c:v>101.223232</c:v>
                </c:pt>
                <c:pt idx="5">
                  <c:v>113.522431</c:v>
                </c:pt>
                <c:pt idx="6">
                  <c:v>76.19434699999999</c:v>
                </c:pt>
              </c:numCache>
            </c:numRef>
          </c:val>
        </c:ser>
        <c:ser>
          <c:idx val="3"/>
          <c:order val="3"/>
          <c:tx>
            <c:strRef>
              <c:f>'Scatter-knl.11712212'!$F$9</c:f>
              <c:strCache>
                <c:ptCount val="1"/>
                <c:pt idx="0">
                  <c:v>8KB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'Scatter-knl.11712212'!$G$1:$M$1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'Scatter-knl.11712212'!$G$9:$M$9</c:f>
              <c:numCache>
                <c:formatCode>0.00</c:formatCode>
                <c:ptCount val="7"/>
                <c:pt idx="0">
                  <c:v>30.593305</c:v>
                </c:pt>
                <c:pt idx="1">
                  <c:v>56.660315</c:v>
                </c:pt>
                <c:pt idx="2">
                  <c:v>112.517929</c:v>
                </c:pt>
                <c:pt idx="3">
                  <c:v>140.081765</c:v>
                </c:pt>
                <c:pt idx="4">
                  <c:v>145.789444</c:v>
                </c:pt>
                <c:pt idx="5">
                  <c:v>140.081765</c:v>
                </c:pt>
                <c:pt idx="6">
                  <c:v>82.66611899999999</c:v>
                </c:pt>
              </c:numCache>
            </c:numRef>
          </c:val>
        </c:ser>
        <c:ser>
          <c:idx val="4"/>
          <c:order val="4"/>
          <c:tx>
            <c:strRef>
              <c:f>'Scatter-knl.11712212'!$F$11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'Scatter-knl.11712212'!$G$1:$M$1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'Scatter-knl.11712212'!$G$11:$M$11</c:f>
              <c:numCache>
                <c:formatCode>0.00</c:formatCode>
                <c:ptCount val="7"/>
                <c:pt idx="0">
                  <c:v>34.431959</c:v>
                </c:pt>
                <c:pt idx="1">
                  <c:v>63.675825</c:v>
                </c:pt>
                <c:pt idx="2">
                  <c:v>119.80449</c:v>
                </c:pt>
                <c:pt idx="3">
                  <c:v>143.7031</c:v>
                </c:pt>
                <c:pt idx="4">
                  <c:v>158.946812</c:v>
                </c:pt>
                <c:pt idx="5">
                  <c:v>143.7031</c:v>
                </c:pt>
                <c:pt idx="6">
                  <c:v>85.461462</c:v>
                </c:pt>
              </c:numCache>
            </c:numRef>
          </c:val>
        </c:ser>
        <c:ser>
          <c:idx val="5"/>
          <c:order val="5"/>
          <c:tx>
            <c:strRef>
              <c:f>'Scatter-knl.11712212'!$F$13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'Scatter-knl.11712212'!$G$1:$M$1</c:f>
              <c:strCache>
                <c:ptCount val="7"/>
                <c:pt idx="0">
                  <c:v>1 R/N, 32 T/R</c:v>
                </c:pt>
                <c:pt idx="1">
                  <c:v>2 R/N, 16 T/R</c:v>
                </c:pt>
                <c:pt idx="2">
                  <c:v>4 R/N, 8 T/R</c:v>
                </c:pt>
                <c:pt idx="3">
                  <c:v>8 R/N, 4 T/R</c:v>
                </c:pt>
                <c:pt idx="4">
                  <c:v>16 R/N, 2 T/R</c:v>
                </c:pt>
                <c:pt idx="5">
                  <c:v>32 R/N, 1 T/R</c:v>
                </c:pt>
                <c:pt idx="6">
                  <c:v>Baseline</c:v>
                </c:pt>
              </c:strCache>
            </c:strRef>
          </c:cat>
          <c:val>
            <c:numRef>
              <c:f>'Scatter-knl.11712212'!$G$13:$M$13</c:f>
              <c:numCache>
                <c:formatCode>0.00</c:formatCode>
                <c:ptCount val="7"/>
                <c:pt idx="0">
                  <c:v>31.325376</c:v>
                </c:pt>
                <c:pt idx="1">
                  <c:v>60.509474</c:v>
                </c:pt>
                <c:pt idx="2">
                  <c:v>114.477744</c:v>
                </c:pt>
                <c:pt idx="3">
                  <c:v>156.201423</c:v>
                </c:pt>
                <c:pt idx="4">
                  <c:v>164.102508</c:v>
                </c:pt>
                <c:pt idx="5">
                  <c:v>156.201423</c:v>
                </c:pt>
                <c:pt idx="6">
                  <c:v>86.250943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394384"/>
        <c:axId val="-1979150048"/>
      </c:barChart>
      <c:catAx>
        <c:axId val="-203239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150048"/>
        <c:crosses val="autoZero"/>
        <c:auto val="1"/>
        <c:lblAlgn val="ctr"/>
        <c:lblOffset val="100"/>
        <c:noMultiLvlLbl val="0"/>
      </c:catAx>
      <c:valAx>
        <c:axId val="-1979150048"/>
        <c:scaling>
          <c:orientation val="minMax"/>
          <c:max val="2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39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Scatter, 2</a:t>
            </a:r>
            <a:r>
              <a:rPr lang="en-US" baseline="0"/>
              <a:t> Ranks / Node, 16 Threads /Rank,</a:t>
            </a:r>
          </a:p>
          <a:p>
            <a:pPr>
              <a:defRPr/>
            </a:pPr>
            <a:r>
              <a:rPr lang="en-US" baseline="0"/>
              <a:t>KNL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'Scatter-knl.11712212'!$G$15</c:f>
              <c:strCache>
                <c:ptCount val="1"/>
                <c:pt idx="0">
                  <c:v>Isend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'Scatter-knl.11712212'!$F$16:$F$22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'Scatter-knl.11712212'!$G$16:$G$22</c:f>
              <c:numCache>
                <c:formatCode>0.00</c:formatCode>
                <c:ptCount val="7"/>
                <c:pt idx="0">
                  <c:v>2.535396</c:v>
                </c:pt>
                <c:pt idx="1">
                  <c:v>5.12522</c:v>
                </c:pt>
                <c:pt idx="2">
                  <c:v>9.817833</c:v>
                </c:pt>
                <c:pt idx="3">
                  <c:v>18.701943</c:v>
                </c:pt>
                <c:pt idx="4">
                  <c:v>35.11656</c:v>
                </c:pt>
                <c:pt idx="5">
                  <c:v>64.175101</c:v>
                </c:pt>
                <c:pt idx="6">
                  <c:v>110.23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'Scatter-knl.11712212'!$H$15</c:f>
              <c:strCache>
                <c:ptCount val="1"/>
                <c:pt idx="0">
                  <c:v>Mailbox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'Scatter-knl.11712212'!$F$16:$F$22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'Scatter-knl.11712212'!$H$16:$H$22</c:f>
              <c:numCache>
                <c:formatCode>0.00</c:formatCode>
                <c:ptCount val="7"/>
                <c:pt idx="0">
                  <c:v>5.12522</c:v>
                </c:pt>
                <c:pt idx="1">
                  <c:v>49.607904</c:v>
                </c:pt>
                <c:pt idx="2">
                  <c:v>56.789807</c:v>
                </c:pt>
                <c:pt idx="3">
                  <c:v>56.660315</c:v>
                </c:pt>
                <c:pt idx="4">
                  <c:v>63.675825</c:v>
                </c:pt>
                <c:pt idx="5">
                  <c:v>60.509474</c:v>
                </c:pt>
                <c:pt idx="6">
                  <c:v>64.23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300448"/>
        <c:axId val="1829685392"/>
      </c:lineChart>
      <c:catAx>
        <c:axId val="17163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85392"/>
        <c:crosses val="autoZero"/>
        <c:auto val="1"/>
        <c:lblAlgn val="ctr"/>
        <c:lblOffset val="100"/>
        <c:noMultiLvlLbl val="0"/>
      </c:catAx>
      <c:valAx>
        <c:axId val="1829685392"/>
        <c:scaling>
          <c:orientation val="minMax"/>
          <c:max val="2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Scatter, 8 Ranks / Node, 16 Threads / Rank,</a:t>
            </a:r>
          </a:p>
          <a:p>
            <a:pPr>
              <a:defRPr/>
            </a:pPr>
            <a:r>
              <a:rPr lang="en-US"/>
              <a:t>KNL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'Scatter-knl.11712212'!$G$29</c:f>
              <c:strCache>
                <c:ptCount val="1"/>
                <c:pt idx="0">
                  <c:v>Isend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'Scatter-knl.11712212'!$F$30:$F$36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'Scatter-knl.11712212'!$G$30:$G$36</c:f>
              <c:numCache>
                <c:formatCode>0.00</c:formatCode>
                <c:ptCount val="7"/>
                <c:pt idx="0">
                  <c:v>8.631078</c:v>
                </c:pt>
                <c:pt idx="1">
                  <c:v>16.917449</c:v>
                </c:pt>
                <c:pt idx="2">
                  <c:v>33.732255</c:v>
                </c:pt>
                <c:pt idx="3">
                  <c:v>65.202012</c:v>
                </c:pt>
                <c:pt idx="4">
                  <c:v>115.393091</c:v>
                </c:pt>
                <c:pt idx="5">
                  <c:v>154.227764</c:v>
                </c:pt>
                <c:pt idx="6">
                  <c:v>190.23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'Scatter-knl.11712212'!$H$29</c:f>
              <c:strCache>
                <c:ptCount val="1"/>
                <c:pt idx="0">
                  <c:v>Mailbox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'Scatter-knl.11712212'!$F$30:$F$36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'Scatter-knl.11712212'!$H$30:$H$36</c:f>
              <c:numCache>
                <c:formatCode>0.00</c:formatCode>
                <c:ptCount val="7"/>
                <c:pt idx="0">
                  <c:v>16.917449</c:v>
                </c:pt>
                <c:pt idx="1">
                  <c:v>77.167886</c:v>
                </c:pt>
                <c:pt idx="2">
                  <c:v>113.522431</c:v>
                </c:pt>
                <c:pt idx="3">
                  <c:v>140.081765</c:v>
                </c:pt>
                <c:pt idx="4">
                  <c:v>143.7031</c:v>
                </c:pt>
                <c:pt idx="5">
                  <c:v>156.201423</c:v>
                </c:pt>
                <c:pt idx="6">
                  <c:v>170.23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67370576"/>
        <c:axId val="-2070804816"/>
      </c:lineChart>
      <c:catAx>
        <c:axId val="-116737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804816"/>
        <c:crosses val="autoZero"/>
        <c:auto val="1"/>
        <c:lblAlgn val="ctr"/>
        <c:lblOffset val="100"/>
        <c:noMultiLvlLbl val="0"/>
      </c:catAx>
      <c:valAx>
        <c:axId val="-20708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737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Scatter,</a:t>
            </a:r>
            <a:r>
              <a:rPr lang="en-US" baseline="0"/>
              <a:t> MPI vs Hybrid Mailbox</a:t>
            </a:r>
          </a:p>
          <a:p>
            <a:pPr>
              <a:defRPr/>
            </a:pPr>
            <a:r>
              <a:rPr lang="en-US" baseline="0"/>
              <a:t>KNL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'Scatter-knl.11712212'!$G$43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'Scatter-knl.11712212'!$F$44:$F$50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'Scatter-knl.11712212'!$G$44:$G$50</c:f>
              <c:numCache>
                <c:formatCode>0.00</c:formatCode>
                <c:ptCount val="7"/>
                <c:pt idx="0">
                  <c:v>38.771449</c:v>
                </c:pt>
                <c:pt idx="1">
                  <c:v>59.73179</c:v>
                </c:pt>
                <c:pt idx="2">
                  <c:v>76.19434699999999</c:v>
                </c:pt>
                <c:pt idx="3">
                  <c:v>82.66611899999999</c:v>
                </c:pt>
                <c:pt idx="4">
                  <c:v>85.461462</c:v>
                </c:pt>
                <c:pt idx="5">
                  <c:v>86.250943</c:v>
                </c:pt>
                <c:pt idx="6">
                  <c:v>99.21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'Scatter-knl.11712212'!$H$43</c:f>
              <c:strCache>
                <c:ptCount val="1"/>
                <c:pt idx="0">
                  <c:v>Mailbox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'Scatter-knl.11712212'!$F$44:$F$50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'Scatter-knl.11712212'!$H$44:$H$50</c:f>
              <c:numCache>
                <c:formatCode>0.00</c:formatCode>
                <c:ptCount val="7"/>
                <c:pt idx="0">
                  <c:v>25.133873</c:v>
                </c:pt>
                <c:pt idx="1">
                  <c:v>46.695011</c:v>
                </c:pt>
                <c:pt idx="2">
                  <c:v>101.223232</c:v>
                </c:pt>
                <c:pt idx="3">
                  <c:v>145.789444</c:v>
                </c:pt>
                <c:pt idx="4">
                  <c:v>158.946812</c:v>
                </c:pt>
                <c:pt idx="5">
                  <c:v>164.102508</c:v>
                </c:pt>
                <c:pt idx="6">
                  <c:v>170.23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014336"/>
        <c:axId val="-2074173616"/>
      </c:lineChart>
      <c:catAx>
        <c:axId val="189701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173616"/>
        <c:crosses val="autoZero"/>
        <c:auto val="1"/>
        <c:lblAlgn val="ctr"/>
        <c:lblOffset val="100"/>
        <c:noMultiLvlLbl val="0"/>
      </c:catAx>
      <c:valAx>
        <c:axId val="-2074173616"/>
        <c:scaling>
          <c:orientation val="minMax"/>
          <c:max val="2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014336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0</xdr:row>
      <xdr:rowOff>0</xdr:rowOff>
    </xdr:from>
    <xdr:to>
      <xdr:col>21</xdr:col>
      <xdr:colOff>165100</xdr:colOff>
      <xdr:row>15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349250</xdr:colOff>
      <xdr:row>15</xdr:row>
      <xdr:rowOff>133350</xdr:rowOff>
    </xdr:from>
    <xdr:to>
      <xdr:col>21</xdr:col>
      <xdr:colOff>177800</xdr:colOff>
      <xdr:row>32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13</xdr:row>
      <xdr:rowOff>133350</xdr:rowOff>
    </xdr:from>
    <xdr:to>
      <xdr:col>13</xdr:col>
      <xdr:colOff>298450</xdr:colOff>
      <xdr:row>27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190500</xdr:colOff>
      <xdr:row>27</xdr:row>
      <xdr:rowOff>82550</xdr:rowOff>
    </xdr:from>
    <xdr:to>
      <xdr:col>13</xdr:col>
      <xdr:colOff>279400</xdr:colOff>
      <xdr:row>40</xdr:row>
      <xdr:rowOff>184150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228600</xdr:colOff>
      <xdr:row>41</xdr:row>
      <xdr:rowOff>69850</xdr:rowOff>
    </xdr:from>
    <xdr:to>
      <xdr:col>13</xdr:col>
      <xdr:colOff>317500</xdr:colOff>
      <xdr:row>54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topLeftCell="A45" workbookViewId="0">
      <selection activeCell="G2" sqref="G2"/>
    </sheetView>
  </sheetViews>
  <sheetFormatPr baseColWidth="10" defaultRowHeight="16" x14ac:dyDescent="0.2"/>
  <cols>
    <col min="1" max="1" width="14" bestFit="1" customWidth="1"/>
    <col min="2" max="2" width="31.1640625" bestFit="1" customWidth="1"/>
    <col min="3" max="3" width="17.33203125" bestFit="1" customWidth="1"/>
    <col min="6" max="6" width="15.6640625" bestFit="1" customWidth="1"/>
    <col min="7" max="9" width="12" bestFit="1" customWidth="1"/>
    <col min="10" max="10" width="11" bestFit="1" customWidth="1"/>
    <col min="11" max="11" width="13" bestFit="1" customWidth="1"/>
    <col min="12" max="12" width="12" bestFit="1" customWidth="1"/>
  </cols>
  <sheetData>
    <row r="1" spans="1:13" x14ac:dyDescent="0.2">
      <c r="A1" t="s">
        <v>0</v>
      </c>
      <c r="B1" t="s">
        <v>1</v>
      </c>
      <c r="C1" t="s">
        <v>2</v>
      </c>
      <c r="F1" s="1" t="s">
        <v>23</v>
      </c>
      <c r="G1" s="1" t="s">
        <v>22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</row>
    <row r="2" spans="1:13" x14ac:dyDescent="0.2">
      <c r="A2" t="s">
        <v>3</v>
      </c>
      <c r="B2">
        <v>188.11225899999999</v>
      </c>
      <c r="C2">
        <v>38.771448999999997</v>
      </c>
      <c r="F2" s="2" t="s">
        <v>14</v>
      </c>
      <c r="G2" s="1">
        <f>C16</f>
        <v>1.1348259999999999</v>
      </c>
      <c r="H2" s="1">
        <f>C30</f>
        <v>2.535396</v>
      </c>
      <c r="I2" s="1">
        <f>C44</f>
        <v>5.0570560000000002</v>
      </c>
      <c r="J2" s="1">
        <f>C58</f>
        <v>8.6310780000000005</v>
      </c>
      <c r="K2" s="1">
        <f>C72</f>
        <v>12.730261</v>
      </c>
      <c r="L2" s="1">
        <f>C58</f>
        <v>8.6310780000000005</v>
      </c>
      <c r="M2" s="1">
        <f>C2</f>
        <v>38.771448999999997</v>
      </c>
    </row>
    <row r="3" spans="1:13" x14ac:dyDescent="0.2">
      <c r="A3" t="s">
        <v>4</v>
      </c>
      <c r="B3">
        <v>81.062316999999993</v>
      </c>
      <c r="C3">
        <v>29.257801000000001</v>
      </c>
      <c r="F3" s="2" t="s">
        <v>14</v>
      </c>
      <c r="G3" s="1">
        <f>C17</f>
        <v>17.199981000000001</v>
      </c>
      <c r="H3" s="1">
        <f>C31</f>
        <v>35.485523999999998</v>
      </c>
      <c r="I3" s="1">
        <f>C45</f>
        <v>49.292710999999997</v>
      </c>
      <c r="J3" s="1">
        <f>C59</f>
        <v>44.321617000000003</v>
      </c>
      <c r="K3" s="1">
        <f>C73</f>
        <v>23.348427000000001</v>
      </c>
      <c r="L3" s="1">
        <f>C59</f>
        <v>44.321617000000003</v>
      </c>
      <c r="M3" s="1">
        <f>M2</f>
        <v>38.771448999999997</v>
      </c>
    </row>
    <row r="4" spans="1:13" x14ac:dyDescent="0.2">
      <c r="A4" t="s">
        <v>3</v>
      </c>
      <c r="B4">
        <v>249.147415</v>
      </c>
      <c r="C4">
        <v>59.731789999999997</v>
      </c>
      <c r="F4" s="2" t="s">
        <v>15</v>
      </c>
      <c r="G4" s="1">
        <f>C18</f>
        <v>2.2805659999999999</v>
      </c>
      <c r="H4" s="1">
        <f>C32</f>
        <v>5.1252199999999997</v>
      </c>
      <c r="I4" s="1">
        <f>C46</f>
        <v>10.171787999999999</v>
      </c>
      <c r="J4" s="1">
        <f>C60</f>
        <v>16.917449000000001</v>
      </c>
      <c r="K4" s="1">
        <f>C74</f>
        <v>25.133873000000001</v>
      </c>
      <c r="L4" s="1">
        <f>C60</f>
        <v>16.917449000000001</v>
      </c>
      <c r="M4" s="1">
        <f>C4</f>
        <v>59.731789999999997</v>
      </c>
    </row>
    <row r="5" spans="1:13" x14ac:dyDescent="0.2">
      <c r="A5" t="s">
        <v>4</v>
      </c>
      <c r="B5">
        <v>82.015991</v>
      </c>
      <c r="C5">
        <v>58.695939000000003</v>
      </c>
      <c r="F5" s="2" t="s">
        <v>15</v>
      </c>
      <c r="G5" s="1">
        <f>C19</f>
        <v>22.343313999999999</v>
      </c>
      <c r="H5" s="1">
        <f>C33</f>
        <v>49.607903999999998</v>
      </c>
      <c r="I5" s="1">
        <f>C47</f>
        <v>76.528402</v>
      </c>
      <c r="J5" s="1">
        <f>C61</f>
        <v>77.167885999999996</v>
      </c>
      <c r="K5" s="1">
        <f>C75</f>
        <v>46.695011000000001</v>
      </c>
      <c r="L5" s="1">
        <f>C61</f>
        <v>77.167885999999996</v>
      </c>
      <c r="M5" s="1">
        <f>M4</f>
        <v>59.731789999999997</v>
      </c>
    </row>
    <row r="6" spans="1:13" x14ac:dyDescent="0.2">
      <c r="A6" t="s">
        <v>3</v>
      </c>
      <c r="B6">
        <v>391.96014400000001</v>
      </c>
      <c r="C6">
        <v>76.194346999999993</v>
      </c>
      <c r="F6" s="2" t="s">
        <v>16</v>
      </c>
      <c r="G6" s="1">
        <f>C20</f>
        <v>4.460331</v>
      </c>
      <c r="H6" s="1">
        <f>C34</f>
        <v>9.8178330000000003</v>
      </c>
      <c r="I6" s="1">
        <f>C48</f>
        <v>20.218609000000001</v>
      </c>
      <c r="J6" s="1">
        <f>C62</f>
        <v>33.732255000000002</v>
      </c>
      <c r="K6" s="1">
        <f>C76</f>
        <v>50.487017000000002</v>
      </c>
      <c r="L6" s="1">
        <f>C62</f>
        <v>33.732255000000002</v>
      </c>
      <c r="M6" s="1">
        <f>C6</f>
        <v>76.194346999999993</v>
      </c>
    </row>
    <row r="7" spans="1:13" x14ac:dyDescent="0.2">
      <c r="A7" t="s">
        <v>4</v>
      </c>
      <c r="B7">
        <v>82.969666000000004</v>
      </c>
      <c r="C7">
        <v>114.90035</v>
      </c>
      <c r="F7" s="2" t="s">
        <v>16</v>
      </c>
      <c r="G7" s="1">
        <f>C21</f>
        <v>25.900509</v>
      </c>
      <c r="H7" s="1">
        <f>C35</f>
        <v>56.789807000000003</v>
      </c>
      <c r="I7" s="1">
        <f>C49</f>
        <v>106.826646</v>
      </c>
      <c r="J7" s="1">
        <f>C63</f>
        <v>113.522431</v>
      </c>
      <c r="K7" s="1">
        <f>C77</f>
        <v>101.223232</v>
      </c>
      <c r="L7" s="1">
        <f>C63</f>
        <v>113.522431</v>
      </c>
      <c r="M7" s="1">
        <f>M6</f>
        <v>76.194346999999993</v>
      </c>
    </row>
    <row r="8" spans="1:13" x14ac:dyDescent="0.2">
      <c r="A8" t="s">
        <v>3</v>
      </c>
      <c r="B8">
        <v>738.14392099999998</v>
      </c>
      <c r="C8">
        <v>82.666118999999995</v>
      </c>
      <c r="F8" s="2" t="s">
        <v>17</v>
      </c>
      <c r="G8" s="1">
        <f>C22</f>
        <v>8.4770640000000004</v>
      </c>
      <c r="H8" s="1">
        <f>C36</f>
        <v>18.701943</v>
      </c>
      <c r="I8" s="1">
        <f>C50</f>
        <v>37.723571999999997</v>
      </c>
      <c r="J8" s="1">
        <f>C64</f>
        <v>65.202011999999996</v>
      </c>
      <c r="K8" s="1">
        <f>C78</f>
        <v>103.766992</v>
      </c>
      <c r="L8" s="1">
        <f>C64</f>
        <v>65.202011999999996</v>
      </c>
      <c r="M8" s="1">
        <f>C8</f>
        <v>82.666118999999995</v>
      </c>
    </row>
    <row r="9" spans="1:13" x14ac:dyDescent="0.2">
      <c r="A9" t="s">
        <v>4</v>
      </c>
      <c r="B9">
        <v>85.830687999999995</v>
      </c>
      <c r="C9">
        <v>156.267492</v>
      </c>
      <c r="F9" s="2" t="s">
        <v>17</v>
      </c>
      <c r="G9" s="1">
        <f>C23</f>
        <v>30.593305000000001</v>
      </c>
      <c r="H9" s="1">
        <f>C37</f>
        <v>56.660314999999997</v>
      </c>
      <c r="I9" s="1">
        <f>C51</f>
        <v>112.517929</v>
      </c>
      <c r="J9" s="1">
        <f>C65</f>
        <v>140.08176499999999</v>
      </c>
      <c r="K9" s="1">
        <f>C79</f>
        <v>145.789444</v>
      </c>
      <c r="L9" s="1">
        <f>C65</f>
        <v>140.08176499999999</v>
      </c>
      <c r="M9" s="1">
        <f>M8</f>
        <v>82.666118999999995</v>
      </c>
    </row>
    <row r="10" spans="1:13" x14ac:dyDescent="0.2">
      <c r="A10" t="s">
        <v>3</v>
      </c>
      <c r="B10">
        <v>1431.941986</v>
      </c>
      <c r="C10">
        <v>85.461461999999997</v>
      </c>
      <c r="F10" s="2" t="s">
        <v>18</v>
      </c>
      <c r="G10" s="1">
        <f>C24</f>
        <v>15.895424999999999</v>
      </c>
      <c r="H10" s="1">
        <f>C38</f>
        <v>35.11656</v>
      </c>
      <c r="I10" s="1">
        <f>C52</f>
        <v>68.359570000000005</v>
      </c>
      <c r="J10" s="1">
        <f>C66</f>
        <v>115.393091</v>
      </c>
      <c r="K10" s="1">
        <f>C80</f>
        <v>159.53714400000001</v>
      </c>
      <c r="L10" s="1">
        <f>C66</f>
        <v>115.393091</v>
      </c>
      <c r="M10" s="1">
        <f>C10</f>
        <v>85.461461999999997</v>
      </c>
    </row>
    <row r="11" spans="1:13" x14ac:dyDescent="0.2">
      <c r="A11" t="s">
        <v>4</v>
      </c>
      <c r="B11">
        <v>88.930130000000005</v>
      </c>
      <c r="C11">
        <v>190.30671599999999</v>
      </c>
      <c r="F11" s="2" t="s">
        <v>18</v>
      </c>
      <c r="G11" s="1">
        <f>C25</f>
        <v>34.431958999999999</v>
      </c>
      <c r="H11" s="1">
        <f>C39</f>
        <v>63.675825000000003</v>
      </c>
      <c r="I11" s="1">
        <f>C53</f>
        <v>119.80449</v>
      </c>
      <c r="J11" s="1">
        <f>C67</f>
        <v>143.70310000000001</v>
      </c>
      <c r="K11" s="1">
        <f>C81</f>
        <v>158.94681199999999</v>
      </c>
      <c r="L11" s="1">
        <f>C67</f>
        <v>143.70310000000001</v>
      </c>
      <c r="M11" s="1">
        <f>M10</f>
        <v>85.461461999999997</v>
      </c>
    </row>
    <row r="12" spans="1:13" x14ac:dyDescent="0.2">
      <c r="A12" t="s">
        <v>3</v>
      </c>
      <c r="B12">
        <v>2849.1020199999998</v>
      </c>
      <c r="C12">
        <v>86.250943000000007</v>
      </c>
      <c r="F12" s="2" t="s">
        <v>19</v>
      </c>
      <c r="G12" s="1">
        <f>C26</f>
        <v>29.143384000000001</v>
      </c>
      <c r="H12" s="1">
        <f>C40</f>
        <v>64.175100999999998</v>
      </c>
      <c r="I12" s="1">
        <f>C54</f>
        <v>118.73318</v>
      </c>
      <c r="J12" s="1">
        <f>C68</f>
        <v>154.22776400000001</v>
      </c>
      <c r="K12" s="1">
        <f>C82</f>
        <v>183.984329</v>
      </c>
      <c r="L12" s="1">
        <f>C68</f>
        <v>154.22776400000001</v>
      </c>
      <c r="M12" s="1">
        <f>C12</f>
        <v>86.250943000000007</v>
      </c>
    </row>
    <row r="13" spans="1:13" x14ac:dyDescent="0.2">
      <c r="A13" t="s">
        <v>4</v>
      </c>
      <c r="B13">
        <v>102.04315200000001</v>
      </c>
      <c r="C13">
        <v>196.65472299999999</v>
      </c>
      <c r="F13" s="2" t="s">
        <v>19</v>
      </c>
      <c r="G13" s="1">
        <f>C27</f>
        <v>31.325375999999999</v>
      </c>
      <c r="H13" s="1">
        <f>C41</f>
        <v>60.509473999999997</v>
      </c>
      <c r="I13" s="1">
        <f>C55</f>
        <v>114.477744</v>
      </c>
      <c r="J13" s="1">
        <f>C69</f>
        <v>156.20142300000001</v>
      </c>
      <c r="K13" s="1">
        <f>C83</f>
        <v>164.102508</v>
      </c>
      <c r="L13" s="1">
        <f>C69</f>
        <v>156.20142300000001</v>
      </c>
      <c r="M13" s="1">
        <f>M12</f>
        <v>86.250943000000007</v>
      </c>
    </row>
    <row r="14" spans="1:13" x14ac:dyDescent="0.2">
      <c r="A14" t="s">
        <v>5</v>
      </c>
    </row>
    <row r="15" spans="1:13" x14ac:dyDescent="0.2">
      <c r="A15" t="s">
        <v>6</v>
      </c>
      <c r="B15" t="s">
        <v>7</v>
      </c>
      <c r="C15" t="s">
        <v>2</v>
      </c>
      <c r="F15" s="1" t="s">
        <v>24</v>
      </c>
      <c r="G15" s="1" t="s">
        <v>20</v>
      </c>
      <c r="H15" s="1" t="s">
        <v>21</v>
      </c>
    </row>
    <row r="16" spans="1:13" x14ac:dyDescent="0.2">
      <c r="A16" t="s">
        <v>4</v>
      </c>
      <c r="B16">
        <v>1308.2027439999999</v>
      </c>
      <c r="C16">
        <v>1.1348259999999999</v>
      </c>
      <c r="F16" s="1" t="s">
        <v>14</v>
      </c>
      <c r="G16" s="1">
        <f>C30</f>
        <v>2.535396</v>
      </c>
      <c r="H16" s="1">
        <f>C32</f>
        <v>5.1252199999999997</v>
      </c>
    </row>
    <row r="17" spans="1:8" x14ac:dyDescent="0.2">
      <c r="A17" t="s">
        <v>8</v>
      </c>
      <c r="B17">
        <v>-1066.923141</v>
      </c>
      <c r="C17">
        <v>17.199981000000001</v>
      </c>
      <c r="F17" s="1" t="s">
        <v>15</v>
      </c>
      <c r="G17" s="1">
        <f>C32</f>
        <v>5.1252199999999997</v>
      </c>
      <c r="H17" s="1">
        <f>C33</f>
        <v>49.607903999999998</v>
      </c>
    </row>
    <row r="18" spans="1:8" x14ac:dyDescent="0.2">
      <c r="A18" t="s">
        <v>4</v>
      </c>
      <c r="B18">
        <v>1436.948776</v>
      </c>
      <c r="C18">
        <v>2.2805659999999999</v>
      </c>
      <c r="F18" s="1" t="s">
        <v>16</v>
      </c>
      <c r="G18" s="1">
        <f>C34</f>
        <v>9.8178330000000003</v>
      </c>
      <c r="H18" s="1">
        <f>C35</f>
        <v>56.789807000000003</v>
      </c>
    </row>
    <row r="19" spans="1:8" x14ac:dyDescent="0.2">
      <c r="A19" t="s">
        <v>8</v>
      </c>
      <c r="B19">
        <v>-651.83639500000004</v>
      </c>
      <c r="C19">
        <v>22.343313999999999</v>
      </c>
      <c r="F19" s="1" t="s">
        <v>17</v>
      </c>
      <c r="G19" s="1">
        <f>C36</f>
        <v>18.701943</v>
      </c>
      <c r="H19" s="1">
        <f>C37</f>
        <v>56.660314999999997</v>
      </c>
    </row>
    <row r="20" spans="1:8" x14ac:dyDescent="0.2">
      <c r="A20" t="s">
        <v>4</v>
      </c>
      <c r="B20">
        <v>1595.0202939999999</v>
      </c>
      <c r="C20">
        <v>4.460331</v>
      </c>
      <c r="F20" s="1" t="s">
        <v>18</v>
      </c>
      <c r="G20" s="1">
        <f>C38</f>
        <v>35.11656</v>
      </c>
      <c r="H20" s="1">
        <f>C39</f>
        <v>63.675825000000003</v>
      </c>
    </row>
    <row r="21" spans="1:8" x14ac:dyDescent="0.2">
      <c r="A21" t="s">
        <v>8</v>
      </c>
      <c r="B21">
        <v>-712.87155199999995</v>
      </c>
      <c r="C21">
        <v>25.900509</v>
      </c>
      <c r="F21" s="1" t="s">
        <v>19</v>
      </c>
      <c r="G21" s="1">
        <f>C40</f>
        <v>64.175100999999998</v>
      </c>
      <c r="H21" s="1">
        <f>C41</f>
        <v>60.509473999999997</v>
      </c>
    </row>
    <row r="22" spans="1:8" x14ac:dyDescent="0.2">
      <c r="A22" t="s">
        <v>4</v>
      </c>
      <c r="B22">
        <v>1876.8310550000001</v>
      </c>
      <c r="C22">
        <v>8.4770640000000004</v>
      </c>
      <c r="F22" s="1" t="s">
        <v>30</v>
      </c>
      <c r="G22" s="1">
        <v>110.23</v>
      </c>
      <c r="H22" s="1">
        <v>64.23</v>
      </c>
    </row>
    <row r="23" spans="1:8" x14ac:dyDescent="0.2">
      <c r="A23" t="s">
        <v>8</v>
      </c>
      <c r="B23">
        <v>-69.141388000000006</v>
      </c>
      <c r="C23">
        <v>30.593305000000001</v>
      </c>
    </row>
    <row r="24" spans="1:8" x14ac:dyDescent="0.2">
      <c r="A24" t="s">
        <v>4</v>
      </c>
      <c r="B24">
        <v>2337.9325869999998</v>
      </c>
      <c r="C24">
        <v>15.895424999999999</v>
      </c>
    </row>
    <row r="25" spans="1:8" x14ac:dyDescent="0.2">
      <c r="A25" t="s">
        <v>8</v>
      </c>
      <c r="B25">
        <v>4047.8706360000001</v>
      </c>
      <c r="C25">
        <v>34.431958999999999</v>
      </c>
    </row>
    <row r="26" spans="1:8" x14ac:dyDescent="0.2">
      <c r="A26" t="s">
        <v>4</v>
      </c>
      <c r="B26">
        <v>3114.9387360000001</v>
      </c>
      <c r="C26">
        <v>29.143384000000001</v>
      </c>
    </row>
    <row r="27" spans="1:8" x14ac:dyDescent="0.2">
      <c r="A27" t="s">
        <v>8</v>
      </c>
      <c r="B27">
        <v>11270.999908</v>
      </c>
      <c r="C27">
        <v>31.325375999999999</v>
      </c>
    </row>
    <row r="28" spans="1:8" x14ac:dyDescent="0.2">
      <c r="A28" t="s">
        <v>5</v>
      </c>
    </row>
    <row r="29" spans="1:8" x14ac:dyDescent="0.2">
      <c r="A29" t="s">
        <v>6</v>
      </c>
      <c r="B29" t="s">
        <v>9</v>
      </c>
      <c r="C29" t="s">
        <v>2</v>
      </c>
      <c r="F29" s="1" t="s">
        <v>26</v>
      </c>
      <c r="G29" s="1" t="s">
        <v>20</v>
      </c>
      <c r="H29" s="1" t="s">
        <v>21</v>
      </c>
    </row>
    <row r="30" spans="1:8" x14ac:dyDescent="0.2">
      <c r="A30" t="s">
        <v>4</v>
      </c>
      <c r="B30">
        <v>740.05127000000005</v>
      </c>
      <c r="C30">
        <v>2.535396</v>
      </c>
      <c r="F30" s="1" t="s">
        <v>14</v>
      </c>
      <c r="G30" s="1">
        <f>C58</f>
        <v>8.6310780000000005</v>
      </c>
      <c r="H30" s="1">
        <f>C60</f>
        <v>16.917449000000001</v>
      </c>
    </row>
    <row r="31" spans="1:8" x14ac:dyDescent="0.2">
      <c r="A31" t="s">
        <v>8</v>
      </c>
      <c r="B31">
        <v>245.80955499999999</v>
      </c>
      <c r="C31">
        <v>35.485523999999998</v>
      </c>
      <c r="F31" s="1" t="s">
        <v>15</v>
      </c>
      <c r="G31" s="1">
        <f>C60</f>
        <v>16.917449000000001</v>
      </c>
      <c r="H31" s="1">
        <f>C61</f>
        <v>77.167885999999996</v>
      </c>
    </row>
    <row r="32" spans="1:8" x14ac:dyDescent="0.2">
      <c r="A32" t="s">
        <v>4</v>
      </c>
      <c r="B32">
        <v>752.21061699999996</v>
      </c>
      <c r="C32">
        <v>5.1252199999999997</v>
      </c>
      <c r="F32" s="1" t="s">
        <v>16</v>
      </c>
      <c r="G32" s="1">
        <f>C62</f>
        <v>33.732255000000002</v>
      </c>
      <c r="H32" s="1">
        <f>C63</f>
        <v>113.522431</v>
      </c>
    </row>
    <row r="33" spans="1:8" x14ac:dyDescent="0.2">
      <c r="A33" t="s">
        <v>8</v>
      </c>
      <c r="B33">
        <v>335.93177800000001</v>
      </c>
      <c r="C33">
        <v>49.607903999999998</v>
      </c>
      <c r="F33" s="1" t="s">
        <v>17</v>
      </c>
      <c r="G33" s="1">
        <f>C64</f>
        <v>65.202011999999996</v>
      </c>
      <c r="H33" s="1">
        <f>C65</f>
        <v>140.08176499999999</v>
      </c>
    </row>
    <row r="34" spans="1:8" x14ac:dyDescent="0.2">
      <c r="A34" t="s">
        <v>4</v>
      </c>
      <c r="B34">
        <v>846.86279300000001</v>
      </c>
      <c r="C34">
        <v>9.8178330000000003</v>
      </c>
      <c r="F34" s="1" t="s">
        <v>18</v>
      </c>
      <c r="G34" s="1">
        <f>C66</f>
        <v>115.393091</v>
      </c>
      <c r="H34" s="1">
        <f>C67</f>
        <v>143.70310000000001</v>
      </c>
    </row>
    <row r="35" spans="1:8" x14ac:dyDescent="0.2">
      <c r="A35" t="s">
        <v>8</v>
      </c>
      <c r="B35">
        <v>865.93627900000001</v>
      </c>
      <c r="C35">
        <v>56.789807000000003</v>
      </c>
      <c r="F35" s="1" t="s">
        <v>19</v>
      </c>
      <c r="G35" s="1">
        <f>C68</f>
        <v>154.22776400000001</v>
      </c>
      <c r="H35" s="1">
        <f>C69</f>
        <v>156.20142300000001</v>
      </c>
    </row>
    <row r="36" spans="1:8" x14ac:dyDescent="0.2">
      <c r="A36" t="s">
        <v>4</v>
      </c>
      <c r="B36">
        <v>987.05291699999998</v>
      </c>
      <c r="C36">
        <v>18.701943</v>
      </c>
      <c r="F36" s="1" t="s">
        <v>30</v>
      </c>
      <c r="G36" s="1">
        <v>190.23</v>
      </c>
      <c r="H36" s="1">
        <v>170.23</v>
      </c>
    </row>
    <row r="37" spans="1:8" x14ac:dyDescent="0.2">
      <c r="A37" t="s">
        <v>8</v>
      </c>
      <c r="B37">
        <v>1214.9810789999999</v>
      </c>
      <c r="C37">
        <v>56.660314999999997</v>
      </c>
    </row>
    <row r="38" spans="1:8" x14ac:dyDescent="0.2">
      <c r="A38" t="s">
        <v>4</v>
      </c>
      <c r="B38">
        <v>1271.9631199999999</v>
      </c>
      <c r="C38">
        <v>35.11656</v>
      </c>
    </row>
    <row r="39" spans="1:8" x14ac:dyDescent="0.2">
      <c r="A39" t="s">
        <v>8</v>
      </c>
      <c r="B39">
        <v>2117.156982</v>
      </c>
      <c r="C39">
        <v>63.675825000000003</v>
      </c>
    </row>
    <row r="40" spans="1:8" x14ac:dyDescent="0.2">
      <c r="A40" t="s">
        <v>4</v>
      </c>
      <c r="B40">
        <v>2447.1282959999999</v>
      </c>
      <c r="C40">
        <v>64.175100999999998</v>
      </c>
    </row>
    <row r="41" spans="1:8" x14ac:dyDescent="0.2">
      <c r="A41" t="s">
        <v>8</v>
      </c>
      <c r="B41">
        <v>6734.8480220000001</v>
      </c>
      <c r="C41">
        <v>60.509473999999997</v>
      </c>
    </row>
    <row r="42" spans="1:8" x14ac:dyDescent="0.2">
      <c r="A42" t="s">
        <v>5</v>
      </c>
    </row>
    <row r="43" spans="1:8" x14ac:dyDescent="0.2">
      <c r="A43" t="s">
        <v>6</v>
      </c>
      <c r="B43" t="s">
        <v>10</v>
      </c>
      <c r="C43" t="s">
        <v>2</v>
      </c>
      <c r="F43" t="s">
        <v>31</v>
      </c>
      <c r="G43" t="s">
        <v>32</v>
      </c>
      <c r="H43" s="1" t="s">
        <v>21</v>
      </c>
    </row>
    <row r="44" spans="1:8" x14ac:dyDescent="0.2">
      <c r="A44" t="s">
        <v>4</v>
      </c>
      <c r="B44">
        <v>240.80276499999999</v>
      </c>
      <c r="C44">
        <v>5.0570560000000002</v>
      </c>
      <c r="F44" s="1" t="s">
        <v>14</v>
      </c>
      <c r="G44" s="1">
        <f>C2</f>
        <v>38.771448999999997</v>
      </c>
      <c r="H44" s="1">
        <f>C74</f>
        <v>25.133873000000001</v>
      </c>
    </row>
    <row r="45" spans="1:8" x14ac:dyDescent="0.2">
      <c r="A45" t="s">
        <v>8</v>
      </c>
      <c r="B45">
        <v>168.08509799999999</v>
      </c>
      <c r="C45">
        <v>49.292710999999997</v>
      </c>
      <c r="F45" s="1" t="s">
        <v>15</v>
      </c>
      <c r="G45" s="1">
        <f>C4</f>
        <v>59.731789999999997</v>
      </c>
      <c r="H45" s="1">
        <f>C75</f>
        <v>46.695011000000001</v>
      </c>
    </row>
    <row r="46" spans="1:8" x14ac:dyDescent="0.2">
      <c r="A46" t="s">
        <v>4</v>
      </c>
      <c r="B46">
        <v>245.09429900000001</v>
      </c>
      <c r="C46">
        <v>10.171787999999999</v>
      </c>
      <c r="F46" s="1" t="s">
        <v>16</v>
      </c>
      <c r="G46" s="1">
        <f>C6</f>
        <v>76.194346999999993</v>
      </c>
      <c r="H46" s="1">
        <f>C77</f>
        <v>101.223232</v>
      </c>
    </row>
    <row r="47" spans="1:8" x14ac:dyDescent="0.2">
      <c r="A47" t="s">
        <v>8</v>
      </c>
      <c r="B47">
        <v>205.993652</v>
      </c>
      <c r="C47">
        <v>76.528402</v>
      </c>
      <c r="F47" s="1" t="s">
        <v>17</v>
      </c>
      <c r="G47" s="1">
        <f>C8</f>
        <v>82.666118999999995</v>
      </c>
      <c r="H47" s="1">
        <f>C79</f>
        <v>145.789444</v>
      </c>
    </row>
    <row r="48" spans="1:8" x14ac:dyDescent="0.2">
      <c r="A48" t="s">
        <v>4</v>
      </c>
      <c r="B48">
        <v>260.829926</v>
      </c>
      <c r="C48">
        <v>20.218609000000001</v>
      </c>
      <c r="F48" s="1" t="s">
        <v>18</v>
      </c>
      <c r="G48" s="1">
        <f>C10</f>
        <v>85.461461999999997</v>
      </c>
      <c r="H48" s="1">
        <f>C81</f>
        <v>158.94681199999999</v>
      </c>
    </row>
    <row r="49" spans="1:8" x14ac:dyDescent="0.2">
      <c r="A49" t="s">
        <v>8</v>
      </c>
      <c r="B49">
        <v>301.12266499999998</v>
      </c>
      <c r="C49">
        <v>106.826646</v>
      </c>
      <c r="F49" s="1" t="s">
        <v>19</v>
      </c>
      <c r="G49" s="1">
        <f>C12</f>
        <v>86.250943000000007</v>
      </c>
      <c r="H49" s="1">
        <f>C83</f>
        <v>164.102508</v>
      </c>
    </row>
    <row r="50" spans="1:8" x14ac:dyDescent="0.2">
      <c r="A50" t="s">
        <v>4</v>
      </c>
      <c r="B50">
        <v>360.01205399999998</v>
      </c>
      <c r="C50">
        <v>37.723571999999997</v>
      </c>
      <c r="F50" s="1" t="s">
        <v>30</v>
      </c>
      <c r="G50" s="1">
        <f>99.21</f>
        <v>99.21</v>
      </c>
      <c r="H50" s="1">
        <v>170.23</v>
      </c>
    </row>
    <row r="51" spans="1:8" x14ac:dyDescent="0.2">
      <c r="A51" t="s">
        <v>8</v>
      </c>
      <c r="B51">
        <v>620.12672399999997</v>
      </c>
      <c r="C51">
        <v>112.517929</v>
      </c>
    </row>
    <row r="52" spans="1:8" x14ac:dyDescent="0.2">
      <c r="A52" t="s">
        <v>4</v>
      </c>
      <c r="B52">
        <v>655.88951099999997</v>
      </c>
      <c r="C52">
        <v>68.359570000000005</v>
      </c>
    </row>
    <row r="53" spans="1:8" x14ac:dyDescent="0.2">
      <c r="A53" t="s">
        <v>8</v>
      </c>
      <c r="B53">
        <v>1167.058945</v>
      </c>
      <c r="C53">
        <v>119.80449</v>
      </c>
    </row>
    <row r="54" spans="1:8" x14ac:dyDescent="0.2">
      <c r="A54" t="s">
        <v>4</v>
      </c>
      <c r="B54">
        <v>1044.034958</v>
      </c>
      <c r="C54">
        <v>118.73318</v>
      </c>
    </row>
    <row r="55" spans="1:8" x14ac:dyDescent="0.2">
      <c r="A55" t="s">
        <v>8</v>
      </c>
      <c r="B55">
        <v>2378.9405820000002</v>
      </c>
      <c r="C55">
        <v>114.477744</v>
      </c>
    </row>
    <row r="56" spans="1:8" x14ac:dyDescent="0.2">
      <c r="A56" t="s">
        <v>5</v>
      </c>
    </row>
    <row r="57" spans="1:8" x14ac:dyDescent="0.2">
      <c r="A57" t="s">
        <v>6</v>
      </c>
      <c r="B57" t="s">
        <v>11</v>
      </c>
      <c r="C57" t="s">
        <v>2</v>
      </c>
    </row>
    <row r="58" spans="1:8" x14ac:dyDescent="0.2">
      <c r="A58" t="s">
        <v>4</v>
      </c>
      <c r="B58">
        <v>124.931335</v>
      </c>
      <c r="C58">
        <v>8.6310780000000005</v>
      </c>
    </row>
    <row r="59" spans="1:8" x14ac:dyDescent="0.2">
      <c r="A59" t="s">
        <v>8</v>
      </c>
      <c r="B59">
        <v>127.07710299999999</v>
      </c>
      <c r="C59">
        <v>44.321617000000003</v>
      </c>
    </row>
    <row r="60" spans="1:8" x14ac:dyDescent="0.2">
      <c r="A60" t="s">
        <v>4</v>
      </c>
      <c r="B60">
        <v>129.93812600000001</v>
      </c>
      <c r="C60">
        <v>16.917449000000001</v>
      </c>
    </row>
    <row r="61" spans="1:8" x14ac:dyDescent="0.2">
      <c r="A61" t="s">
        <v>8</v>
      </c>
      <c r="B61">
        <v>145.91217</v>
      </c>
      <c r="C61">
        <v>77.167885999999996</v>
      </c>
    </row>
    <row r="62" spans="1:8" x14ac:dyDescent="0.2">
      <c r="A62" t="s">
        <v>4</v>
      </c>
      <c r="B62">
        <v>138.99803199999999</v>
      </c>
      <c r="C62">
        <v>33.732255000000002</v>
      </c>
    </row>
    <row r="63" spans="1:8" x14ac:dyDescent="0.2">
      <c r="A63" t="s">
        <v>8</v>
      </c>
      <c r="B63">
        <v>186.92016599999999</v>
      </c>
      <c r="C63">
        <v>113.522431</v>
      </c>
    </row>
    <row r="64" spans="1:8" x14ac:dyDescent="0.2">
      <c r="A64" t="s">
        <v>4</v>
      </c>
      <c r="B64">
        <v>164.985657</v>
      </c>
      <c r="C64">
        <v>65.202011999999996</v>
      </c>
    </row>
    <row r="65" spans="1:3" x14ac:dyDescent="0.2">
      <c r="A65" t="s">
        <v>8</v>
      </c>
      <c r="B65">
        <v>289.91699199999999</v>
      </c>
      <c r="C65">
        <v>140.08176499999999</v>
      </c>
    </row>
    <row r="66" spans="1:3" x14ac:dyDescent="0.2">
      <c r="A66" t="s">
        <v>4</v>
      </c>
      <c r="B66">
        <v>263.92936700000001</v>
      </c>
      <c r="C66">
        <v>115.393091</v>
      </c>
    </row>
    <row r="67" spans="1:3" x14ac:dyDescent="0.2">
      <c r="A67" t="s">
        <v>8</v>
      </c>
      <c r="B67">
        <v>640.86914100000001</v>
      </c>
      <c r="C67">
        <v>143.70310000000001</v>
      </c>
    </row>
    <row r="68" spans="1:3" x14ac:dyDescent="0.2">
      <c r="A68" t="s">
        <v>4</v>
      </c>
      <c r="B68">
        <v>488.04283099999998</v>
      </c>
      <c r="C68">
        <v>154.22776400000001</v>
      </c>
    </row>
    <row r="69" spans="1:3" x14ac:dyDescent="0.2">
      <c r="A69" t="s">
        <v>8</v>
      </c>
      <c r="B69">
        <v>1291.0366059999999</v>
      </c>
      <c r="C69">
        <v>156.20142300000001</v>
      </c>
    </row>
    <row r="70" spans="1:3" x14ac:dyDescent="0.2">
      <c r="A70" t="s">
        <v>5</v>
      </c>
    </row>
    <row r="71" spans="1:3" x14ac:dyDescent="0.2">
      <c r="A71" t="s">
        <v>6</v>
      </c>
      <c r="B71" t="s">
        <v>12</v>
      </c>
      <c r="C71" t="s">
        <v>2</v>
      </c>
    </row>
    <row r="72" spans="1:3" x14ac:dyDescent="0.2">
      <c r="A72" t="s">
        <v>4</v>
      </c>
      <c r="B72">
        <v>93.936920000000001</v>
      </c>
      <c r="C72">
        <v>12.730261</v>
      </c>
    </row>
    <row r="73" spans="1:3" x14ac:dyDescent="0.2">
      <c r="A73" t="s">
        <v>8</v>
      </c>
      <c r="B73">
        <v>105.857849</v>
      </c>
      <c r="C73">
        <v>23.348427000000001</v>
      </c>
    </row>
    <row r="74" spans="1:3" x14ac:dyDescent="0.2">
      <c r="A74" t="s">
        <v>4</v>
      </c>
      <c r="B74">
        <v>94.175338999999994</v>
      </c>
      <c r="C74">
        <v>25.133873000000001</v>
      </c>
    </row>
    <row r="75" spans="1:3" x14ac:dyDescent="0.2">
      <c r="A75" t="s">
        <v>8</v>
      </c>
      <c r="B75">
        <v>117.06352200000001</v>
      </c>
      <c r="C75">
        <v>46.695011000000001</v>
      </c>
    </row>
    <row r="76" spans="1:3" x14ac:dyDescent="0.2">
      <c r="A76" t="s">
        <v>4</v>
      </c>
      <c r="B76">
        <v>97.990036000000003</v>
      </c>
      <c r="C76">
        <v>50.487017000000002</v>
      </c>
    </row>
    <row r="77" spans="1:3" x14ac:dyDescent="0.2">
      <c r="A77" t="s">
        <v>8</v>
      </c>
      <c r="B77">
        <v>138.99803199999999</v>
      </c>
      <c r="C77">
        <v>101.223232</v>
      </c>
    </row>
    <row r="78" spans="1:3" x14ac:dyDescent="0.2">
      <c r="A78" t="s">
        <v>4</v>
      </c>
      <c r="B78">
        <v>103.95050000000001</v>
      </c>
      <c r="C78">
        <v>103.766992</v>
      </c>
    </row>
    <row r="79" spans="1:3" x14ac:dyDescent="0.2">
      <c r="A79" t="s">
        <v>8</v>
      </c>
      <c r="B79">
        <v>180.95970199999999</v>
      </c>
      <c r="C79">
        <v>145.789444</v>
      </c>
    </row>
    <row r="80" spans="1:3" x14ac:dyDescent="0.2">
      <c r="A80" t="s">
        <v>4</v>
      </c>
      <c r="B80">
        <v>125.169754</v>
      </c>
      <c r="C80">
        <v>159.53714400000001</v>
      </c>
    </row>
    <row r="81" spans="1:3" x14ac:dyDescent="0.2">
      <c r="A81" t="s">
        <v>8</v>
      </c>
      <c r="B81">
        <v>320.911407</v>
      </c>
      <c r="C81">
        <v>158.94681199999999</v>
      </c>
    </row>
    <row r="82" spans="1:3" x14ac:dyDescent="0.2">
      <c r="A82" t="s">
        <v>4</v>
      </c>
      <c r="B82">
        <v>234.12704500000001</v>
      </c>
      <c r="C82">
        <v>183.984329</v>
      </c>
    </row>
    <row r="83" spans="1:3" x14ac:dyDescent="0.2">
      <c r="A83" t="s">
        <v>8</v>
      </c>
      <c r="B83">
        <v>706.91108699999995</v>
      </c>
      <c r="C83">
        <v>164.102508</v>
      </c>
    </row>
    <row r="84" spans="1:3" x14ac:dyDescent="0.2">
      <c r="A84" t="s">
        <v>5</v>
      </c>
    </row>
    <row r="85" spans="1:3" x14ac:dyDescent="0.2">
      <c r="A85" t="s">
        <v>6</v>
      </c>
      <c r="B85" t="s">
        <v>13</v>
      </c>
      <c r="C85" t="s">
        <v>2</v>
      </c>
    </row>
    <row r="86" spans="1:3" x14ac:dyDescent="0.2">
      <c r="A86" t="s">
        <v>4</v>
      </c>
      <c r="B86">
        <v>80.823898</v>
      </c>
      <c r="C86">
        <v>28.399365</v>
      </c>
    </row>
    <row r="87" spans="1:3" x14ac:dyDescent="0.2">
      <c r="A87" t="s">
        <v>8</v>
      </c>
      <c r="B87">
        <v>88.930130000000005</v>
      </c>
      <c r="C87">
        <v>26.851599</v>
      </c>
    </row>
    <row r="88" spans="1:3" x14ac:dyDescent="0.2">
      <c r="A88" t="s">
        <v>4</v>
      </c>
      <c r="B88">
        <v>81.777573000000004</v>
      </c>
      <c r="C88">
        <v>56.614162999999998</v>
      </c>
    </row>
    <row r="89" spans="1:3" x14ac:dyDescent="0.2">
      <c r="A89" t="s">
        <v>8</v>
      </c>
      <c r="B89">
        <v>92.983245999999994</v>
      </c>
      <c r="C89">
        <v>52.685169999999999</v>
      </c>
    </row>
    <row r="90" spans="1:3" x14ac:dyDescent="0.2">
      <c r="A90" t="s">
        <v>4</v>
      </c>
      <c r="B90">
        <v>82.969666000000004</v>
      </c>
      <c r="C90">
        <v>111.058446</v>
      </c>
    </row>
    <row r="91" spans="1:3" x14ac:dyDescent="0.2">
      <c r="A91" t="s">
        <v>8</v>
      </c>
      <c r="B91">
        <v>103.95050000000001</v>
      </c>
      <c r="C91">
        <v>100.859544</v>
      </c>
    </row>
    <row r="92" spans="1:3" x14ac:dyDescent="0.2">
      <c r="A92" t="s">
        <v>4</v>
      </c>
      <c r="B92">
        <v>85.115432999999996</v>
      </c>
      <c r="C92">
        <v>155.887404</v>
      </c>
    </row>
    <row r="93" spans="1:3" x14ac:dyDescent="0.2">
      <c r="A93" t="s">
        <v>8</v>
      </c>
      <c r="B93">
        <v>122.070312</v>
      </c>
      <c r="C93">
        <v>141.116139</v>
      </c>
    </row>
    <row r="94" spans="1:3" x14ac:dyDescent="0.2">
      <c r="A94" t="s">
        <v>4</v>
      </c>
      <c r="B94">
        <v>90.122223000000005</v>
      </c>
      <c r="C94">
        <v>190.33424099999999</v>
      </c>
    </row>
    <row r="95" spans="1:3" x14ac:dyDescent="0.2">
      <c r="A95" t="s">
        <v>8</v>
      </c>
      <c r="B95">
        <v>150.918961</v>
      </c>
      <c r="C95">
        <v>155.844458</v>
      </c>
    </row>
    <row r="96" spans="1:3" x14ac:dyDescent="0.2">
      <c r="A96" t="s">
        <v>4</v>
      </c>
      <c r="B96">
        <v>105.857849</v>
      </c>
      <c r="C96">
        <v>210.28311600000001</v>
      </c>
    </row>
    <row r="97" spans="1:3" x14ac:dyDescent="0.2">
      <c r="A97" t="s">
        <v>8</v>
      </c>
      <c r="B97">
        <v>344.99168400000002</v>
      </c>
      <c r="C97">
        <v>159.45384300000001</v>
      </c>
    </row>
    <row r="98" spans="1:3" x14ac:dyDescent="0.2">
      <c r="A98" t="s">
        <v>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Scatter-knl.11712212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2018-04-20T18:23:07Z</dcterms:created>
  <dcterms:modified xsi:type="dcterms:W3CDTF">2018-04-20T18:56:48Z</dcterms:modified>
</cp:coreProperties>
</file>