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R2018b\programs\A美赛\"/>
    </mc:Choice>
  </mc:AlternateContent>
  <xr:revisionPtr revIDLastSave="0" documentId="13_ncr:1_{509C85FA-4C06-47F4-AEBD-AC77A9DBC792}" xr6:coauthVersionLast="46" xr6:coauthVersionMax="46" xr10:uidLastSave="{00000000-0000-0000-0000-000000000000}"/>
  <bookViews>
    <workbookView xWindow="0" yWindow="0" windowWidth="23040" windowHeight="12360" xr2:uid="{5C2147D0-ED8C-4550-BBD0-C83D1D681C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3" i="1"/>
  <c r="F4" i="1"/>
  <c r="F5" i="1"/>
  <c r="F6" i="1"/>
  <c r="F7" i="1"/>
  <c r="F8" i="1"/>
  <c r="F9" i="1"/>
  <c r="F10" i="1"/>
  <c r="F11" i="1"/>
  <c r="F12" i="1"/>
  <c r="F13" i="1"/>
  <c r="F14" i="1"/>
  <c r="E3" i="1"/>
  <c r="F3" i="1" s="1"/>
  <c r="M18" i="1"/>
  <c r="M19" i="1"/>
  <c r="M20" i="1"/>
  <c r="M21" i="1"/>
  <c r="M22" i="1"/>
  <c r="M23" i="1"/>
  <c r="M24" i="1"/>
  <c r="M25" i="1"/>
  <c r="M26" i="1"/>
  <c r="M27" i="1"/>
  <c r="M28" i="1"/>
  <c r="M29" i="1"/>
  <c r="H18" i="1"/>
  <c r="H19" i="1"/>
  <c r="H20" i="1"/>
  <c r="H21" i="1"/>
  <c r="H22" i="1"/>
  <c r="H23" i="1"/>
  <c r="H24" i="1"/>
  <c r="H25" i="1"/>
  <c r="H26" i="1"/>
  <c r="H27" i="1"/>
  <c r="H28" i="1"/>
  <c r="H29" i="1"/>
  <c r="H17" i="1"/>
  <c r="M17" i="1"/>
  <c r="M4" i="1"/>
  <c r="M5" i="1"/>
  <c r="M6" i="1"/>
  <c r="M7" i="1"/>
  <c r="M8" i="1"/>
  <c r="M9" i="1"/>
  <c r="M10" i="1"/>
  <c r="M11" i="1"/>
  <c r="M12" i="1"/>
  <c r="M13" i="1"/>
  <c r="M14" i="1"/>
  <c r="M3" i="1"/>
  <c r="H4" i="1"/>
  <c r="H5" i="1"/>
  <c r="H6" i="1"/>
  <c r="H7" i="1"/>
  <c r="H8" i="1"/>
  <c r="H9" i="1"/>
  <c r="H10" i="1"/>
  <c r="H11" i="1"/>
  <c r="H12" i="1"/>
  <c r="H13" i="1"/>
  <c r="H14" i="1"/>
  <c r="H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haredStrings.xml><?xml version="1.0" encoding="utf-8"?>
<sst xmlns="http://schemas.openxmlformats.org/spreadsheetml/2006/main" count="14" uniqueCount="7">
  <si>
    <t>A</t>
    <phoneticPr fontId="1" type="noConversion"/>
  </si>
  <si>
    <t>含水量变化</t>
    <phoneticPr fontId="1" type="noConversion"/>
  </si>
  <si>
    <t>含水量</t>
    <phoneticPr fontId="1" type="noConversion"/>
  </si>
  <si>
    <t>分解率</t>
    <phoneticPr fontId="1" type="noConversion"/>
  </si>
  <si>
    <t>B</t>
    <phoneticPr fontId="1" type="noConversion"/>
  </si>
  <si>
    <t>温度变化</t>
    <phoneticPr fontId="1" type="noConversion"/>
  </si>
  <si>
    <t>温度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</si>
</sst>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0DBD-D3A5-4B8E-846C-92621BC8CB85}">
  <dimension ref="A1:M29"/>
  <sheetViews>
    <sheetView tabSelected="1" zoomScaleNormal="100" workbookViewId="0">
      <selection activeCell="K25" sqref="K25"/>
    </sheetView>
  </sheetViews>
  <sheetFormatPr defaultRowHeight="13.8" x14ac:dyDescent="0.25"/>
  <cols>
    <col min="9" max="9" width="12.44140625" customWidth="1"/>
  </cols>
  <sheetData>
    <row r="1" spans="1:13" x14ac:dyDescent="0.25">
      <c r="A1">
        <v>0.5</v>
      </c>
      <c r="B1">
        <f>EXP(A1)</f>
        <v>1.6487212707001282</v>
      </c>
    </row>
    <row r="2" spans="1:13" x14ac:dyDescent="0.25">
      <c r="A2">
        <v>0.6</v>
      </c>
      <c r="B2">
        <f t="shared" ref="B2:B21" si="0">EXP(A2)</f>
        <v>1.8221188003905089</v>
      </c>
      <c r="D2">
        <v>18.5</v>
      </c>
      <c r="E2" t="s">
        <v>2</v>
      </c>
      <c r="H2" t="s">
        <v>3</v>
      </c>
      <c r="I2">
        <v>18.5</v>
      </c>
      <c r="J2" t="s">
        <v>2</v>
      </c>
      <c r="M2" t="s">
        <v>3</v>
      </c>
    </row>
    <row r="3" spans="1:13" x14ac:dyDescent="0.25">
      <c r="A3">
        <v>0.7</v>
      </c>
      <c r="B3">
        <f t="shared" si="0"/>
        <v>2.0137527074704766</v>
      </c>
      <c r="D3" t="s">
        <v>0</v>
      </c>
      <c r="E3" s="2">
        <f>0.1</f>
        <v>0.1</v>
      </c>
      <c r="F3" s="3">
        <f>E3*100</f>
        <v>10</v>
      </c>
      <c r="G3">
        <v>1.3</v>
      </c>
      <c r="H3">
        <f>G3*2.4</f>
        <v>3.12</v>
      </c>
      <c r="I3" t="s">
        <v>4</v>
      </c>
      <c r="J3" s="2">
        <v>0.1</v>
      </c>
      <c r="K3" s="3">
        <f>J3*100</f>
        <v>10</v>
      </c>
      <c r="L3">
        <v>1.3</v>
      </c>
      <c r="M3">
        <f>L3*4.1</f>
        <v>5.33</v>
      </c>
    </row>
    <row r="4" spans="1:13" x14ac:dyDescent="0.25">
      <c r="A4">
        <v>0.8</v>
      </c>
      <c r="B4">
        <f t="shared" si="0"/>
        <v>2.2255409284924679</v>
      </c>
      <c r="D4" t="s">
        <v>1</v>
      </c>
      <c r="E4" s="2">
        <v>0.11</v>
      </c>
      <c r="F4" s="3">
        <f t="shared" ref="F4:F14" si="1">E4*100</f>
        <v>11</v>
      </c>
      <c r="G4">
        <v>1.4</v>
      </c>
      <c r="H4">
        <f t="shared" ref="H4:H14" si="2">G4*2.4</f>
        <v>3.36</v>
      </c>
      <c r="I4" t="s">
        <v>1</v>
      </c>
      <c r="J4" s="2">
        <v>0.11</v>
      </c>
      <c r="K4" s="3">
        <f t="shared" ref="K4:K14" si="3">J4*100</f>
        <v>11</v>
      </c>
      <c r="L4">
        <v>1.4</v>
      </c>
      <c r="M4">
        <f t="shared" ref="M4:M14" si="4">L4*4.1</f>
        <v>5.7399999999999993</v>
      </c>
    </row>
    <row r="5" spans="1:13" x14ac:dyDescent="0.25">
      <c r="A5">
        <v>0.9</v>
      </c>
      <c r="B5">
        <f t="shared" si="0"/>
        <v>2.4596031111569499</v>
      </c>
      <c r="E5" s="2">
        <v>0.12</v>
      </c>
      <c r="F5" s="3">
        <f t="shared" si="1"/>
        <v>12</v>
      </c>
      <c r="G5">
        <v>1.6</v>
      </c>
      <c r="H5">
        <f t="shared" si="2"/>
        <v>3.84</v>
      </c>
      <c r="J5" s="2">
        <v>0.12</v>
      </c>
      <c r="K5" s="3">
        <f t="shared" si="3"/>
        <v>12</v>
      </c>
      <c r="L5">
        <v>1.6</v>
      </c>
      <c r="M5">
        <f t="shared" si="4"/>
        <v>6.56</v>
      </c>
    </row>
    <row r="6" spans="1:13" x14ac:dyDescent="0.25">
      <c r="A6">
        <v>1</v>
      </c>
      <c r="B6">
        <f t="shared" si="0"/>
        <v>2.7182818284590451</v>
      </c>
      <c r="E6" s="2">
        <v>0.13</v>
      </c>
      <c r="F6" s="3">
        <f t="shared" si="1"/>
        <v>13</v>
      </c>
      <c r="G6">
        <v>1.8</v>
      </c>
      <c r="H6">
        <f t="shared" si="2"/>
        <v>4.32</v>
      </c>
      <c r="J6" s="2">
        <v>0.13</v>
      </c>
      <c r="K6" s="3">
        <f t="shared" si="3"/>
        <v>13</v>
      </c>
      <c r="L6">
        <v>1.8</v>
      </c>
      <c r="M6">
        <f t="shared" si="4"/>
        <v>7.38</v>
      </c>
    </row>
    <row r="7" spans="1:13" x14ac:dyDescent="0.25">
      <c r="A7">
        <v>1.1000000000000001</v>
      </c>
      <c r="B7">
        <f t="shared" si="0"/>
        <v>3.0041660239464334</v>
      </c>
      <c r="E7" s="2">
        <v>0.14000000000000001</v>
      </c>
      <c r="F7" s="3">
        <f t="shared" si="1"/>
        <v>14.000000000000002</v>
      </c>
      <c r="G7">
        <v>2.2000000000000002</v>
      </c>
      <c r="H7">
        <f t="shared" si="2"/>
        <v>5.28</v>
      </c>
      <c r="J7" s="2">
        <v>0.14000000000000001</v>
      </c>
      <c r="K7" s="3">
        <f t="shared" si="3"/>
        <v>14.000000000000002</v>
      </c>
      <c r="L7">
        <v>2.2000000000000002</v>
      </c>
      <c r="M7">
        <f t="shared" si="4"/>
        <v>9.02</v>
      </c>
    </row>
    <row r="8" spans="1:13" x14ac:dyDescent="0.25">
      <c r="A8">
        <v>1.2</v>
      </c>
      <c r="B8">
        <f t="shared" si="0"/>
        <v>3.3201169227365472</v>
      </c>
      <c r="E8" s="2">
        <v>0.15</v>
      </c>
      <c r="F8" s="3">
        <f t="shared" si="1"/>
        <v>15</v>
      </c>
      <c r="G8">
        <v>2.6</v>
      </c>
      <c r="H8">
        <f t="shared" si="2"/>
        <v>6.24</v>
      </c>
      <c r="J8" s="2">
        <v>0.15</v>
      </c>
      <c r="K8" s="3">
        <f t="shared" si="3"/>
        <v>15</v>
      </c>
      <c r="L8">
        <v>2.6</v>
      </c>
      <c r="M8">
        <f t="shared" si="4"/>
        <v>10.66</v>
      </c>
    </row>
    <row r="9" spans="1:13" x14ac:dyDescent="0.25">
      <c r="A9">
        <v>1.3</v>
      </c>
      <c r="B9">
        <f t="shared" si="0"/>
        <v>3.6692966676192444</v>
      </c>
      <c r="E9" s="2">
        <v>0.25</v>
      </c>
      <c r="F9" s="3">
        <f t="shared" si="1"/>
        <v>25</v>
      </c>
      <c r="G9">
        <v>2.7</v>
      </c>
      <c r="H9">
        <f t="shared" si="2"/>
        <v>6.48</v>
      </c>
      <c r="J9" s="2">
        <v>0.25</v>
      </c>
      <c r="K9" s="3">
        <f t="shared" si="3"/>
        <v>25</v>
      </c>
      <c r="L9">
        <v>2.7</v>
      </c>
      <c r="M9">
        <f t="shared" si="4"/>
        <v>11.07</v>
      </c>
    </row>
    <row r="10" spans="1:13" x14ac:dyDescent="0.25">
      <c r="A10">
        <v>1.4</v>
      </c>
      <c r="B10">
        <f t="shared" si="0"/>
        <v>4.0551999668446745</v>
      </c>
      <c r="E10" s="2">
        <v>0.35</v>
      </c>
      <c r="F10" s="3">
        <f t="shared" si="1"/>
        <v>35</v>
      </c>
      <c r="G10">
        <v>2.5</v>
      </c>
      <c r="H10">
        <f t="shared" si="2"/>
        <v>6</v>
      </c>
      <c r="J10" s="2">
        <v>0.35</v>
      </c>
      <c r="K10" s="3">
        <f t="shared" si="3"/>
        <v>35</v>
      </c>
      <c r="L10">
        <v>2.5</v>
      </c>
      <c r="M10">
        <f t="shared" si="4"/>
        <v>10.25</v>
      </c>
    </row>
    <row r="11" spans="1:13" x14ac:dyDescent="0.25">
      <c r="A11">
        <v>1.5</v>
      </c>
      <c r="B11">
        <f t="shared" si="0"/>
        <v>4.4816890703380645</v>
      </c>
      <c r="E11" s="2">
        <v>0.45</v>
      </c>
      <c r="F11" s="3">
        <f t="shared" si="1"/>
        <v>45</v>
      </c>
      <c r="G11">
        <v>2.6</v>
      </c>
      <c r="H11">
        <f t="shared" si="2"/>
        <v>6.24</v>
      </c>
      <c r="J11" s="2">
        <v>0.45</v>
      </c>
      <c r="K11" s="3">
        <f t="shared" si="3"/>
        <v>45</v>
      </c>
      <c r="L11">
        <v>2.6</v>
      </c>
      <c r="M11">
        <f t="shared" si="4"/>
        <v>10.66</v>
      </c>
    </row>
    <row r="12" spans="1:13" x14ac:dyDescent="0.25">
      <c r="A12">
        <v>1.6</v>
      </c>
      <c r="B12">
        <f t="shared" si="0"/>
        <v>4.9530324243951149</v>
      </c>
      <c r="E12" s="2">
        <v>0.55000000000000004</v>
      </c>
      <c r="F12" s="3">
        <f t="shared" si="1"/>
        <v>55.000000000000007</v>
      </c>
      <c r="G12">
        <v>2.8</v>
      </c>
      <c r="H12">
        <f t="shared" si="2"/>
        <v>6.72</v>
      </c>
      <c r="J12" s="2">
        <v>0.55000000000000004</v>
      </c>
      <c r="K12" s="3">
        <f t="shared" si="3"/>
        <v>55.000000000000007</v>
      </c>
      <c r="L12">
        <v>2.8</v>
      </c>
      <c r="M12">
        <f t="shared" si="4"/>
        <v>11.479999999999999</v>
      </c>
    </row>
    <row r="13" spans="1:13" x14ac:dyDescent="0.25">
      <c r="A13">
        <v>1.7</v>
      </c>
      <c r="B13">
        <f t="shared" si="0"/>
        <v>5.4739473917271999</v>
      </c>
      <c r="E13" s="2">
        <v>0.65</v>
      </c>
      <c r="F13" s="3">
        <f t="shared" si="1"/>
        <v>65</v>
      </c>
      <c r="G13">
        <v>2.7</v>
      </c>
      <c r="H13">
        <f t="shared" si="2"/>
        <v>6.48</v>
      </c>
      <c r="J13" s="2">
        <v>0.65</v>
      </c>
      <c r="K13" s="3">
        <f t="shared" si="3"/>
        <v>65</v>
      </c>
      <c r="L13">
        <v>2.7</v>
      </c>
      <c r="M13">
        <f t="shared" si="4"/>
        <v>11.07</v>
      </c>
    </row>
    <row r="14" spans="1:13" x14ac:dyDescent="0.25">
      <c r="A14">
        <v>1.8</v>
      </c>
      <c r="B14">
        <f t="shared" si="0"/>
        <v>6.0496474644129465</v>
      </c>
      <c r="E14" s="2">
        <v>0.75</v>
      </c>
      <c r="F14" s="3">
        <f t="shared" si="1"/>
        <v>75</v>
      </c>
      <c r="G14">
        <v>2.2999999999999998</v>
      </c>
      <c r="H14">
        <f t="shared" si="2"/>
        <v>5.52</v>
      </c>
      <c r="J14" s="2">
        <v>0.75</v>
      </c>
      <c r="K14" s="3">
        <f t="shared" si="3"/>
        <v>75</v>
      </c>
      <c r="L14">
        <v>2.2999999999999998</v>
      </c>
      <c r="M14">
        <f t="shared" si="4"/>
        <v>9.4299999999999979</v>
      </c>
    </row>
    <row r="15" spans="1:13" x14ac:dyDescent="0.25">
      <c r="A15">
        <v>1.9</v>
      </c>
      <c r="B15">
        <f t="shared" si="0"/>
        <v>6.6858944422792685</v>
      </c>
    </row>
    <row r="16" spans="1:13" x14ac:dyDescent="0.25">
      <c r="A16">
        <v>2</v>
      </c>
      <c r="B16">
        <f t="shared" si="0"/>
        <v>7.3890560989306504</v>
      </c>
      <c r="D16" s="1">
        <v>0.55000000000000004</v>
      </c>
      <c r="E16" t="s">
        <v>6</v>
      </c>
      <c r="J16" t="s">
        <v>6</v>
      </c>
    </row>
    <row r="17" spans="1:13" x14ac:dyDescent="0.25">
      <c r="A17">
        <v>2.1</v>
      </c>
      <c r="B17">
        <f t="shared" si="0"/>
        <v>8.1661699125676517</v>
      </c>
      <c r="D17" t="s">
        <v>0</v>
      </c>
      <c r="E17" s="3">
        <v>10</v>
      </c>
      <c r="F17" s="2"/>
      <c r="G17">
        <v>1.3</v>
      </c>
      <c r="H17">
        <f>EXP(G17*0.61)</f>
        <v>2.2100165407413477</v>
      </c>
      <c r="I17" t="s">
        <v>4</v>
      </c>
      <c r="J17" s="3">
        <v>10</v>
      </c>
      <c r="K17" s="1"/>
      <c r="L17">
        <v>1.3</v>
      </c>
      <c r="M17">
        <f>EXP(L17*0.7)</f>
        <v>2.4843225333848165</v>
      </c>
    </row>
    <row r="18" spans="1:13" x14ac:dyDescent="0.25">
      <c r="A18">
        <v>2.2000000000000002</v>
      </c>
      <c r="B18">
        <f t="shared" si="0"/>
        <v>9.025013499434122</v>
      </c>
      <c r="D18" t="s">
        <v>5</v>
      </c>
      <c r="E18" s="3">
        <v>12</v>
      </c>
      <c r="F18" s="2"/>
      <c r="G18">
        <v>1.4</v>
      </c>
      <c r="H18">
        <f t="shared" ref="H18:H29" si="5">EXP(G18*0.61)</f>
        <v>2.3490241814897197</v>
      </c>
      <c r="I18" t="s">
        <v>5</v>
      </c>
      <c r="J18" s="3">
        <v>12</v>
      </c>
      <c r="K18" s="1"/>
      <c r="L18">
        <v>1.4</v>
      </c>
      <c r="M18">
        <f t="shared" ref="M18:M29" si="6">EXP(L18*0.7)</f>
        <v>2.6644562419294169</v>
      </c>
    </row>
    <row r="19" spans="1:13" x14ac:dyDescent="0.25">
      <c r="A19">
        <v>2.2999999999999998</v>
      </c>
      <c r="B19">
        <f t="shared" si="0"/>
        <v>9.9741824548147182</v>
      </c>
      <c r="E19" s="3">
        <v>14</v>
      </c>
      <c r="F19" s="2"/>
      <c r="G19">
        <v>1.6</v>
      </c>
      <c r="H19">
        <f t="shared" si="5"/>
        <v>2.6538197042191665</v>
      </c>
      <c r="J19" s="3">
        <v>14</v>
      </c>
      <c r="K19" s="1"/>
      <c r="L19">
        <v>1.6</v>
      </c>
      <c r="M19">
        <f t="shared" si="6"/>
        <v>3.0648542032930015</v>
      </c>
    </row>
    <row r="20" spans="1:13" x14ac:dyDescent="0.25">
      <c r="A20">
        <v>2.4</v>
      </c>
      <c r="B20">
        <f t="shared" si="0"/>
        <v>11.023176380641601</v>
      </c>
      <c r="E20" s="3">
        <v>16</v>
      </c>
      <c r="F20" s="2"/>
      <c r="G20">
        <v>1.8</v>
      </c>
      <c r="H20">
        <f t="shared" si="5"/>
        <v>2.9981636962270355</v>
      </c>
      <c r="J20" s="3">
        <v>16</v>
      </c>
      <c r="K20" s="1"/>
      <c r="L20">
        <v>1.8</v>
      </c>
      <c r="M20">
        <f t="shared" si="6"/>
        <v>3.5254214873653824</v>
      </c>
    </row>
    <row r="21" spans="1:13" x14ac:dyDescent="0.25">
      <c r="A21">
        <v>2.5</v>
      </c>
      <c r="B21">
        <f t="shared" si="0"/>
        <v>12.182493960703473</v>
      </c>
      <c r="E21" s="3">
        <v>18</v>
      </c>
      <c r="F21" s="2"/>
      <c r="G21">
        <v>2.2000000000000002</v>
      </c>
      <c r="H21">
        <f t="shared" si="5"/>
        <v>3.8266892355586846</v>
      </c>
      <c r="J21" s="3">
        <v>18</v>
      </c>
      <c r="K21" s="1"/>
      <c r="L21">
        <v>2.2000000000000002</v>
      </c>
      <c r="M21">
        <f t="shared" si="6"/>
        <v>4.6645902709881257</v>
      </c>
    </row>
    <row r="22" spans="1:13" x14ac:dyDescent="0.25">
      <c r="E22" s="3">
        <v>20</v>
      </c>
      <c r="F22" s="2"/>
      <c r="G22">
        <v>2.6</v>
      </c>
      <c r="H22">
        <f t="shared" si="5"/>
        <v>4.8841731103503525</v>
      </c>
      <c r="J22" s="3">
        <v>20</v>
      </c>
      <c r="K22" s="1"/>
      <c r="L22">
        <v>2.6</v>
      </c>
      <c r="M22">
        <f t="shared" si="6"/>
        <v>6.171858449883552</v>
      </c>
    </row>
    <row r="23" spans="1:13" x14ac:dyDescent="0.25">
      <c r="E23" s="3">
        <v>22</v>
      </c>
      <c r="F23" s="2"/>
      <c r="G23">
        <v>2.8</v>
      </c>
      <c r="H23">
        <f t="shared" si="5"/>
        <v>5.5179146052234467</v>
      </c>
      <c r="J23" s="3">
        <v>22</v>
      </c>
      <c r="K23" s="1"/>
      <c r="L23">
        <v>2.8</v>
      </c>
      <c r="M23">
        <f t="shared" si="6"/>
        <v>7.0993270651566309</v>
      </c>
    </row>
    <row r="24" spans="1:13" x14ac:dyDescent="0.25">
      <c r="E24" s="3">
        <v>24</v>
      </c>
      <c r="F24" s="2"/>
      <c r="G24">
        <v>3</v>
      </c>
      <c r="H24">
        <f t="shared" si="5"/>
        <v>6.2338866585247175</v>
      </c>
      <c r="J24" s="3">
        <v>24</v>
      </c>
      <c r="K24" s="1"/>
      <c r="L24">
        <v>3</v>
      </c>
      <c r="M24">
        <f t="shared" si="6"/>
        <v>8.1661699125676463</v>
      </c>
    </row>
    <row r="25" spans="1:13" x14ac:dyDescent="0.25">
      <c r="E25" s="3">
        <v>26</v>
      </c>
      <c r="F25" s="2"/>
      <c r="G25">
        <v>3.2</v>
      </c>
      <c r="H25">
        <f t="shared" si="5"/>
        <v>7.0427590225019037</v>
      </c>
      <c r="J25" s="3">
        <v>26</v>
      </c>
      <c r="K25" s="1"/>
      <c r="L25">
        <v>3.2</v>
      </c>
      <c r="M25">
        <f t="shared" si="6"/>
        <v>9.3933312874427806</v>
      </c>
    </row>
    <row r="26" spans="1:13" x14ac:dyDescent="0.25">
      <c r="E26" s="3">
        <v>28</v>
      </c>
      <c r="F26" s="2"/>
      <c r="G26">
        <v>3.4</v>
      </c>
      <c r="H26">
        <f t="shared" si="5"/>
        <v>7.956585893521873</v>
      </c>
      <c r="J26" s="3">
        <v>28</v>
      </c>
      <c r="K26" s="1"/>
      <c r="L26">
        <v>3.4</v>
      </c>
      <c r="M26">
        <f t="shared" si="6"/>
        <v>10.804902863931257</v>
      </c>
    </row>
    <row r="27" spans="1:13" x14ac:dyDescent="0.25">
      <c r="E27" s="3">
        <v>30</v>
      </c>
      <c r="F27" s="2"/>
      <c r="G27">
        <v>3.6</v>
      </c>
      <c r="H27">
        <f t="shared" si="5"/>
        <v>8.9889855493737603</v>
      </c>
      <c r="J27" s="3">
        <v>30</v>
      </c>
      <c r="K27" s="1"/>
      <c r="L27">
        <v>3.6</v>
      </c>
      <c r="M27">
        <f t="shared" si="6"/>
        <v>12.428596663577544</v>
      </c>
    </row>
    <row r="28" spans="1:13" x14ac:dyDescent="0.25">
      <c r="E28" s="3">
        <v>32</v>
      </c>
      <c r="F28" s="2"/>
      <c r="G28">
        <v>3.8</v>
      </c>
      <c r="H28">
        <f t="shared" si="5"/>
        <v>10.155343295249017</v>
      </c>
      <c r="J28" s="3">
        <v>32</v>
      </c>
      <c r="K28" s="1"/>
      <c r="L28">
        <v>3.8</v>
      </c>
      <c r="M28">
        <f t="shared" si="6"/>
        <v>14.296289098677597</v>
      </c>
    </row>
    <row r="29" spans="1:13" x14ac:dyDescent="0.25">
      <c r="E29" s="3">
        <v>34</v>
      </c>
      <c r="F29" s="2"/>
      <c r="G29">
        <v>4</v>
      </c>
      <c r="H29">
        <f t="shared" si="5"/>
        <v>11.473040742794833</v>
      </c>
      <c r="J29" s="3">
        <v>34</v>
      </c>
      <c r="K29" s="1"/>
      <c r="L29">
        <v>4</v>
      </c>
      <c r="M29">
        <f t="shared" si="6"/>
        <v>16.444646771097048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SHANTING</dc:creator>
  <cp:lastModifiedBy>DELL</cp:lastModifiedBy>
  <dcterms:created xsi:type="dcterms:W3CDTF">2021-02-08T03:15:50Z</dcterms:created>
  <dcterms:modified xsi:type="dcterms:W3CDTF">2021-02-08T13:38:06Z</dcterms:modified>
</cp:coreProperties>
</file>