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960"/>
  </bookViews>
  <sheets>
    <sheet name="供销存管理表格" sheetId="1" r:id="rId1"/>
    <sheet name="使用说明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4" authorId="0">
      <text>
        <r>
          <rPr>
            <sz val="12"/>
            <rFont val="汉仪雅酷黑 55W"/>
            <charset val="134"/>
          </rPr>
          <t>需要同时输入产品名称和规格型号</t>
        </r>
      </text>
    </comment>
  </commentList>
</comments>
</file>

<file path=xl/sharedStrings.xml><?xml version="1.0" encoding="utf-8"?>
<sst xmlns="http://schemas.openxmlformats.org/spreadsheetml/2006/main" count="45" uniqueCount="29">
  <si>
    <t>供销存管理表格</t>
  </si>
  <si>
    <t>产品查询&gt;&gt;&gt;</t>
  </si>
  <si>
    <t>产品名称</t>
  </si>
  <si>
    <t>产品1</t>
  </si>
  <si>
    <t>规格型号</t>
  </si>
  <si>
    <t>入库总量</t>
  </si>
  <si>
    <t>出库总量</t>
  </si>
  <si>
    <t>库存量</t>
  </si>
  <si>
    <t>序号</t>
  </si>
  <si>
    <t>日期</t>
  </si>
  <si>
    <t>出/入库</t>
  </si>
  <si>
    <t>单位</t>
  </si>
  <si>
    <t>数量</t>
  </si>
  <si>
    <t>经办人</t>
  </si>
  <si>
    <t>复核人</t>
  </si>
  <si>
    <t>备注</t>
  </si>
  <si>
    <t>累计入库</t>
  </si>
  <si>
    <t>出库</t>
  </si>
  <si>
    <t>台</t>
  </si>
  <si>
    <t>刘大琪</t>
  </si>
  <si>
    <t>刘大大</t>
  </si>
  <si>
    <t>备注1</t>
  </si>
  <si>
    <t>入库</t>
  </si>
  <si>
    <t>备注2</t>
  </si>
  <si>
    <t>产品3</t>
  </si>
  <si>
    <t>备注3</t>
  </si>
  <si>
    <t>累计出库</t>
  </si>
  <si>
    <t>备注4</t>
  </si>
  <si>
    <t>总库存量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</si>
</sst>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汉仪雅酷黑 55W"/>
      <charset val="134"/>
    </font>
    <font>
      <sz val="24"/>
      <color theme="1"/>
      <name val="汉仪雅酷黑 55W"/>
      <charset val="134"/>
    </font>
    <font>
      <sz val="12"/>
      <color theme="1"/>
      <name val="汉仪雅酷黑 55W"/>
      <charset val="134"/>
    </font>
    <font>
      <sz val="9"/>
      <color theme="1"/>
      <name val="汉仪雅酷黑 55W"/>
      <charset val="134"/>
    </font>
    <font>
      <sz val="10"/>
      <color theme="1"/>
      <name val="汉仪雅酷黑 55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汉仪雅酷黑 55W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theme="0" tint="-0.15"/>
      </left>
      <right/>
      <top style="thin">
        <color theme="0" tint="-0.1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/>
      <top style="thin">
        <color theme="0" tint="-0.15"/>
      </top>
      <bottom/>
      <diagonal/>
    </border>
    <border>
      <left style="thin">
        <color theme="0" tint="-0.15"/>
      </left>
      <right/>
      <top/>
      <bottom/>
      <diagonal/>
    </border>
    <border>
      <left style="thin">
        <color theme="0" tint="-0.15"/>
      </left>
      <right/>
      <top/>
      <bottom style="thin">
        <color theme="0" tint="-0.15"/>
      </bottom>
      <diagonal/>
    </border>
    <border>
      <left/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/>
      <right style="thin">
        <color theme="0" tint="-0.15"/>
      </right>
      <top style="thin">
        <color theme="0" tint="-0.15"/>
      </top>
      <bottom/>
      <diagonal/>
    </border>
    <border>
      <left/>
      <right style="thin">
        <color theme="0" tint="-0.15"/>
      </right>
      <top/>
      <bottom/>
      <diagonal/>
    </border>
    <border>
      <left/>
      <right style="thin">
        <color theme="0" tint="-0.15"/>
      </right>
      <top/>
      <bottom style="thin">
        <color theme="0" tint="-0.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4" applyNumberFormat="0" applyAlignment="0" applyProtection="0">
      <alignment vertical="center"/>
    </xf>
    <xf numFmtId="0" fontId="15" fillId="7" borderId="15" applyNumberFormat="0" applyAlignment="0" applyProtection="0">
      <alignment vertical="center"/>
    </xf>
    <xf numFmtId="0" fontId="16" fillId="7" borderId="14" applyNumberFormat="0" applyAlignment="0" applyProtection="0">
      <alignment vertical="center"/>
    </xf>
    <xf numFmtId="0" fontId="17" fillId="8" borderId="16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F7F7F7"/>
      <color rgb="00FCFC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565150</xdr:colOff>
      <xdr:row>2</xdr:row>
      <xdr:rowOff>104775</xdr:rowOff>
    </xdr:from>
    <xdr:to>
      <xdr:col>16</xdr:col>
      <xdr:colOff>375285</xdr:colOff>
      <xdr:row>72</xdr:row>
      <xdr:rowOff>49530</xdr:rowOff>
    </xdr:to>
    <xdr:sp>
      <xdr:nvSpPr>
        <xdr:cNvPr id="2" name="矩形 1"/>
        <xdr:cNvSpPr/>
      </xdr:nvSpPr>
      <xdr:spPr>
        <a:xfrm>
          <a:off x="1151890" y="531495"/>
          <a:ext cx="8611235" cy="148799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9075" y="6028055"/>
          <a:ext cx="2949575" cy="1466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144905" y="1204595"/>
          <a:ext cx="4164330" cy="94551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388110" y="2359660"/>
          <a:ext cx="2957830" cy="85979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5965190" y="3068320"/>
          <a:ext cx="0" cy="1144968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370205</xdr:colOff>
      <xdr:row>24</xdr:row>
      <xdr:rowOff>85725</xdr:rowOff>
    </xdr:to>
    <xdr:grpSp>
      <xdr:nvGrpSpPr>
        <xdr:cNvPr id="12" name="组合 11"/>
        <xdr:cNvGrpSpPr/>
      </xdr:nvGrpSpPr>
      <xdr:grpSpPr>
        <a:xfrm>
          <a:off x="6365875" y="2369820"/>
          <a:ext cx="2805430" cy="2836545"/>
          <a:chOff x="8438" y="3702"/>
          <a:chExt cx="4612" cy="3793"/>
        </a:xfrm>
      </xdr:grpSpPr>
      <xdr:grpSp>
        <xdr:nvGrpSpPr>
          <xdr:cNvPr id="13" name="组合 32"/>
          <xdr:cNvGrpSpPr/>
        </xdr:nvGrpSpPr>
        <xdr:grpSpPr>
          <a:xfrm rot="0">
            <a:off x="8722" y="6083"/>
            <a:ext cx="4328" cy="1339"/>
            <a:chOff x="11008" y="5362"/>
            <a:chExt cx="4828" cy="1355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6" name="组合 34"/>
          <xdr:cNvGrpSpPr/>
        </xdr:nvGrpSpPr>
        <xdr:grpSpPr>
          <a:xfrm rot="0">
            <a:off x="8438" y="3702"/>
            <a:ext cx="4291" cy="3793"/>
            <a:chOff x="10730" y="2878"/>
            <a:chExt cx="4271" cy="3842"/>
          </a:xfrm>
        </xdr:grpSpPr>
        <xdr:sp>
          <xdr:nvSpPr>
            <xdr:cNvPr id="17" name="文本框 16"/>
            <xdr:cNvSpPr txBox="1"/>
          </xdr:nvSpPr>
          <xdr:spPr>
            <a:xfrm>
              <a:off x="10887" y="5632"/>
              <a:ext cx="2284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8" name="文本框 17"/>
            <xdr:cNvSpPr txBox="1"/>
          </xdr:nvSpPr>
          <xdr:spPr>
            <a:xfrm>
              <a:off x="10857" y="6052"/>
              <a:ext cx="3098" cy="6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200">
                  <a:solidFill>
                    <a:srgbClr val="222222"/>
                  </a:solidFill>
                  <a:latin typeface="汉仪书魂体简" panose="02010600000101010101" charset="-122"/>
                  <a:ea typeface="汉仪书魂体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无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0" name="文本框 19"/>
            <xdr:cNvSpPr txBox="1"/>
          </xdr:nvSpPr>
          <xdr:spPr>
            <a:xfrm>
              <a:off x="10847" y="4703"/>
              <a:ext cx="4154" cy="119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000" kern="1200">
                  <a:solidFill>
                    <a:srgbClr val="222222"/>
                  </a:solidFill>
                  <a:latin typeface="汉仪中黑简" panose="02010600000101010101" charset="-122"/>
                  <a:ea typeface="汉仪中黑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思源黑体 CN Medium</a:t>
              </a:r>
              <a:endParaRPr lang="en-US" altLang="zh-CN" sz="2000" kern="1200">
                <a:solidFill>
                  <a:srgbClr val="222222"/>
                </a:solidFill>
                <a:latin typeface="汉仪中黑简" panose="02010600000101010101" charset="-122"/>
                <a:ea typeface="汉仪中黑简" panose="0201060000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21" name="组合 20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2" name="文本框 21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3" name="文本框 22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10</xdr:col>
      <xdr:colOff>495935</xdr:colOff>
      <xdr:row>36</xdr:row>
      <xdr:rowOff>113030</xdr:rowOff>
    </xdr:from>
    <xdr:to>
      <xdr:col>14</xdr:col>
      <xdr:colOff>152400</xdr:colOff>
      <xdr:row>49</xdr:row>
      <xdr:rowOff>26035</xdr:rowOff>
    </xdr:to>
    <xdr:grpSp>
      <xdr:nvGrpSpPr>
        <xdr:cNvPr id="24" name="组合 23"/>
        <xdr:cNvGrpSpPr/>
      </xdr:nvGrpSpPr>
      <xdr:grpSpPr>
        <a:xfrm>
          <a:off x="6363335" y="7793990"/>
          <a:ext cx="2003425" cy="2686685"/>
          <a:chOff x="8434" y="9476"/>
          <a:chExt cx="3323" cy="3557"/>
        </a:xfrm>
      </xdr:grpSpPr>
      <xdr:grpSp>
        <xdr:nvGrpSpPr>
          <xdr:cNvPr id="25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6" name="文本框 25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7" name="文本框 26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28" name="文本框 27"/>
          <xdr:cNvSpPr txBox="1"/>
        </xdr:nvSpPr>
        <xdr:spPr>
          <a:xfrm>
            <a:off x="8438" y="10820"/>
            <a:ext cx="1296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图片：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无</a:t>
            </a:r>
            <a:endParaRPr lang="en-US" altLang="zh-CN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29" name="文本框 28"/>
          <xdr:cNvSpPr txBox="1"/>
        </xdr:nvSpPr>
        <xdr:spPr>
          <a:xfrm>
            <a:off x="8452" y="12608"/>
            <a:ext cx="1291" cy="4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素材：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无</a:t>
            </a:r>
            <a:endParaRPr lang="en-US" altLang="zh-CN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0" name="组合 69"/>
        <xdr:cNvGrpSpPr/>
      </xdr:nvGrpSpPr>
      <xdr:grpSpPr>
        <a:xfrm rot="0">
          <a:off x="1457960" y="3362325"/>
          <a:ext cx="2838450" cy="765175"/>
          <a:chOff x="7139" y="3569"/>
          <a:chExt cx="4652" cy="1008"/>
        </a:xfrm>
      </xdr:grpSpPr>
      <xdr:sp>
        <xdr:nvSpPr>
          <xdr:cNvPr id="31" name="文本框 30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2" name="文本框 31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33" name="组合 77"/>
        <xdr:cNvGrpSpPr/>
      </xdr:nvGrpSpPr>
      <xdr:grpSpPr>
        <a:xfrm rot="0">
          <a:off x="1446530" y="5391150"/>
          <a:ext cx="3343910" cy="727710"/>
          <a:chOff x="7127" y="5903"/>
          <a:chExt cx="5482" cy="1014"/>
        </a:xfrm>
      </xdr:grpSpPr>
      <xdr:sp>
        <xdr:nvSpPr>
          <xdr:cNvPr id="34" name="文本框 33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5" name="文本框 34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36" name="图片 35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69085" y="4185285"/>
          <a:ext cx="3868420" cy="82994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10</xdr:col>
      <xdr:colOff>525780</xdr:colOff>
      <xdr:row>27</xdr:row>
      <xdr:rowOff>1270</xdr:rowOff>
    </xdr:from>
    <xdr:to>
      <xdr:col>16</xdr:col>
      <xdr:colOff>165100</xdr:colOff>
      <xdr:row>30</xdr:row>
      <xdr:rowOff>173355</xdr:rowOff>
    </xdr:to>
    <xdr:sp>
      <xdr:nvSpPr>
        <xdr:cNvPr id="37" name="文本框 36"/>
        <xdr:cNvSpPr txBox="1"/>
      </xdr:nvSpPr>
      <xdr:spPr>
        <a:xfrm>
          <a:off x="6393180" y="5761990"/>
          <a:ext cx="3159760" cy="8121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1</xdr:col>
      <xdr:colOff>37465</xdr:colOff>
      <xdr:row>0</xdr:row>
      <xdr:rowOff>121285</xdr:rowOff>
    </xdr:from>
    <xdr:to>
      <xdr:col>14</xdr:col>
      <xdr:colOff>403225</xdr:colOff>
      <xdr:row>53</xdr:row>
      <xdr:rowOff>22225</xdr:rowOff>
    </xdr:to>
    <xdr:pic>
      <xdr:nvPicPr>
        <xdr:cNvPr id="38" name="图片 37"/>
        <xdr:cNvPicPr>
          <a:picLocks noChangeAspect="1"/>
        </xdr:cNvPicPr>
      </xdr:nvPicPr>
      <xdr:blipFill>
        <a:stretch>
          <a:fillRect/>
        </a:stretch>
      </xdr:blipFill>
      <xdr:spPr>
        <a:xfrm>
          <a:off x="624205" y="121285"/>
          <a:ext cx="7993380" cy="11209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7</xdr:col>
      <xdr:colOff>289560</xdr:colOff>
      <xdr:row>8</xdr:row>
      <xdr:rowOff>30480</xdr:rowOff>
    </xdr:to>
    <xdr:pic>
      <xdr:nvPicPr>
        <xdr:cNvPr id="39" name="图片 38"/>
        <xdr:cNvPicPr>
          <a:picLocks noChangeAspect="1"/>
        </xdr:cNvPicPr>
      </xdr:nvPicPr>
      <xdr:blipFill>
        <a:stretch>
          <a:fillRect/>
        </a:stretch>
      </xdr:blipFill>
      <xdr:spPr>
        <a:xfrm>
          <a:off x="586740" y="1066800"/>
          <a:ext cx="3810000" cy="670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6</xdr:col>
      <xdr:colOff>312420</xdr:colOff>
      <xdr:row>13</xdr:row>
      <xdr:rowOff>175260</xdr:rowOff>
    </xdr:to>
    <xdr:pic>
      <xdr:nvPicPr>
        <xdr:cNvPr id="40" name="图片 39"/>
        <xdr:cNvPicPr>
          <a:picLocks noChangeAspect="1"/>
        </xdr:cNvPicPr>
      </xdr:nvPicPr>
      <xdr:blipFill>
        <a:stretch>
          <a:fillRect/>
        </a:stretch>
      </xdr:blipFill>
      <xdr:spPr>
        <a:xfrm>
          <a:off x="1173480" y="2346960"/>
          <a:ext cx="265938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14</xdr:col>
      <xdr:colOff>190500</xdr:colOff>
      <xdr:row>24</xdr:row>
      <xdr:rowOff>99060</xdr:rowOff>
    </xdr:to>
    <xdr:pic>
      <xdr:nvPicPr>
        <xdr:cNvPr id="41" name="图片 40"/>
        <xdr:cNvPicPr>
          <a:picLocks noChangeAspect="1"/>
        </xdr:cNvPicPr>
      </xdr:nvPicPr>
      <xdr:blipFill>
        <a:stretch>
          <a:fillRect/>
        </a:stretch>
      </xdr:blipFill>
      <xdr:spPr>
        <a:xfrm>
          <a:off x="5867400" y="2346960"/>
          <a:ext cx="2537460" cy="2872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7620</xdr:colOff>
      <xdr:row>53</xdr:row>
      <xdr:rowOff>45720</xdr:rowOff>
    </xdr:to>
    <xdr:pic>
      <xdr:nvPicPr>
        <xdr:cNvPr id="42" name="图片 41"/>
        <xdr:cNvPicPr>
          <a:picLocks noChangeAspect="1"/>
        </xdr:cNvPicPr>
      </xdr:nvPicPr>
      <xdr:blipFill>
        <a:stretch>
          <a:fillRect/>
        </a:stretch>
      </xdr:blipFill>
      <xdr:spPr>
        <a:xfrm>
          <a:off x="5867400" y="2987040"/>
          <a:ext cx="7620" cy="836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6</xdr:col>
      <xdr:colOff>304800</xdr:colOff>
      <xdr:row>33</xdr:row>
      <xdr:rowOff>7620</xdr:rowOff>
    </xdr:to>
    <xdr:pic>
      <xdr:nvPicPr>
        <xdr:cNvPr id="43" name="图片 42"/>
        <xdr:cNvPicPr>
          <a:picLocks noChangeAspect="1"/>
        </xdr:cNvPicPr>
      </xdr:nvPicPr>
      <xdr:blipFill>
        <a:stretch>
          <a:fillRect/>
        </a:stretch>
      </xdr:blipFill>
      <xdr:spPr>
        <a:xfrm>
          <a:off x="1173480" y="5974080"/>
          <a:ext cx="2651760" cy="1074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130175</xdr:rowOff>
    </xdr:from>
    <xdr:to>
      <xdr:col>9</xdr:col>
      <xdr:colOff>28575</xdr:colOff>
      <xdr:row>10</xdr:row>
      <xdr:rowOff>8890</xdr:rowOff>
    </xdr:to>
    <xdr:grpSp>
      <xdr:nvGrpSpPr>
        <xdr:cNvPr id="44" name="组合 102"/>
        <xdr:cNvGrpSpPr/>
      </xdr:nvGrpSpPr>
      <xdr:grpSpPr>
        <a:xfrm rot="0">
          <a:off x="1144905" y="1196975"/>
          <a:ext cx="4164330" cy="945515"/>
          <a:chOff x="-48" y="701"/>
          <a:chExt cx="6845" cy="1248"/>
        </a:xfrm>
      </xdr:grpSpPr>
      <xdr:sp>
        <xdr:nvSpPr>
          <xdr:cNvPr id="45" name="矩形 4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46" name="文本框 4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47" name="文本框 4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48" name="组合 47"/>
        <xdr:cNvGrpSpPr/>
      </xdr:nvGrpSpPr>
      <xdr:grpSpPr>
        <a:xfrm rot="0">
          <a:off x="1388110" y="2359660"/>
          <a:ext cx="2957830" cy="859790"/>
          <a:chOff x="1212" y="2209"/>
          <a:chExt cx="4839" cy="1158"/>
        </a:xfrm>
      </xdr:grpSpPr>
      <xdr:sp>
        <xdr:nvSpPr>
          <xdr:cNvPr id="49" name="文本框 4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50" name="文本框 4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51" name="直接连接符 50"/>
        <xdr:cNvCxnSpPr/>
      </xdr:nvCxnSpPr>
      <xdr:spPr>
        <a:xfrm>
          <a:off x="5965190" y="3068320"/>
          <a:ext cx="0" cy="1144968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432435</xdr:colOff>
      <xdr:row>24</xdr:row>
      <xdr:rowOff>78740</xdr:rowOff>
    </xdr:to>
    <xdr:grpSp>
      <xdr:nvGrpSpPr>
        <xdr:cNvPr id="52" name="组合 51"/>
        <xdr:cNvGrpSpPr/>
      </xdr:nvGrpSpPr>
      <xdr:grpSpPr>
        <a:xfrm>
          <a:off x="6365875" y="2369820"/>
          <a:ext cx="2867660" cy="2829560"/>
          <a:chOff x="8438" y="3702"/>
          <a:chExt cx="4711" cy="3785"/>
        </a:xfrm>
      </xdr:grpSpPr>
      <xdr:grpSp>
        <xdr:nvGrpSpPr>
          <xdr:cNvPr id="53" name="组合 32"/>
          <xdr:cNvGrpSpPr/>
        </xdr:nvGrpSpPr>
        <xdr:grpSpPr>
          <a:xfrm rot="0">
            <a:off x="8722" y="6083"/>
            <a:ext cx="4328" cy="1339"/>
            <a:chOff x="11008" y="5362"/>
            <a:chExt cx="4828" cy="1355"/>
          </a:xfrm>
        </xdr:grpSpPr>
        <xdr:cxnSp>
          <xdr:nvCxnSpPr>
            <xdr:cNvPr id="54" name="直接连接符 5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55" name="直接连接符 5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6" name="组合 34"/>
          <xdr:cNvGrpSpPr/>
        </xdr:nvGrpSpPr>
        <xdr:grpSpPr>
          <a:xfrm rot="0">
            <a:off x="8438" y="3702"/>
            <a:ext cx="4711" cy="3785"/>
            <a:chOff x="10730" y="2878"/>
            <a:chExt cx="4689" cy="3834"/>
          </a:xfrm>
        </xdr:grpSpPr>
        <xdr:sp>
          <xdr:nvSpPr>
            <xdr:cNvPr id="57" name="文本框 56"/>
            <xdr:cNvSpPr txBox="1"/>
          </xdr:nvSpPr>
          <xdr:spPr>
            <a:xfrm>
              <a:off x="10887" y="5634"/>
              <a:ext cx="2286" cy="37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58" name="文本框 57"/>
            <xdr:cNvSpPr txBox="1"/>
          </xdr:nvSpPr>
          <xdr:spPr>
            <a:xfrm>
              <a:off x="10857" y="6052"/>
              <a:ext cx="3092" cy="66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200">
                  <a:solidFill>
                    <a:srgbClr val="222222"/>
                  </a:solidFill>
                  <a:latin typeface="汉仪书魂体简" panose="02010600000101010101" charset="-122"/>
                  <a:ea typeface="汉仪书魂体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无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59" name="文本框 58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60" name="文本框 59"/>
            <xdr:cNvSpPr txBox="1"/>
          </xdr:nvSpPr>
          <xdr:spPr>
            <a:xfrm>
              <a:off x="10848" y="4701"/>
              <a:ext cx="4571" cy="66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>
                <a:buClrTx/>
                <a:buSzTx/>
                <a:buFontTx/>
              </a:pPr>
              <a:r>
                <a:rPr lang="en-US" altLang="zh-CN" sz="2000" kern="1200">
                  <a:solidFill>
                    <a:srgbClr val="222222"/>
                  </a:solidFill>
                  <a:latin typeface="汉仪大黑简" panose="02010600000101010101" charset="-122"/>
                  <a:ea typeface="汉仪大黑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思源黑体 CN Medium</a:t>
              </a:r>
              <a:endParaRPr lang="en-US" altLang="zh-CN" sz="2000" kern="1200">
                <a:solidFill>
                  <a:srgbClr val="222222"/>
                </a:solidFill>
                <a:latin typeface="汉仪大黑简" panose="02010600000101010101" charset="-122"/>
                <a:ea typeface="汉仪大黑简" panose="0201060000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61" name="组合 60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62" name="文本框 61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63" name="文本框 62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10</xdr:col>
      <xdr:colOff>468630</xdr:colOff>
      <xdr:row>34</xdr:row>
      <xdr:rowOff>154305</xdr:rowOff>
    </xdr:from>
    <xdr:to>
      <xdr:col>15</xdr:col>
      <xdr:colOff>340360</xdr:colOff>
      <xdr:row>49</xdr:row>
      <xdr:rowOff>80645</xdr:rowOff>
    </xdr:to>
    <xdr:grpSp>
      <xdr:nvGrpSpPr>
        <xdr:cNvPr id="64" name="组合 63"/>
        <xdr:cNvGrpSpPr/>
      </xdr:nvGrpSpPr>
      <xdr:grpSpPr>
        <a:xfrm>
          <a:off x="6336030" y="7408545"/>
          <a:ext cx="2805430" cy="3126740"/>
          <a:chOff x="8434" y="9476"/>
          <a:chExt cx="4632" cy="4143"/>
        </a:xfrm>
      </xdr:grpSpPr>
      <xdr:grpSp>
        <xdr:nvGrpSpPr>
          <xdr:cNvPr id="65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66" name="文本框 65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67" name="文本框 66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68" name="组合 69"/>
          <xdr:cNvGrpSpPr/>
        </xdr:nvGrpSpPr>
        <xdr:grpSpPr>
          <a:xfrm rot="0">
            <a:off x="8438" y="10820"/>
            <a:ext cx="4628" cy="1083"/>
            <a:chOff x="7152" y="3560"/>
            <a:chExt cx="4612" cy="1095"/>
          </a:xfrm>
        </xdr:grpSpPr>
        <xdr:sp>
          <xdr:nvSpPr>
            <xdr:cNvPr id="69" name="文本框 68"/>
            <xdr:cNvSpPr txBox="1"/>
          </xdr:nvSpPr>
          <xdr:spPr>
            <a:xfrm>
              <a:off x="7152" y="3560"/>
              <a:ext cx="1292" cy="42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无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70" name="文本框 69"/>
            <xdr:cNvSpPr txBox="1"/>
          </xdr:nvSpPr>
          <xdr:spPr>
            <a:xfrm>
              <a:off x="7161" y="4051"/>
              <a:ext cx="4603" cy="60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模板中使用的图片来源于【网站名称】，该图片具有CC0共享协议，您可在遵循CC0共享协议的情况下使用。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71" name="组合 77"/>
          <xdr:cNvGrpSpPr/>
        </xdr:nvGrpSpPr>
        <xdr:grpSpPr>
          <a:xfrm rot="0">
            <a:off x="8434" y="12608"/>
            <a:ext cx="4625" cy="1011"/>
            <a:chOff x="7148" y="5903"/>
            <a:chExt cx="4609" cy="1025"/>
          </a:xfrm>
        </xdr:grpSpPr>
        <xdr:sp>
          <xdr:nvSpPr>
            <xdr:cNvPr id="72" name="文本框 71"/>
            <xdr:cNvSpPr txBox="1"/>
          </xdr:nvSpPr>
          <xdr:spPr>
            <a:xfrm>
              <a:off x="7166" y="5903"/>
              <a:ext cx="1287" cy="42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无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73" name="文本框 72"/>
            <xdr:cNvSpPr txBox="1"/>
          </xdr:nvSpPr>
          <xdr:spPr>
            <a:xfrm>
              <a:off x="7148" y="6323"/>
              <a:ext cx="4609" cy="60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模板中使用的图片来源于【网站名称】，该图片具有CC0共享协议，您可在遵循CC0共享协议的情况下使用。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400685</xdr:colOff>
      <xdr:row>24</xdr:row>
      <xdr:rowOff>78740</xdr:rowOff>
    </xdr:from>
    <xdr:to>
      <xdr:col>7</xdr:col>
      <xdr:colOff>305435</xdr:colOff>
      <xdr:row>28</xdr:row>
      <xdr:rowOff>53975</xdr:rowOff>
    </xdr:to>
    <xdr:grpSp>
      <xdr:nvGrpSpPr>
        <xdr:cNvPr id="74" name="组合 69"/>
        <xdr:cNvGrpSpPr/>
      </xdr:nvGrpSpPr>
      <xdr:grpSpPr>
        <a:xfrm rot="0">
          <a:off x="1574165" y="5199380"/>
          <a:ext cx="2838450" cy="828675"/>
          <a:chOff x="7139" y="3569"/>
          <a:chExt cx="4652" cy="1109"/>
        </a:xfrm>
      </xdr:grpSpPr>
      <xdr:sp>
        <xdr:nvSpPr>
          <xdr:cNvPr id="75" name="文本框 74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76" name="文本框 75"/>
          <xdr:cNvSpPr txBox="1"/>
        </xdr:nvSpPr>
        <xdr:spPr>
          <a:xfrm>
            <a:off x="7197" y="3960"/>
            <a:ext cx="4594" cy="718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389890</xdr:colOff>
      <xdr:row>45</xdr:row>
      <xdr:rowOff>118110</xdr:rowOff>
    </xdr:from>
    <xdr:to>
      <xdr:col>7</xdr:col>
      <xdr:colOff>299085</xdr:colOff>
      <xdr:row>49</xdr:row>
      <xdr:rowOff>31750</xdr:rowOff>
    </xdr:to>
    <xdr:grpSp>
      <xdr:nvGrpSpPr>
        <xdr:cNvPr id="77" name="组合 77"/>
        <xdr:cNvGrpSpPr/>
      </xdr:nvGrpSpPr>
      <xdr:grpSpPr>
        <a:xfrm rot="0">
          <a:off x="1563370" y="9719310"/>
          <a:ext cx="2842895" cy="767080"/>
          <a:chOff x="7133" y="5903"/>
          <a:chExt cx="4657" cy="1024"/>
        </a:xfrm>
      </xdr:grpSpPr>
      <xdr:sp>
        <xdr:nvSpPr>
          <xdr:cNvPr id="78" name="文本框 77"/>
          <xdr:cNvSpPr txBox="1"/>
        </xdr:nvSpPr>
        <xdr:spPr>
          <a:xfrm>
            <a:off x="7133" y="5903"/>
            <a:ext cx="4230" cy="44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如何删除本页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79" name="文本框 78"/>
          <xdr:cNvSpPr txBox="1"/>
        </xdr:nvSpPr>
        <xdr:spPr>
          <a:xfrm>
            <a:off x="7197" y="6294"/>
            <a:ext cx="4593" cy="63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、选中使用说明页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、按右键选择删除工作表即可。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503555</xdr:colOff>
      <xdr:row>26</xdr:row>
      <xdr:rowOff>82550</xdr:rowOff>
    </xdr:from>
    <xdr:to>
      <xdr:col>16</xdr:col>
      <xdr:colOff>295275</xdr:colOff>
      <xdr:row>32</xdr:row>
      <xdr:rowOff>83820</xdr:rowOff>
    </xdr:to>
    <xdr:sp>
      <xdr:nvSpPr>
        <xdr:cNvPr id="80" name="文本框 79"/>
        <xdr:cNvSpPr txBox="1"/>
      </xdr:nvSpPr>
      <xdr:spPr>
        <a:xfrm>
          <a:off x="6370955" y="5629910"/>
          <a:ext cx="3312160" cy="128143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430530</xdr:colOff>
      <xdr:row>38</xdr:row>
      <xdr:rowOff>162560</xdr:rowOff>
    </xdr:from>
    <xdr:to>
      <xdr:col>7</xdr:col>
      <xdr:colOff>446405</xdr:colOff>
      <xdr:row>45</xdr:row>
      <xdr:rowOff>135255</xdr:rowOff>
    </xdr:to>
    <xdr:pic>
      <xdr:nvPicPr>
        <xdr:cNvPr id="81" name="图片 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4010" y="8270240"/>
          <a:ext cx="2949575" cy="1466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389890</xdr:colOff>
      <xdr:row>34</xdr:row>
      <xdr:rowOff>170180</xdr:rowOff>
    </xdr:from>
    <xdr:to>
      <xdr:col>8</xdr:col>
      <xdr:colOff>213360</xdr:colOff>
      <xdr:row>38</xdr:row>
      <xdr:rowOff>74930</xdr:rowOff>
    </xdr:to>
    <xdr:grpSp>
      <xdr:nvGrpSpPr>
        <xdr:cNvPr id="82" name="组合 77"/>
        <xdr:cNvGrpSpPr/>
      </xdr:nvGrpSpPr>
      <xdr:grpSpPr>
        <a:xfrm rot="0">
          <a:off x="1563370" y="7424420"/>
          <a:ext cx="3343910" cy="758190"/>
          <a:chOff x="7127" y="5903"/>
          <a:chExt cx="5482" cy="1014"/>
        </a:xfrm>
      </xdr:grpSpPr>
      <xdr:sp>
        <xdr:nvSpPr>
          <xdr:cNvPr id="83" name="文本框 82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84" name="文本框 83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398145</xdr:colOff>
      <xdr:row>29</xdr:row>
      <xdr:rowOff>79375</xdr:rowOff>
    </xdr:from>
    <xdr:to>
      <xdr:col>9</xdr:col>
      <xdr:colOff>159385</xdr:colOff>
      <xdr:row>33</xdr:row>
      <xdr:rowOff>55880</xdr:rowOff>
    </xdr:to>
    <xdr:pic>
      <xdr:nvPicPr>
        <xdr:cNvPr id="85" name="图片 84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1625" y="6266815"/>
          <a:ext cx="3868420" cy="82994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346075</xdr:colOff>
      <xdr:row>15</xdr:row>
      <xdr:rowOff>66675</xdr:rowOff>
    </xdr:from>
    <xdr:to>
      <xdr:col>8</xdr:col>
      <xdr:colOff>382905</xdr:colOff>
      <xdr:row>23</xdr:row>
      <xdr:rowOff>171450</xdr:rowOff>
    </xdr:to>
    <xdr:grpSp>
      <xdr:nvGrpSpPr>
        <xdr:cNvPr id="86" name="组合 69"/>
        <xdr:cNvGrpSpPr/>
      </xdr:nvGrpSpPr>
      <xdr:grpSpPr>
        <a:xfrm rot="0">
          <a:off x="1519555" y="3267075"/>
          <a:ext cx="3557270" cy="1811655"/>
          <a:chOff x="7134" y="3569"/>
          <a:chExt cx="5820" cy="841"/>
        </a:xfrm>
      </xdr:grpSpPr>
      <xdr:sp>
        <xdr:nvSpPr>
          <xdr:cNvPr id="87" name="文本框 86"/>
          <xdr:cNvSpPr txBox="1"/>
        </xdr:nvSpPr>
        <xdr:spPr>
          <a:xfrm>
            <a:off x="7134" y="3569"/>
            <a:ext cx="3276" cy="43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基础功能说明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88" name="文本框 87"/>
          <xdr:cNvSpPr txBox="1"/>
        </xdr:nvSpPr>
        <xdr:spPr>
          <a:xfrm>
            <a:off x="7286" y="3718"/>
            <a:ext cx="5668" cy="692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fontAlgn="t">
              <a:lnSpc>
                <a:spcPct val="2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、未完成红色突出。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fontAlgn="t">
              <a:lnSpc>
                <a:spcPct val="2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表格无锁定保护可随意编辑修改。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fontAlgn="t">
              <a:lnSpc>
                <a:spcPct val="2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函数公式、格式设置等请勿随意修改（如需要可自行更改）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fontAlgn="t">
              <a:lnSpc>
                <a:spcPct val="200000"/>
              </a:lnSpc>
            </a:pP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224790</xdr:colOff>
      <xdr:row>57</xdr:row>
      <xdr:rowOff>148590</xdr:rowOff>
    </xdr:from>
    <xdr:to>
      <xdr:col>6</xdr:col>
      <xdr:colOff>521335</xdr:colOff>
      <xdr:row>59</xdr:row>
      <xdr:rowOff>66040</xdr:rowOff>
    </xdr:to>
    <xdr:pic>
      <xdr:nvPicPr>
        <xdr:cNvPr id="89" name="图片 88" descr=")K[0V75TF{KON{4P601T@SP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98270" y="12310110"/>
          <a:ext cx="2643505" cy="344170"/>
        </a:xfrm>
        <a:prstGeom prst="rect">
          <a:avLst/>
        </a:prstGeom>
      </xdr:spPr>
    </xdr:pic>
    <xdr:clientData/>
  </xdr:twoCellAnchor>
  <xdr:twoCellAnchor editAs="oneCell">
    <xdr:from>
      <xdr:col>6</xdr:col>
      <xdr:colOff>595630</xdr:colOff>
      <xdr:row>51</xdr:row>
      <xdr:rowOff>51435</xdr:rowOff>
    </xdr:from>
    <xdr:to>
      <xdr:col>9</xdr:col>
      <xdr:colOff>295275</xdr:colOff>
      <xdr:row>68</xdr:row>
      <xdr:rowOff>81915</xdr:rowOff>
    </xdr:to>
    <xdr:pic>
      <xdr:nvPicPr>
        <xdr:cNvPr id="90" name="图片 89" descr="@`P{D[`A8_CA_LB8(L{I8N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107180" y="10932795"/>
          <a:ext cx="1468755" cy="3657600"/>
        </a:xfrm>
        <a:prstGeom prst="rect">
          <a:avLst/>
        </a:prstGeom>
      </xdr:spPr>
    </xdr:pic>
    <xdr:clientData/>
  </xdr:twoCellAnchor>
  <xdr:twoCellAnchor>
    <xdr:from>
      <xdr:col>1</xdr:col>
      <xdr:colOff>565150</xdr:colOff>
      <xdr:row>2</xdr:row>
      <xdr:rowOff>104775</xdr:rowOff>
    </xdr:from>
    <xdr:to>
      <xdr:col>16</xdr:col>
      <xdr:colOff>375285</xdr:colOff>
      <xdr:row>72</xdr:row>
      <xdr:rowOff>49530</xdr:rowOff>
    </xdr:to>
    <xdr:sp>
      <xdr:nvSpPr>
        <xdr:cNvPr id="91" name="矩形 90"/>
        <xdr:cNvSpPr/>
      </xdr:nvSpPr>
      <xdr:spPr>
        <a:xfrm>
          <a:off x="1151890" y="531495"/>
          <a:ext cx="8611235" cy="148799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92" name="图片 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9075" y="6028055"/>
          <a:ext cx="2949575" cy="1466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93" name="组合 102"/>
        <xdr:cNvGrpSpPr/>
      </xdr:nvGrpSpPr>
      <xdr:grpSpPr>
        <a:xfrm rot="0">
          <a:off x="1144905" y="1204595"/>
          <a:ext cx="4164330" cy="945515"/>
          <a:chOff x="-48" y="701"/>
          <a:chExt cx="6845" cy="1248"/>
        </a:xfrm>
      </xdr:grpSpPr>
      <xdr:sp>
        <xdr:nvSpPr>
          <xdr:cNvPr id="94" name="矩形 93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95" name="文本框 94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96" name="文本框 95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97" name="组合 96"/>
        <xdr:cNvGrpSpPr/>
      </xdr:nvGrpSpPr>
      <xdr:grpSpPr>
        <a:xfrm rot="0">
          <a:off x="1388110" y="2359660"/>
          <a:ext cx="2957830" cy="859790"/>
          <a:chOff x="1212" y="2209"/>
          <a:chExt cx="4839" cy="1158"/>
        </a:xfrm>
      </xdr:grpSpPr>
      <xdr:sp>
        <xdr:nvSpPr>
          <xdr:cNvPr id="98" name="文本框 97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99" name="文本框 98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00" name="直接连接符 99"/>
        <xdr:cNvCxnSpPr/>
      </xdr:nvCxnSpPr>
      <xdr:spPr>
        <a:xfrm>
          <a:off x="5965190" y="3068320"/>
          <a:ext cx="0" cy="1144968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370205</xdr:colOff>
      <xdr:row>24</xdr:row>
      <xdr:rowOff>85725</xdr:rowOff>
    </xdr:to>
    <xdr:grpSp>
      <xdr:nvGrpSpPr>
        <xdr:cNvPr id="101" name="组合 100"/>
        <xdr:cNvGrpSpPr/>
      </xdr:nvGrpSpPr>
      <xdr:grpSpPr>
        <a:xfrm>
          <a:off x="6365875" y="2369820"/>
          <a:ext cx="2805430" cy="2836545"/>
          <a:chOff x="8438" y="3702"/>
          <a:chExt cx="4612" cy="3793"/>
        </a:xfrm>
      </xdr:grpSpPr>
      <xdr:grpSp>
        <xdr:nvGrpSpPr>
          <xdr:cNvPr id="102" name="组合 32"/>
          <xdr:cNvGrpSpPr/>
        </xdr:nvGrpSpPr>
        <xdr:grpSpPr>
          <a:xfrm rot="0">
            <a:off x="8722" y="6083"/>
            <a:ext cx="4328" cy="1339"/>
            <a:chOff x="11008" y="5362"/>
            <a:chExt cx="4828" cy="1355"/>
          </a:xfrm>
        </xdr:grpSpPr>
        <xdr:cxnSp>
          <xdr:nvCxnSpPr>
            <xdr:cNvPr id="103" name="直接连接符 102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04" name="直接连接符 103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05" name="组合 34"/>
          <xdr:cNvGrpSpPr/>
        </xdr:nvGrpSpPr>
        <xdr:grpSpPr>
          <a:xfrm rot="0">
            <a:off x="8438" y="3702"/>
            <a:ext cx="4289" cy="3793"/>
            <a:chOff x="10730" y="2878"/>
            <a:chExt cx="4269" cy="3842"/>
          </a:xfrm>
        </xdr:grpSpPr>
        <xdr:sp>
          <xdr:nvSpPr>
            <xdr:cNvPr id="106" name="文本框 105"/>
            <xdr:cNvSpPr txBox="1"/>
          </xdr:nvSpPr>
          <xdr:spPr>
            <a:xfrm>
              <a:off x="10887" y="5632"/>
              <a:ext cx="2284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07" name="文本框 106"/>
            <xdr:cNvSpPr txBox="1"/>
          </xdr:nvSpPr>
          <xdr:spPr>
            <a:xfrm>
              <a:off x="10857" y="6052"/>
              <a:ext cx="3098" cy="6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200">
                  <a:solidFill>
                    <a:srgbClr val="222222"/>
                  </a:solidFill>
                  <a:latin typeface="汉仪书魂体简" panose="02010600000101010101" charset="-122"/>
                  <a:ea typeface="汉仪书魂体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无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08" name="文本框 107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09" name="文本框 108"/>
            <xdr:cNvSpPr txBox="1"/>
          </xdr:nvSpPr>
          <xdr:spPr>
            <a:xfrm>
              <a:off x="10847" y="4703"/>
              <a:ext cx="4152" cy="68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000" kern="1200">
                  <a:solidFill>
                    <a:srgbClr val="222222"/>
                  </a:solidFill>
                  <a:latin typeface="汉仪中黑简" panose="02010600000101010101" charset="-122"/>
                  <a:ea typeface="汉仪中黑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汉仪雅酷黑 55W</a:t>
              </a:r>
              <a:endParaRPr lang="en-US" altLang="zh-CN" sz="2000" kern="1200">
                <a:solidFill>
                  <a:srgbClr val="222222"/>
                </a:solidFill>
                <a:latin typeface="汉仪中黑简" panose="02010600000101010101" charset="-122"/>
                <a:ea typeface="汉仪中黑简" panose="0201060000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110" name="组合 109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111" name="文本框 110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112" name="文本框 111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10</xdr:col>
      <xdr:colOff>495935</xdr:colOff>
      <xdr:row>36</xdr:row>
      <xdr:rowOff>113030</xdr:rowOff>
    </xdr:from>
    <xdr:to>
      <xdr:col>14</xdr:col>
      <xdr:colOff>152400</xdr:colOff>
      <xdr:row>49</xdr:row>
      <xdr:rowOff>26035</xdr:rowOff>
    </xdr:to>
    <xdr:grpSp>
      <xdr:nvGrpSpPr>
        <xdr:cNvPr id="113" name="组合 112"/>
        <xdr:cNvGrpSpPr/>
      </xdr:nvGrpSpPr>
      <xdr:grpSpPr>
        <a:xfrm>
          <a:off x="6363335" y="7793990"/>
          <a:ext cx="2003425" cy="2686685"/>
          <a:chOff x="8434" y="9476"/>
          <a:chExt cx="3323" cy="3557"/>
        </a:xfrm>
      </xdr:grpSpPr>
      <xdr:grpSp>
        <xdr:nvGrpSpPr>
          <xdr:cNvPr id="114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115" name="文本框 114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16" name="文本框 115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117" name="文本框 116"/>
          <xdr:cNvSpPr txBox="1"/>
        </xdr:nvSpPr>
        <xdr:spPr>
          <a:xfrm>
            <a:off x="8438" y="10820"/>
            <a:ext cx="1296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图片：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无</a:t>
            </a:r>
            <a:endParaRPr lang="en-US" altLang="zh-CN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18" name="文本框 117"/>
          <xdr:cNvSpPr txBox="1"/>
        </xdr:nvSpPr>
        <xdr:spPr>
          <a:xfrm>
            <a:off x="8452" y="12608"/>
            <a:ext cx="1291" cy="4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素材：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无</a:t>
            </a:r>
            <a:endParaRPr lang="en-US" altLang="zh-CN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284480</xdr:colOff>
      <xdr:row>15</xdr:row>
      <xdr:rowOff>161290</xdr:rowOff>
    </xdr:from>
    <xdr:to>
      <xdr:col>7</xdr:col>
      <xdr:colOff>189230</xdr:colOff>
      <xdr:row>19</xdr:row>
      <xdr:rowOff>73025</xdr:rowOff>
    </xdr:to>
    <xdr:grpSp>
      <xdr:nvGrpSpPr>
        <xdr:cNvPr id="119" name="组合 69"/>
        <xdr:cNvGrpSpPr/>
      </xdr:nvGrpSpPr>
      <xdr:grpSpPr>
        <a:xfrm rot="0">
          <a:off x="1457960" y="3361690"/>
          <a:ext cx="2838450" cy="765175"/>
          <a:chOff x="7139" y="3569"/>
          <a:chExt cx="4652" cy="1008"/>
        </a:xfrm>
      </xdr:grpSpPr>
      <xdr:sp>
        <xdr:nvSpPr>
          <xdr:cNvPr id="120" name="文本框 119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121" name="文本框 120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284480</xdr:colOff>
      <xdr:row>25</xdr:row>
      <xdr:rowOff>57150</xdr:rowOff>
    </xdr:from>
    <xdr:to>
      <xdr:col>8</xdr:col>
      <xdr:colOff>107950</xdr:colOff>
      <xdr:row>28</xdr:row>
      <xdr:rowOff>144780</xdr:rowOff>
    </xdr:to>
    <xdr:grpSp>
      <xdr:nvGrpSpPr>
        <xdr:cNvPr id="122" name="组合 77"/>
        <xdr:cNvGrpSpPr/>
      </xdr:nvGrpSpPr>
      <xdr:grpSpPr>
        <a:xfrm rot="0">
          <a:off x="1457960" y="5391150"/>
          <a:ext cx="3343910" cy="727710"/>
          <a:chOff x="7127" y="5903"/>
          <a:chExt cx="5482" cy="1014"/>
        </a:xfrm>
      </xdr:grpSpPr>
      <xdr:sp>
        <xdr:nvSpPr>
          <xdr:cNvPr id="123" name="文本框 122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124" name="文本框 123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125" name="图片 124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69085" y="4185285"/>
          <a:ext cx="3868420" cy="82994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10</xdr:col>
      <xdr:colOff>525780</xdr:colOff>
      <xdr:row>27</xdr:row>
      <xdr:rowOff>1270</xdr:rowOff>
    </xdr:from>
    <xdr:to>
      <xdr:col>16</xdr:col>
      <xdr:colOff>165100</xdr:colOff>
      <xdr:row>30</xdr:row>
      <xdr:rowOff>173355</xdr:rowOff>
    </xdr:to>
    <xdr:sp>
      <xdr:nvSpPr>
        <xdr:cNvPr id="126" name="文本框 125"/>
        <xdr:cNvSpPr txBox="1"/>
      </xdr:nvSpPr>
      <xdr:spPr>
        <a:xfrm>
          <a:off x="6393180" y="5761990"/>
          <a:ext cx="3159760" cy="8121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2</xdr:col>
      <xdr:colOff>284480</xdr:colOff>
      <xdr:row>40</xdr:row>
      <xdr:rowOff>0</xdr:rowOff>
    </xdr:from>
    <xdr:to>
      <xdr:col>7</xdr:col>
      <xdr:colOff>193675</xdr:colOff>
      <xdr:row>43</xdr:row>
      <xdr:rowOff>81280</xdr:rowOff>
    </xdr:to>
    <xdr:grpSp>
      <xdr:nvGrpSpPr>
        <xdr:cNvPr id="127" name="组合 77"/>
        <xdr:cNvGrpSpPr/>
      </xdr:nvGrpSpPr>
      <xdr:grpSpPr>
        <a:xfrm rot="0">
          <a:off x="1457960" y="8534400"/>
          <a:ext cx="2842895" cy="721360"/>
          <a:chOff x="7133" y="5903"/>
          <a:chExt cx="4657" cy="977"/>
        </a:xfrm>
      </xdr:grpSpPr>
      <xdr:sp>
        <xdr:nvSpPr>
          <xdr:cNvPr id="128" name="文本框 127"/>
          <xdr:cNvSpPr txBox="1"/>
        </xdr:nvSpPr>
        <xdr:spPr>
          <a:xfrm>
            <a:off x="7133" y="5903"/>
            <a:ext cx="4230" cy="42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作品功能说明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129" name="文本框 128"/>
          <xdr:cNvSpPr txBox="1"/>
        </xdr:nvSpPr>
        <xdr:spPr>
          <a:xfrm>
            <a:off x="7197" y="6285"/>
            <a:ext cx="4593" cy="59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、方框行自动计算统计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、其余内容可根据需要更改。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457200</xdr:colOff>
      <xdr:row>45</xdr:row>
      <xdr:rowOff>102235</xdr:rowOff>
    </xdr:from>
    <xdr:to>
      <xdr:col>9</xdr:col>
      <xdr:colOff>300990</xdr:colOff>
      <xdr:row>59</xdr:row>
      <xdr:rowOff>31115</xdr:rowOff>
    </xdr:to>
    <xdr:pic>
      <xdr:nvPicPr>
        <xdr:cNvPr id="130" name="图片 12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30680" y="9703435"/>
          <a:ext cx="3950970" cy="2915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1"/>
  <sheetViews>
    <sheetView tabSelected="1" zoomScale="85" zoomScaleNormal="85" workbookViewId="0">
      <selection activeCell="X34" sqref="X34"/>
    </sheetView>
  </sheetViews>
  <sheetFormatPr defaultColWidth="8.88461538461539" defaultRowHeight="16.8"/>
  <cols>
    <col min="1" max="1" width="6.26923076923077" style="4" customWidth="1"/>
    <col min="2" max="10" width="11.2211538461538" style="4" customWidth="1"/>
    <col min="11" max="11" width="0.644230769230769" style="3" customWidth="1"/>
    <col min="12" max="13" width="10.5865384615385" style="3" customWidth="1"/>
    <col min="14" max="42" width="8.88461538461539" style="3"/>
    <col min="43" max="16384" width="8.88461538461539" style="4"/>
  </cols>
  <sheetData>
    <row r="1" s="3" customFormat="1" ht="4" customHeight="1"/>
    <row r="2" s="3" customFormat="1" ht="46" customHeight="1" spans="1:13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="3" customFormat="1" ht="4" customHeight="1"/>
    <row r="4" ht="26" customHeight="1" spans="1:13">
      <c r="A4" s="6" t="s">
        <v>1</v>
      </c>
      <c r="B4" s="7"/>
      <c r="C4" s="8" t="s">
        <v>2</v>
      </c>
      <c r="D4" s="9" t="s">
        <v>3</v>
      </c>
      <c r="E4" s="7" t="s">
        <v>4</v>
      </c>
      <c r="F4" s="9">
        <v>2022</v>
      </c>
      <c r="G4" s="13" t="s">
        <v>5</v>
      </c>
      <c r="H4" s="9">
        <f>SUMIFS(G7:G899,C7:C899,"入库",D7:D899,D4,E7:E899,F4)</f>
        <v>1000</v>
      </c>
      <c r="I4" s="13" t="s">
        <v>6</v>
      </c>
      <c r="J4" s="9">
        <f>SUMIFS(G7:G899,D7:D899,D4,E7:E899,F4,C7:C899,"出库")</f>
        <v>500</v>
      </c>
      <c r="K4" s="13" t="s">
        <v>7</v>
      </c>
      <c r="L4" s="13"/>
      <c r="M4" s="18">
        <f>H4-J4</f>
        <v>500</v>
      </c>
    </row>
    <row r="5" s="3" customFormat="1" ht="4" customHeight="1"/>
    <row r="6" ht="26" customHeight="1" spans="1:13">
      <c r="A6" s="10" t="s">
        <v>8</v>
      </c>
      <c r="B6" s="10" t="s">
        <v>9</v>
      </c>
      <c r="C6" s="10" t="s">
        <v>10</v>
      </c>
      <c r="D6" s="10" t="s">
        <v>2</v>
      </c>
      <c r="E6" s="10" t="s">
        <v>4</v>
      </c>
      <c r="F6" s="10" t="s">
        <v>11</v>
      </c>
      <c r="G6" s="10" t="s">
        <v>12</v>
      </c>
      <c r="H6" s="10" t="s">
        <v>13</v>
      </c>
      <c r="I6" s="10" t="s">
        <v>14</v>
      </c>
      <c r="J6" s="10" t="s">
        <v>15</v>
      </c>
      <c r="L6" s="14" t="s">
        <v>16</v>
      </c>
      <c r="M6" s="19"/>
    </row>
    <row r="7" ht="23" customHeight="1" spans="1:13">
      <c r="A7" s="11">
        <v>1</v>
      </c>
      <c r="B7" s="12">
        <v>44615</v>
      </c>
      <c r="C7" s="11" t="s">
        <v>17</v>
      </c>
      <c r="D7" s="11" t="s">
        <v>3</v>
      </c>
      <c r="E7" s="11">
        <v>2022</v>
      </c>
      <c r="F7" s="11" t="s">
        <v>18</v>
      </c>
      <c r="G7" s="11">
        <v>500</v>
      </c>
      <c r="H7" s="11" t="s">
        <v>19</v>
      </c>
      <c r="I7" s="11" t="s">
        <v>20</v>
      </c>
      <c r="J7" s="11" t="s">
        <v>21</v>
      </c>
      <c r="L7" s="15">
        <f>SUMIFS(G7:G899,C7:C899,"入库")</f>
        <v>2003</v>
      </c>
      <c r="M7" s="20"/>
    </row>
    <row r="8" ht="23" customHeight="1" spans="1:13">
      <c r="A8" s="11">
        <v>2</v>
      </c>
      <c r="B8" s="12">
        <v>44616</v>
      </c>
      <c r="C8" s="11" t="s">
        <v>22</v>
      </c>
      <c r="D8" s="11" t="s">
        <v>3</v>
      </c>
      <c r="E8" s="11">
        <v>2023</v>
      </c>
      <c r="F8" s="11" t="s">
        <v>18</v>
      </c>
      <c r="G8" s="11">
        <v>501</v>
      </c>
      <c r="H8" s="11" t="s">
        <v>19</v>
      </c>
      <c r="I8" s="11" t="s">
        <v>20</v>
      </c>
      <c r="J8" s="11" t="s">
        <v>23</v>
      </c>
      <c r="L8" s="15"/>
      <c r="M8" s="20"/>
    </row>
    <row r="9" ht="23" customHeight="1" spans="1:13">
      <c r="A9" s="11">
        <v>3</v>
      </c>
      <c r="B9" s="12">
        <v>44617</v>
      </c>
      <c r="C9" s="11" t="s">
        <v>22</v>
      </c>
      <c r="D9" s="11" t="s">
        <v>24</v>
      </c>
      <c r="E9" s="11">
        <v>2024</v>
      </c>
      <c r="F9" s="11" t="s">
        <v>18</v>
      </c>
      <c r="G9" s="11">
        <v>502</v>
      </c>
      <c r="H9" s="11" t="s">
        <v>19</v>
      </c>
      <c r="I9" s="11" t="s">
        <v>20</v>
      </c>
      <c r="J9" s="11" t="s">
        <v>25</v>
      </c>
      <c r="L9" s="16" t="s">
        <v>26</v>
      </c>
      <c r="M9" s="21"/>
    </row>
    <row r="10" ht="23" customHeight="1" spans="1:13">
      <c r="A10" s="11">
        <v>4</v>
      </c>
      <c r="B10" s="12">
        <v>44618</v>
      </c>
      <c r="C10" s="11" t="s">
        <v>22</v>
      </c>
      <c r="D10" s="11" t="s">
        <v>3</v>
      </c>
      <c r="E10" s="11">
        <v>2022</v>
      </c>
      <c r="F10" s="11" t="s">
        <v>18</v>
      </c>
      <c r="G10" s="11">
        <v>1000</v>
      </c>
      <c r="H10" s="11" t="s">
        <v>19</v>
      </c>
      <c r="I10" s="11" t="s">
        <v>20</v>
      </c>
      <c r="J10" s="11" t="s">
        <v>27</v>
      </c>
      <c r="L10" s="15">
        <f>SUMIFS(G7:G899,C7:C899,"出库")</f>
        <v>500</v>
      </c>
      <c r="M10" s="20"/>
    </row>
    <row r="11" ht="23" customHeight="1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L11" s="15"/>
      <c r="M11" s="20"/>
    </row>
    <row r="12" ht="23" customHeight="1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L12" s="16" t="s">
        <v>28</v>
      </c>
      <c r="M12" s="21"/>
    </row>
    <row r="13" ht="23" customHeight="1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L13" s="15">
        <f>L7-L10</f>
        <v>1503</v>
      </c>
      <c r="M13" s="20"/>
    </row>
    <row r="14" ht="23" customHeight="1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L14" s="17"/>
      <c r="M14" s="22"/>
    </row>
    <row r="15" ht="23" customHeight="1" spans="1:10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ht="23" customHeight="1" spans="1:10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 ht="23" customHeight="1" spans="1:10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 ht="23" customHeight="1" spans="1:10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 ht="23" customHeight="1" spans="1:10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ht="23" customHeight="1" spans="1:10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ht="23" customHeight="1" spans="1:10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ht="23" customHeight="1" spans="1:10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 s="3" customFormat="1" ht="23" customHeight="1"/>
    <row r="24" s="3" customFormat="1" ht="23" customHeight="1"/>
    <row r="25" s="3" customFormat="1" ht="23" customHeight="1"/>
    <row r="26" s="3" customFormat="1" ht="23" customHeight="1"/>
    <row r="27" s="3" customFormat="1"/>
    <row r="28" s="3" customFormat="1"/>
    <row r="29" s="3" customFormat="1"/>
    <row r="30" s="3" customFormat="1"/>
    <row r="31" s="3" customFormat="1"/>
    <row r="32" s="3" customFormat="1"/>
    <row r="33" s="3" customFormat="1"/>
    <row r="34" s="3" customFormat="1"/>
    <row r="35" s="3" customFormat="1"/>
    <row r="36" s="3" customFormat="1"/>
    <row r="37" s="3" customFormat="1"/>
    <row r="38" s="3" customFormat="1"/>
    <row r="39" s="3" customFormat="1"/>
    <row r="40" s="3" customFormat="1"/>
    <row r="41" s="3" customFormat="1"/>
    <row r="42" s="3" customFormat="1"/>
    <row r="43" s="3" customFormat="1"/>
    <row r="44" s="3" customFormat="1"/>
    <row r="45" s="3" customFormat="1"/>
    <row r="46" s="3" customFormat="1"/>
    <row r="47" s="3" customFormat="1"/>
    <row r="48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</sheetData>
  <mergeCells count="18">
    <mergeCell ref="A2:M2"/>
    <mergeCell ref="A4:B4"/>
    <mergeCell ref="K4:L4"/>
    <mergeCell ref="L5:M5"/>
    <mergeCell ref="L6:M6"/>
    <mergeCell ref="L9:M9"/>
    <mergeCell ref="L12:M12"/>
    <mergeCell ref="L15:M15"/>
    <mergeCell ref="L16:M16"/>
    <mergeCell ref="L17:M17"/>
    <mergeCell ref="L18:M18"/>
    <mergeCell ref="L19:M19"/>
    <mergeCell ref="L20:M20"/>
    <mergeCell ref="L21:M21"/>
    <mergeCell ref="L22:M22"/>
    <mergeCell ref="L7:M8"/>
    <mergeCell ref="L10:M11"/>
    <mergeCell ref="L13:M14"/>
  </mergeCells>
  <conditionalFormatting sqref="C7:C22">
    <cfRule type="cellIs" dxfId="0" priority="2" operator="equal">
      <formula>"出库"</formula>
    </cfRule>
    <cfRule type="cellIs" dxfId="1" priority="1" operator="equal">
      <formula>"入库"</formula>
    </cfRule>
  </conditionalFormatting>
  <dataValidations count="1">
    <dataValidation type="list" allowBlank="1" showInputMessage="1" showErrorMessage="1" sqref="C7 C8:C10 C11:C22">
      <formula1>"出库,入库"</formula1>
    </dataValidation>
  </dataValidations>
  <pageMargins left="0.75" right="0.75" top="1" bottom="1" header="0.5" footer="0.5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zoomScale="85" zoomScaleNormal="85" workbookViewId="0">
      <selection activeCell="T27" sqref="T27"/>
    </sheetView>
  </sheetViews>
  <sheetFormatPr defaultColWidth="8.88461538461539" defaultRowHeight="16.8"/>
  <cols>
    <col min="1" max="16384" width="8.88461538461539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供销存管理表格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max</cp:lastModifiedBy>
  <dcterms:created xsi:type="dcterms:W3CDTF">2022-02-23T22:47:00Z</dcterms:created>
  <dcterms:modified xsi:type="dcterms:W3CDTF">2023-08-07T19:55:50Z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18A502B074FAF13EBCDBD064D2627DFF_41</vt:lpwstr>
  </property>
  <property fmtid="{D5CDD505-2E9C-101B-9397-08002B2CF9AE}" pid="3" name="KSOProductBuildVer">
    <vt:lpwstr>2052-6.0.0.8068</vt:lpwstr>
  </property>
</Properties>
</file>