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D24" i="1"/>
  <c r="D8" i="1"/>
  <c r="F28" i="1"/>
  <c r="F20" i="1"/>
  <c r="F12" i="1"/>
  <c r="F4" i="1"/>
  <c r="H30" i="1"/>
  <c r="H26" i="1"/>
  <c r="H22" i="1"/>
  <c r="H18" i="1"/>
  <c r="H14" i="1"/>
  <c r="H10" i="1"/>
  <c r="H6" i="1"/>
  <c r="H2" i="1"/>
  <c r="G30" i="1"/>
  <c r="G26" i="1"/>
  <c r="G22" i="1"/>
  <c r="G18" i="1"/>
  <c r="G14" i="1"/>
  <c r="G10" i="1"/>
  <c r="G6" i="1"/>
  <c r="G2" i="1"/>
  <c r="E28" i="1"/>
  <c r="E20" i="1"/>
  <c r="E12" i="1"/>
  <c r="E4" i="1"/>
  <c r="C24" i="1"/>
  <c r="C8" i="1"/>
</calcChain>
</file>

<file path=xl/sharedStrings.xml><?xml version="1.0" encoding="utf-8"?>
<sst xmlns="http://schemas.openxmlformats.org/spreadsheetml/2006/main" count="18" uniqueCount="18">
  <si>
    <t>HHH</t>
  </si>
  <si>
    <t>HHT</t>
  </si>
  <si>
    <t>HTH</t>
  </si>
  <si>
    <t>HTT</t>
  </si>
  <si>
    <t>THH</t>
  </si>
  <si>
    <t>THT</t>
  </si>
  <si>
    <t>TTH</t>
  </si>
  <si>
    <t>TTT</t>
  </si>
  <si>
    <t>HH</t>
  </si>
  <si>
    <t>HT</t>
  </si>
  <si>
    <t>TH</t>
  </si>
  <si>
    <t>TT</t>
  </si>
  <si>
    <t>T</t>
  </si>
  <si>
    <t>H</t>
  </si>
  <si>
    <t>p</t>
  </si>
  <si>
    <t>q</t>
  </si>
  <si>
    <t>r</t>
  </si>
  <si>
    <t>1+r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</si>
</sst>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16" sqref="B16"/>
    </sheetView>
  </sheetViews>
  <sheetFormatPr baseColWidth="10" defaultRowHeight="15" x14ac:dyDescent="0"/>
  <sheetData>
    <row r="1" spans="1:8">
      <c r="A1" t="s">
        <v>14</v>
      </c>
      <c r="B1">
        <v>0.5</v>
      </c>
      <c r="G1" s="1" t="s">
        <v>0</v>
      </c>
      <c r="H1" s="1">
        <v>32</v>
      </c>
    </row>
    <row r="2" spans="1:8">
      <c r="A2" t="s">
        <v>15</v>
      </c>
      <c r="B2">
        <v>0.5</v>
      </c>
      <c r="G2" s="1">
        <f>$E$4+H1</f>
        <v>60</v>
      </c>
      <c r="H2" s="1">
        <f>MAX(G2/4-4,0)</f>
        <v>11</v>
      </c>
    </row>
    <row r="3" spans="1:8">
      <c r="A3" t="s">
        <v>16</v>
      </c>
      <c r="B3">
        <v>0.25</v>
      </c>
      <c r="E3" s="1" t="s">
        <v>8</v>
      </c>
      <c r="F3" s="1">
        <v>16</v>
      </c>
    </row>
    <row r="4" spans="1:8">
      <c r="A4" t="s">
        <v>17</v>
      </c>
      <c r="B4">
        <v>1.25</v>
      </c>
      <c r="E4" s="1">
        <f>$C$8+F3</f>
        <v>28</v>
      </c>
      <c r="F4" s="1">
        <f>1/$B$4*(H2*$B$1+H6*$B$2)</f>
        <v>6.4</v>
      </c>
    </row>
    <row r="5" spans="1:8">
      <c r="G5" s="1" t="s">
        <v>1</v>
      </c>
      <c r="H5" s="1">
        <v>8</v>
      </c>
    </row>
    <row r="6" spans="1:8">
      <c r="G6" s="1">
        <f>$E$4+H5</f>
        <v>36</v>
      </c>
      <c r="H6" s="1">
        <f>MAX(G6/4-4,0)</f>
        <v>5</v>
      </c>
    </row>
    <row r="7" spans="1:8">
      <c r="C7" s="1" t="s">
        <v>13</v>
      </c>
      <c r="D7" s="1">
        <v>8</v>
      </c>
    </row>
    <row r="8" spans="1:8">
      <c r="C8" s="1">
        <f>$A$16+D7</f>
        <v>12</v>
      </c>
      <c r="D8" s="1">
        <f>1/$B$4*(F4*$B$1+F12*$B$2)</f>
        <v>2.9600000000000004</v>
      </c>
    </row>
    <row r="9" spans="1:8">
      <c r="G9" s="1" t="s">
        <v>2</v>
      </c>
      <c r="H9" s="1">
        <v>8</v>
      </c>
    </row>
    <row r="10" spans="1:8">
      <c r="G10" s="1">
        <f>$E$12+H9</f>
        <v>24</v>
      </c>
      <c r="H10" s="1">
        <f>MAX(G10/4-4,0)</f>
        <v>2</v>
      </c>
    </row>
    <row r="11" spans="1:8">
      <c r="E11" s="1" t="s">
        <v>9</v>
      </c>
      <c r="F11" s="1">
        <v>4</v>
      </c>
    </row>
    <row r="12" spans="1:8">
      <c r="E12" s="1">
        <f>$C$8+F11</f>
        <v>16</v>
      </c>
      <c r="F12" s="1">
        <f>1/$B$4*(H10*$B$1+H14*$B$2)</f>
        <v>1</v>
      </c>
    </row>
    <row r="13" spans="1:8">
      <c r="G13" s="1" t="s">
        <v>3</v>
      </c>
      <c r="H13" s="1">
        <v>2</v>
      </c>
    </row>
    <row r="14" spans="1:8">
      <c r="G14" s="1">
        <f>$E$12+H13</f>
        <v>18</v>
      </c>
      <c r="H14" s="1">
        <f>MAX(G14/4-4,0)</f>
        <v>0.5</v>
      </c>
    </row>
    <row r="15" spans="1:8">
      <c r="A15" s="1"/>
      <c r="B15" s="1">
        <v>4</v>
      </c>
    </row>
    <row r="16" spans="1:8">
      <c r="A16" s="1">
        <v>4</v>
      </c>
      <c r="B16" s="1">
        <f>1/$B$4*(D8*$B$1+D24*$B$2)</f>
        <v>1.2160000000000002</v>
      </c>
    </row>
    <row r="17" spans="3:8">
      <c r="G17" s="1" t="s">
        <v>4</v>
      </c>
      <c r="H17" s="1">
        <v>8</v>
      </c>
    </row>
    <row r="18" spans="3:8">
      <c r="G18" s="1">
        <f>$E$20+H17</f>
        <v>18</v>
      </c>
      <c r="H18" s="1">
        <f>MAX(G18/4-4,0)</f>
        <v>0.5</v>
      </c>
    </row>
    <row r="19" spans="3:8">
      <c r="E19" s="1" t="s">
        <v>10</v>
      </c>
      <c r="F19" s="1">
        <v>4</v>
      </c>
    </row>
    <row r="20" spans="3:8">
      <c r="E20" s="1">
        <f>$C$24+F19</f>
        <v>10</v>
      </c>
      <c r="F20" s="1">
        <f>1/$B$4*(H18*$B$1+H22*$B$2)</f>
        <v>0.2</v>
      </c>
    </row>
    <row r="21" spans="3:8">
      <c r="G21" s="1" t="s">
        <v>5</v>
      </c>
      <c r="H21" s="1">
        <v>2</v>
      </c>
    </row>
    <row r="22" spans="3:8">
      <c r="G22" s="1">
        <f>$E$20+H21</f>
        <v>12</v>
      </c>
      <c r="H22" s="1">
        <f>MAX(G22/4-4,0)</f>
        <v>0</v>
      </c>
    </row>
    <row r="23" spans="3:8">
      <c r="C23" s="1" t="s">
        <v>12</v>
      </c>
      <c r="D23" s="1">
        <v>2</v>
      </c>
    </row>
    <row r="24" spans="3:8">
      <c r="C24" s="1">
        <f>$A$16+D23</f>
        <v>6</v>
      </c>
      <c r="D24" s="1">
        <f>1/$B$4*(F20*$B$1+F28*$B$2)</f>
        <v>8.0000000000000016E-2</v>
      </c>
    </row>
    <row r="25" spans="3:8">
      <c r="G25" s="1" t="s">
        <v>6</v>
      </c>
      <c r="H25" s="1">
        <v>2</v>
      </c>
    </row>
    <row r="26" spans="3:8">
      <c r="G26" s="1">
        <f>$E$28+H25</f>
        <v>9</v>
      </c>
      <c r="H26" s="1">
        <f>MAX(G26/4-4,0)</f>
        <v>0</v>
      </c>
    </row>
    <row r="27" spans="3:8">
      <c r="E27" s="1" t="s">
        <v>11</v>
      </c>
      <c r="F27" s="1">
        <v>1</v>
      </c>
    </row>
    <row r="28" spans="3:8">
      <c r="E28" s="1">
        <f>$C$24+F27</f>
        <v>7</v>
      </c>
      <c r="F28" s="1">
        <f>1/$B$4*(H26*$B$1+H30*$B$2)</f>
        <v>0</v>
      </c>
    </row>
    <row r="29" spans="3:8">
      <c r="G29" s="1" t="s">
        <v>7</v>
      </c>
      <c r="H29" s="1">
        <v>0.5</v>
      </c>
    </row>
    <row r="30" spans="3:8">
      <c r="G30" s="1">
        <f>$E$28+H29</f>
        <v>7.5</v>
      </c>
      <c r="H30" s="1">
        <f>MAX(G30/4-4,0)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 of 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Peiliang Guo</dc:creator>
  <cp:lastModifiedBy>Peiliang Guo</cp:lastModifiedBy>
  <dcterms:created xsi:type="dcterms:W3CDTF">2017-01-09T21:54:42Z</dcterms:created>
  <dcterms:modified xsi:type="dcterms:W3CDTF">2017-01-09T22:07:12Z</dcterms:modified>
</cp:coreProperties>
</file>