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flame\CP5105-AI-Powered-Product-and-Service-Review-Summarizer-and-Ranking-System\BackEnd\"/>
    </mc:Choice>
  </mc:AlternateContent>
  <xr:revisionPtr revIDLastSave="0" documentId="13_ncr:1_{CA0D2765-C8F8-4E1B-B28F-1C2A5D5BB5F3}" xr6:coauthVersionLast="47" xr6:coauthVersionMax="47" xr10:uidLastSave="{00000000-0000-0000-0000-000000000000}"/>
  <bookViews>
    <workbookView xWindow="14295" yWindow="0" windowWidth="14610" windowHeight="15585" xr2:uid="{00000000-000D-0000-FFFF-FFFF00000000}"/>
  </bookViews>
  <sheets>
    <sheet name="Total Ranking Scores" sheetId="1" r:id="rId1"/>
    <sheet name="Ranking List Element Count Acc"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 l="1"/>
  <c r="Q2" i="1"/>
  <c r="P2" i="1"/>
  <c r="P11" i="1"/>
  <c r="P10" i="1"/>
  <c r="P9" i="1"/>
  <c r="P8" i="1"/>
  <c r="P7" i="1"/>
  <c r="P6" i="1"/>
  <c r="P5" i="1"/>
  <c r="P3" i="1"/>
  <c r="O2" i="1"/>
  <c r="L3" i="2"/>
  <c r="K3" i="2"/>
  <c r="J3" i="2"/>
  <c r="I3"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4" i="2"/>
  <c r="I14" i="2"/>
  <c r="J13" i="2"/>
  <c r="I13" i="2"/>
  <c r="J12" i="2"/>
  <c r="I12" i="2"/>
  <c r="J11" i="2"/>
  <c r="I11" i="2"/>
  <c r="J10" i="2"/>
  <c r="I10" i="2"/>
  <c r="J9" i="2"/>
  <c r="I9" i="2"/>
  <c r="J8" i="2"/>
  <c r="I8" i="2"/>
  <c r="J7" i="2"/>
  <c r="I7" i="2"/>
  <c r="J6" i="2"/>
  <c r="I6" i="2"/>
  <c r="J5" i="2"/>
  <c r="I5" i="2"/>
  <c r="J4" i="2"/>
  <c r="I4" i="2"/>
</calcChain>
</file>

<file path=xl/sharedStrings.xml><?xml version="1.0" encoding="utf-8"?>
<sst xmlns="http://schemas.openxmlformats.org/spreadsheetml/2006/main" count="149" uniqueCount="149">
  <si>
    <t>query</t>
  </si>
  <si>
    <t>model_response</t>
  </si>
  <si>
    <t>zero_shot_response_1</t>
  </si>
  <si>
    <t>zero_shot_response_1_score</t>
  </si>
  <si>
    <t>zero_shot_response_2</t>
  </si>
  <si>
    <t>zero_shot_response_2_score</t>
  </si>
  <si>
    <t>zero_shot_response_3</t>
  </si>
  <si>
    <t>zero_shot_response_3_score</t>
  </si>
  <si>
    <t>zero_shot_response_4</t>
  </si>
  <si>
    <t>zero_shot_response_4_score</t>
  </si>
  <si>
    <t>zero_shot_response_5</t>
  </si>
  <si>
    <t>zero_shot_response_5_score</t>
  </si>
  <si>
    <t>avg_score</t>
  </si>
  <si>
    <t>What are the worst mobile phones in 2024?</t>
  </si>
  <si>
    <t xml:space="preserve">Here is the ranking list for the worst mobile phones in 2024 with their summaries from the most to least bad: 
\n
**#1. Motorola Defy Pro X:**
'The Motorola Defy Pro X was released in 2013 but is still available for purchase in 2024, despite its several drawbacks, including poor battery life, limited storage capacity with no expansion options, outdated Android version, and missing essential features such as a gyroscope and ambient light sensor.'
\n
**#2. HTC One M7:**
'The HTC One M7, released in 2013, was initially commended for its sleek design but has since faced criticism for its sluggish performance, inadequate battery life, limited software updates, and inferior camera capabilities compared to more modern smartphones.'
\n
**#3. Samsung Galaxy S2:**
'The Samsung Galaxy S2, released in 2011, is considered one of the worst mobile phones in 2024 due to its outdated features, slow performance, and limited storage capacity, which outweighs any advantages it had at launch such as a large screen and advanced camera.'
\n
**#4. Nokia Lumia 520:**
'The Nokia Lumia 520, released in 2013 as a budget-friendly option with a Windows operating system, has not aged well due to its underpowered processor, which leads to slow performance and limits the range of available apps.'
\n
**#5. BlackBerry Z10: **
"The BlackBerry Z10, launched in 2013, marked RIM's attempt to transition from QWERTY keyboard-based business phones to touchscreen devices, but it was plagued by several issues including poor battery life, a slow processor, and limited storage capacity."
\n
**#6. HTC Desire C: **
'The HTC Desire C is an older mobile phone released in 2012 that initially impressed with its sleek design and affordability, but ultimately disappointed due to slow performance, poor battery life, and low-quality camera.'
\n
**#7. Huawei Mate X2: **
'The Huawei Mate X2 has received criticism from reviewers due to its several drawbacks, including short battery life, underwhelming camera capabilities, and a high price point, in addition to occasional issues with its software performance.'
\n
**#8. Redmi Note 11 Pro: **
'The Redmi Note 11 Pro is a budget-friendly smartphone that boasts impressive specifications but fails to deliver on its promises in terms of actual performance, particularly in its camera and display capabilities.'
\n
**#9. Honor Play 30 Plus: **
'The Honor Play 30 Plus is a budget smartphone that has received negative reviews, despite its large battery capacity, due to its subpar overall performance and features, as well as a disappointing camera system with poor low-light performance.'
\n
**#10. Realme C25s: **
'The Realme C25s has been criticized for its numerous shortcomings, including slow charging speeds, a low-quality display, and an unimpressive user interface, as well as a subpar camera system that struggles to capture good images, especially in low-light conditions.'
\n
**#11. Samsung Galaxy S21 FE: **
'The Samsung Galaxy S21 FE has been criticized for offering a poor value proposition compared to other flagship devices in the market, despite providing a good balance between features and price, with its design, display, and camera system lagging behind those of top-tier flagships.'
\n
**#12. Nokia X2: **
'The Nokia X2 is a subpar Android-based phone that is expected to be one of the worst mobile phones in 2024, hampered by an outdated processor, limited RAM, and inadequate battery life.'
\n
**#13. Samsung Galaxy Fit: **
'The Samsung Galaxy Fit is an unimpressive smartphone due to its lack of power and performance, despite its sleek design and affordable price, making it comparable to only the most basic budget-friendly options.'
\n
**#14. Motorola Moto E5 Plus: **
'The Motorola Moto E5 Plus is a disappointing device that falls short in several areas, including its display quality and charging speed, resulting in subpar performance and features.'
\n
**#15. ZTE Blade A7 Prime: **
'The ZTE Blade A7 Prime is a disappointing smartphone due to its subpar display quality, insufficient storage space, and outdated operating system, making it a poor option for those in search of a trustworthy mobile device.'
\n
**#16. Lava Z51: **
'The Lava Z51 is considered one of the worst mobile phones in 2024 due to its outdated processor and poor battery life, which fail to provide satisfactory performance in terms of speed, storage, and display quality.'
\n
**#17. Wiko UMax: **
'The Wiko UMax has a notable advantage of having a long-lasting battery life, but its outdated Android operating system and subpar performance hold it back from being considered a top-rated smartphone.'
\n
**#18. Huawei Honor 9A: **
'The Huawei Honor 9A has several drawbacks, including a low-quality display and limited storage capacity, which makes it less desirable compared to other smartphones.'
\n
**#19. Infinix Hot S11 Play: **
'The Infinix Hot S11 Play has impressive features such as a long-lasting battery and fast charging capabilities, but it falls short of meeting expectations due to its disappointing camera quality, outdated software, and clunky user interface.'
\n
**#20. Realme 3 Pro: **
'The Realme 3 Pro has gained popularity due to its powerful processor and affordable price, but it is limited by its subpar battery life, which may be disappointing for those who use their phone heavily.'
\n
**#21. Samsung Galaxy A03s: **
'The Samsung Galaxy A03s has an unimpressive performance due to its subpar display quality and outdated software, making it a less competitive option compared to other high-capable smartphones available in the market.'
\n
\n
'These rankings of mobile phones are subjective and may change depending on individual needs and preferences. However, it is clear that many of these devices have received significant criticism for their performance, features, and overall value, and can become outdated due to technological advancements and shifting user preferences.'
</t>
  </si>
  <si>
    <t>Here is the ordered and ranked list of the worst mobile phones in 2024 based on the frequency of their appearance in the user prompt text:
1. **Motorola Defy Pro X** (5 appearances)
	* Released in 2013 but still available for purchase in 2024.
	* Criticized for its poor battery life, lack of storage expansion options, and outdated Android version.
	* Lacks basic features like a gyroscope and an ambient light sensor.
2. **HTC One M7** (5 appearances)
	* Released in 2013 but still available on some networks in 2024.
	* Initially praised for its sleek design, but since criticized for slow performance, poor battery life, and lack of software updates.
	* Camera quality is also subpar compared to newer models.
3. **Samsung Galaxy S2** (5 appearances)
	* Launched in 2011, considered one of the worst mobile phones in 2024 due to its outdated features, slow performance, and limited storage capacity.
	* Had some notable features at launch, but these benefits are now overshadowed by numerous drawbacks.
4. **Nokia X2** (2 appearances)
	* Considered one of the worst mobile phones in 2024 due to its outdated processor, low RAM, and poor battery life.
5. **Samsung Galaxy S21 FE** (3 appearances)
	* Criticized for its poor value proposition compared to other flagship devices in the market.
	* Offers a good balance between features and price, but design and display are somewhat lacking.
6. **Realme C25s** (2 appearances)
	* Plagued by issues such as slow charging speeds, subpar display, and underwhelming user interface.
	* Camera system is another area of concern with poor image quality and lackluster night mode performance.
7. **Infinix Hot S11 Play** (2 appearances)
	* Fails to meet expectations due to its subpar camera performance, dated software experience, and poor user interface.
8. **Wiko UMax** (2 appearances)
	* Falls short with its dated Android version and lackluster performance, limiting its potential as a top-notch smartphone.
9. **Huawei Honor 9A** (1 appearance)
	* Marred by a low-quality display and insufficient storage capacity.
10. **Lava Z51** (1 appearance)
	* Considered one of the worst mobile phones in 2024 due to its inability to deliver on speed, storage, or display quality.
Note: The frequency of appearances is based on the number of times each phone model is mentioned in the user prompt text.</t>
  </si>
  <si>
    <t>Here is the ordered and ranked list of the worst mobile phones in 2024 based on their appearance frequency in the user prompt text:
1. **Motorola Defy Pro X** (5 appearances)
	* Released in 2013 but still available for purchase in 2024.
	* Criticized for its poor battery life, lack of storage expansion options, and outdated Android version.
	* Lacks basic features like a gyroscope and an ambient light sensor, making it difficult to use certain apps.
2. **HTC One M7** (3 appearances)
	* Released in 2013 but still available on some networks in 2024.
	* Criticized for its slow performance, poor battery life, and lack of software updates.
	* Its camera quality is also subpar compared to newer models.
3. **Samsung Galaxy S2** (2 appearances)
	* Launched in 2011, can be considered one of the worst mobile phones in 2024 due to its outdated features, slow performance, and limited storage capacity.
4. **Nokia Lumia 520** (2 appearances)
	* Released in 2013 but still available for purchase in 2024.
	* Criticized for its poor performance, lackluster display, and dated software experience.
5. **Realme C25s** (1 appearance)
	* Plagued by issues such as slow charging speeds, a subpar display, and an underwhelming user interface.
	* Its camera system is another area of concern, with poor image quality and a lackluster night mode performance.
6. **Infinix Hot S11 Play** (1 appearance)
	* Despite boasting impressive specs like a massive battery life and fast charging speed, this smartphone fails to meet expectations due to its subpar camera performance, dated software experience, and poor user interface.
7. **Lava Z51** (1 appearance)
	* With an out-of-date processor and poor battery performance, the Lava Z51 is considered one of the worst mobile phones in 2024 due to its inability to deliver on speed, storage, or display quality.
8. **Wiko UMax** (1 appearance)
	* Although it boasts a long-lasting battery life, the Wiko UMax falls short with its dated Android version and lackluster performance, limiting its potential as a top-notch smartphone.
9. **Huawei Honor 9A** (1 appearance)
	* Unfortunately for this model, it is marred by a low-quality display and insufficient storage capacity, making it an unwise choice in comparison to other smartphones available on the market.
10. **ZTE Blade A7 Prime** (1 appearance)
	* This smartphone is let down by its low-quality display, limited storage capacity, and dated software experience, making it an unwise choice for those seeking a reliable mobile phone.
Note: The ranking may vary depending on individual preferences and needs.</t>
  </si>
  <si>
    <t>1. **Motorola Defy Pro X** (5 appearances) -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2. **HTC One M7** (3 appearances) - Released in 2013 but still available on some networks in 2024. While initially praised for its sleek design, this phone has since been criticized for its slow performance, poor battery life, and lack of software updates. Its camera quality is also subpar compared to newer models.
3. **Samsung Galaxy S2** (2 appearances) - Launched in 2011, can be considered one of the worst mobile phones in 2024 due to its outdated features, slow performance, and limited storage capacity.
4. **Nokia Lumia 520** (2 appearances) - Released in 2013, this device was initially popular due to its budget-friendly price and Windows operating system. However, it soon became plagued by issues such as slow charging speeds, a subpar display, and an underwhelming user interface.
5. **Samsung Galaxy S21 FE** (1 appearance) - Criticized for its poor value proposition compared to other flagship devices in the market. While it offers a good balance between features and price, its design and display are somewhat lacking.
6. **Nokia X2** (1 appearance) - Considered one of the worst mobile phones in 2024 due to its outdated processor, low RAM, and poor battery life.
7. **Samsung Galaxy Fit** (1 appearance) - Lacks power and performance, making it unimpressive compared to other budget-friendly options available.
8. **Motorola Moto E5 Plus** (1 appearance) - Fails to impress users with its poor technical specifications and below-average features.
9. **ZTE Blade A7 Prime** (1 appearance) - Let down by its low-quality display, limited storage capacity, and dated software experience.
10. **Lava Z51** (1 appearance) - Considered one of the worst mobile phones in 2024 due to its inability to deliver on speed, storage, or display quality.</t>
  </si>
  <si>
    <t>Here is the ordered and ranked list of the worst mobile phones in 2024 based on the user prompt text:
1. **Huawei Mate X2** (Appearance frequency: 3) 
This foldable smartphone has been criticized for its poor battery life, lackluster camera performance, and expensive price tag. Reviewers have also noted that the phone's software experience can be clunky at times.
2. **Motorola Defy Pro X** (Appearance frequency: 4) 
Released in 2013 but still available for purchase in 2024, this phone has been criticized for its poor battery life, lack of storage expansion options, and outdated Android version. It also lacks basic features like a gyroscope and an ambient light sensor.
3. **HTC One M7** (Appearance frequency: 4) 
Released in 2013 but still available on some networks in 2024, this phone has been criticized for its slow performance, poor battery life, and lack of software updates. Its camera quality is also subpar compared to newer models.
4. **Redmi Note 11 Pro** (Appearance frequency: 2) 
This budget smartphone boasts a large battery capacity but falls short in terms of overall performance and features. Its camera system has been panned by reviewers for its poor low-light performance and lackluster image quality.
5. **Realme C25s** (Appearance frequency: 2) 
This budget smartphone is plagued by issues such as slow charging speeds, a subpar display, and an underwhelming user interface. Its camera system is another area of concern, with poor image quality and a lackluster night mode performance.
6. **Samsung Galaxy S21 FE** (Appearance frequency: 2) 
This phone has been criticized for its poor value proposition compared to other flagship devices in the market. While it offers a good balance between features and price, its design and display are somewhat lacking.
7. **Nokia X2** (Appearance frequency: 1) 
This Android-based phone from Nokia is considered one of the worst mobile phones in 2024 due to its outdated processor, low RAM, and poor battery life.
8. **Samsung Galaxy Fit** (Appearance frequency: 1) 
Although it has a sleek design and affordable price tag, this smartphone lacks power and performance, making it unimpressive compared to other budget-friendly options available.
9. **Motorola Moto E5 Plus** (Appearance frequency: 1) 
With a disappointing display and a slow charging system, the Motorola Moto E5 Plus fails to impress users with its poor technical specifications and below-average features.
10. **Lava Z51** (Appearance frequency: 1) 
With an out-of-date processor and poor battery performance, the Lava Z51 is considered one of the worst mobile phones in 2024 due to its inability to deliver on speed, storage, or display quality.
Note that some phone models have been mentioned multiple times in different parts of the text, but their descriptions are often similar.</t>
  </si>
  <si>
    <t>Here is the ordered ranked list of the worst mobile phones in 2024 based on their appearance frequency in the user prompt text:
1. **Motorola Defy Pro X** (5 appearances)
	* Released in 2013 but still available for purchase in 2024.
	* Criticized for its poor battery life, lack of storage expansion options, and outdated Android version.
	* Lacks basic features like a gyroscope and an ambient light sensor, making it difficult to use certain apps.
2. **HTC One M7** (3 appearances)
	* Released in 2013 but still available on some networks in 2024.
	* Initially praised for its sleek design, but has since been criticized for its slow performance, poor battery life, and lack of software updates.
	* Its camera quality is also subpar compared to newer models.
3. **Samsung Galaxy S2** (2 appearances)
	* Launched in 2011, making it outdated by today's standards.
	* Criticized for its slow performance, limited storage capacity, and outdated features.
4. **Nokia Lumia 520** (2 appearances)
	* Released in 2013 but still available in some markets.
	* Criticized for its poor camera quality, low storage capacity, and outdated software experience.
5. **Samsung Galaxy S21 FE** (1 appearance)
	* Criticized for its poor value proposition compared to other flagship devices in the market.
	* While it offers a good balance between features and price, its design and display are somewhat lacking.
6. **Realme C25s** (1 appearance)
	* Plagued by issues such as slow charging speeds, subpar display, and underwhelming user interface.
	* Its camera system is another area of concern, with poor image quality and lackluster night mode performance.
7. **Infinix Hot S11 Play** (1 appearance)
	* Despite boasting impressive specs like a massive battery life and fast charging speed, it fails to meet expectations due to its subpar camera performance, dated software experience, and poor user interface.
8. **Lava Z51** (1 appearance)
	* With an out-of-date processor and poor battery performance, the Lava Z51 is considered one of the worst mobile phones in 2024.
9. **Wiko UMax** (1 appearance)
	* While it boasts a long-lasting battery life, the Wiko UMax falls short with its dated Android version and lackluster performance.
10. **ZTE Blade A7 Prime** (1 appearance)
	* This smartphone is let down by its low-quality display, limited storage capacity, and dated software experience.
Note: The ranking is based on the frequency of mentions in the user prompt text, not necessarily the severity or importance of the criticisms mentioned.</t>
  </si>
  <si>
    <t>What are the 5 best board games for children?</t>
  </si>
  <si>
    <t>Here is the ranking list for the 5 best board games for children with their summaries from the most to least: 
\n
**#1. Candy Land:**
The classic board game Candy Land is an ideal choice for young children as it teaches them about colors, shapes, and basic motor skills in a fun and easy-to-understand way. Suitable for toddlers as young as two years old, the game allows kids to navigate through a magical kingdom filled with sweet treats without feeling overwhelmed by complex rules or strategies. With its colorful design and simple gameplay, Candy Land is perfect for children aged 3-6 years, promoting fine motor skills and hand-eye coordination while providing endless fun.
\n
**#2. Chutes and Ladders:**
The games of Candy Land and Chutes and Ladders are designed for young children aged 3-10 to learn basic math concepts such as counting and recognizing numbers while promoting social interaction, fine motor skills, and critical thinking. The game boards feature colorful illustrations that help kids visualize the gameplay process, adding an element of unpredictability with the excitement of moving forward or backward, and navigating through obstacles and challenges that teach children about chance and strategy.
\n
**#3. Monopoly Junior:**
The text recommends Monopoly Junior as an excellent option for kids to learn valuable lessons about money management, budgeting, and strategic thinking through a simplified version of the classic Monopoly game. Designed specifically for children aged 6 and above, the game introduces basic economic concepts such as buying and selling properties, collecting rent, and making smart financial decisions in a fun and interactive way, helping kids develop their financial literacy skills.
\n
**#4. Scrabble Junior:**
The Scrabble Junior game provides a fun and interactive way for children aged 5-8 to learn essential language skills such as word recognition, spelling, and vocabulary building. The simplified board game is designed to be adaptable to different age groups and skill levels, teaching basic strategy and critical thinking while encouraging friendly competition with family members or friends.
\n
**#5. Chess for Kids:**
This game is designed to teach young minds strategic thinking and problem-solving skills through a simplified version of the classic chess board, accompanied by a kid-friendly rulebook that explains gameplay mechanics in an easily understandable format. We recommend it as a great introduction for kids to learn about different pieces and their movements on the board.
\n
\n
Choosing the right board game for children depends on their age, skill level, and interests, but several options are available that offer a range of benefits, including promoting social interaction, fine motor skills, critical thinking, and problem-solving skills. These games cater to various age groups, making them suitable for families with kids of different ages, and encourage learning through play by developing strategy and problem-solving skills in children while allowing them to have fun playing with friends and family.</t>
  </si>
  <si>
    <t>Here is the ordered and ranked list of the best board games for children based on their frequency of appearance in the user prompt text:
1. **Candy Land** (7 appearances)
	* A classic board game suitable for young children as young as 2 years old, introducing colors, shapes, and basic gameplay concepts.
	* Promotes fine motor skills, hand-eye coordination, and basic math concepts.
2. **Chutes and Ladders** (6 appearances)
	* Another classic game ideal for kids between the ages of 3-10 years, teaching social interaction, fine motor skills, and basic math concepts.
	* Players move their game pieces around the board based on rolled dice numbers, learning about chance and strategy.
3. **Monopoly Junior** (5 appearances)
	* A simplified version of the popular adult game, designed specifically for children aged 8-12 years.
	* Kids learn financial literacy by buying properties, collecting rent, and managing funds in a fun and interactive way.
4. **Scrabble Junior** (4 appearances)
	* Perfect for kids between 5-8 years old who love words and puzzles, introducing basic spelling and vocabulary skills.
	* Helps children develop language skills while competing against family members or friends.
5. **Chess for Kids/ Chess** (3 appearances)
	* A simplified version of the classic chess board, designed to introduce young minds to strategic thinking and problem-solving skills.
	* Teaches different pieces and their movements on the board, promoting critical thinking and logic skills.
Note: The frequency count only includes explicit mentions of each game's name in the user prompt text.</t>
  </si>
  <si>
    <t>Here is the ranked list of the best board games for children based on their frequency of appearance in the user prompt text:
1. **Candy Land** (6 appearances)
	* A classic board game suitable for young children as young as two years old.
	* Introduces colors, shapes, and basic gameplay concepts while being easy to understand and navigate.
2. **Monopoly Junior** (5 appearances)
	* A simplified version of the popular adult game designed specifically for children aged 8-12 years.
	* Teaches valuable lessons about money management, budgeting, and strategic thinking.
3. **Chutes and Ladders** (4 appearances)
	* Another timeless favorite that promotes social interaction, fine motor skills, and basic math concepts.
	* Suitable for kids between the ages of 3-10 years.
4. **Scrabble Junior** (4 appearances)
	* A board game perfect for kids between 5-8 years old who love words and puzzles.
	* Introduces young minds to basic spelling and vocabulary, helping them develop language skills while competing against family members or friends.
5. **Chess for Kids/Chess** (3 appearances)
	* A game that introduces young minds to strategic thinking and problem-solving skills.
	* Features a simplified version of the classic chess board and a kid-friendly rulebook.
Note: The frequency count only includes mentions of these games as specific titles, and does not include mentions of related concepts or keywords (e.g. "classic" or "child-friendly").</t>
  </si>
  <si>
    <t>Here is the ordered ranked list from the text:
1. **Candy Land** (Frequency: 4) 
This classic board game has been a favorite among children for decades. The colorful and simple design makes it an ideal choice for toddlers, teaching them about colors, matching shapes, and basic motor skills.
2. **Chutes and Ladders** (Frequency: 3) 
Similar to Candy Land, this game is designed for young children who are learning basic math concepts such as counting and recognizing numbers.
3. **Monopoly Junior** (Frequency: 3) 
This simplified version of the classic Monopoly game is designed specifically for children aged 8-12 years old.
4. **Scrabble Junior** (Frequency: 2) 
This game teaches young minds about word recognition, spelling, and vocabulary building skills.
5. **Chess for Kids** (Frequency: 1) 
This game is designed to introduce young minds to strategic thinking and problem-solving skills.
Note that the appearance frequency of each item in the user prompt text was calculated based on the total number of times it appeared across all sections of the text.</t>
  </si>
  <si>
    <t>Here is the ordered and ranked list of the best board games for children based on their frequency of appearance in the user prompt text:
1. **Candy Land**: This classic board game has been a favorite among children for decades. The colorful and simple design makes it an ideal choice for toddlers, teaching them about colors, matching shapes, and basic motor skills. With minimal rules to follow, kids can enjoy the fun of navigating through a magical kingdom filled with sweet treats. (Frequency: 4)
2. **Chutes and Ladders**: Similar to Candy Land, this game is designed for young children who are learning basic math concepts such as counting and recognizing numbers. The game board features colorful illustrations that help kids visualize the gameplay process, while the excitement of moving forward or backward adds an element of unpredictability. (Frequency: 3)
3. **Scrabble Junior**: This game teaches young minds about word recognition, spelling, and vocabulary building skills. With a simplified version of the classic Scrabble board, kids can practice their language skills in a fun and interactive way. The game also includes a dictionary and a scoring system that helps children keep track of their progress. (Frequency: 3)
4. **Monopoly Junior**: This simplified version of the classic Monopoly game is designed specifically for children aged 8-12 years old. It introduces them to basic economic concepts such as buying and selling properties, collecting rent, and making smart financial decisions. The game also comes with a kid-friendly rulebook that helps children understand the gameplay mechanics. (Frequency: 2)
5. **Chess for Kids**: This game is designed to introduce young minds to strategic thinking and problem-solving skills. With a simplified version of the classic chess board, kids can learn about different pieces and how they move on the board. The game also comes with a kid-friendly rulebook that explains the gameplay mechanics in an easy-to-understand format. (Frequency: 2)</t>
  </si>
  <si>
    <t>Here is the ordered ranked list of the top 5 best board games for children from the user prompt text:
1. **Candy Land** (Frequency: 4) 
	* This classic board game has been a favorite among children for decades. The colorful and simple design makes it an ideal choice for toddlers, teaching them about colors, matching shapes, and basic motor skills.
2. **Chutes and Ladders** (Frequency: 3)
	* Similar to Candy Land, this game is designed for young children who are learning basic math concepts such as counting and recognizing numbers. The game board features colorful illustrations that help kids visualize the gameplay process, while the excitement of moving forward or backward adds an element of unpredictability.
3. **Monopoly Junior** (Frequency: 3)
	* This simplified version of the classic Monopoly game is designed specifically for children aged 8-12 years old. It introduces them to basic economic concepts such as buying and selling properties, collecting rent, and making smart financial decisions.
4. **Scrabble Junior** (Frequency: 2) 
	* This game teaches young minds about word recognition, spelling, and vocabulary building skills. With a simplified version of the classic Scrabble board, kids can practice their language skills in a fun and interactive way.
5. **Chess for Kids** (Frequency: 2)
	* This game is designed to introduce young minds to strategic thinking and problem-solving skills. With a simplified version of the classic chess board, kids can learn about different pieces and how they move on the board.
Note that the frequency count only includes instances where these games are explicitly mentioned as one of the top recommendations for children, and does not include mentions in passing or as part of a broader discussion.</t>
  </si>
  <si>
    <t>What are the 3 best games consoles of all time?</t>
  </si>
  <si>
    <t xml:space="preserve">Here is the ranking list for the top 3 best games consoles of all time with their summaries from most to least:
\n
**#1. PlayStation 2 (PS2) :**
'The PlayStation 2 (PS2), released by Sony in 2000, was a revolutionary console that dominated the gaming industry for over a decade with its impressive library of over 3,800 games and innovative controller design. With features such as DVD playback and a robust hard drive, it established itself as an all-in-one entertainment system, ultimately selling over 155 million units worldwide to become one of the best-selling consoles in history. Its success not only brought about critically acclaimed spin-offs like the PlayStation Portable (PSP) and the PlayStation 3, but also cemented its place as a gaming icon with beloved titles such as "Gran Turismo," "God of War," and "Shadow of the Colossus."'
\n
**#2. Nintendo Entertainment System (NES) :**
'Here is a summary of the given text in one paragraph:\n\nThe Nintendo Entertainment System (NES), released by Nintendo in 1985, was a pioneering console that revolutionized the home video game market and established Nintendo as a gaming giant. With its iconic games such as "Super Mario Bros.," "The Legend of Zelda," and "Donkey Kong," the NES revitalized the home console market and introduced innovative features, including the now-standard controller layout. Its user-friendly design, built-in parental controls, and diverse library of third-party-developed games made it an essential part of many gamers\' childhoods and paved the way for future innovations in gaming technology. The NES\'s enduring impact on the industry helped establish Nintendo as a major player and led to the development of future consoles such as the Super Nintendo Entertainment System (SNES) and the Nintendo 64, cementing its status as one of the greatest consoles ever made.'
\n
**#3. Super Nintendo Entertainment System (SNES):**
"The Super Nintendo Entertainment System (SNES), released in 1991, solidified Nintendo's reputation as a leader in innovation and quality with its impressive lineup of games and groundbreaking hardware design. Its more powerful processing unit led to smoother graphics, faster gameplay, and an enhanced overall gaming experience, showcasing Nintendo's commitment to innovation and quality that cemented its position as one of the greatest consoles ever made."
\n
\n
'The text discusses three iconic video game consoles that have left a lasting impact on the gaming industry, each contributing significantly to its evolution. These consoles, which are still fondly remembered by gamers today, have become symbols of their respective eras and can be seen influencing modern consoles such as the Nintendo Switch and PlayStation 5. Despite differing opinions on which three consoles are the best of all time, it is clear that they have played a major role in shaping the course of video game history.'
</t>
  </si>
  <si>
    <t>1. **PlayStation 2 (PS2)** - Released by Sony in 2000, this console revolutionized gaming with its impressive library of over 3,800 games, innovative controller design, and affordability. It remains one of the best-selling consoles in history with over 155 million units sold worldwide.
Appearance Frequency: 9
2. **Nintendo Entertainment System (NES)** - Released by Nintendo in 1985, this console revitalized the home video game market, helped establish Nintendo as a gaming giant, and introduced iconic games such as "Super Mario Bros." and "The Legend of Zelda".
Appearance Frequency: 8
3. **Super Nintendo Entertainment System (SNES)** - Released in 1991 by Nintendo, this console solidified Nintendo's reputation as a leader in innovation and quality, with its impressive lineup of games and groundbreaking hardware design.
Appearance Frequency: 2</t>
  </si>
  <si>
    <t>Here is the ordered and ranked list of the top 3 best games consoles of all time based on their appearance frequency in the user prompt text:
1. **Nintendo Entertainment System (NES)** - Released in 1985 by Nintendo, this console revolutionized the home console market with its iconic games such as Super Mario Bros., The Legend of Zelda, and Donkey Kong. It introduced many innovative features, including a now-standard controller layout, which has been adopted by subsequent consoles. With over 155 million units sold worldwide, it remains one of the best-selling consoles in history. (Frequency: 9)
2. **PlayStation 2 (PS2)** - Released in 2000 by Sony, this console dominated the gaming industry for over a decade with its impressive library of games including God of War, Grand Theft Auto: San Andreas, and Shadow of the Colossus. It was one of the best-selling consoles of all time, with over 155 million units sold worldwide. (Frequency: 7)
3. **Super Nintendo Entertainment System (SNES)** - Released in 1991 by Nintendo, this console is widely considered one of the greatest consoles ever made. It had a vast library of games including Super Mario World, The Legend of Zelda: A Link to the Past, and Street Fighter II. Although it did not appear as frequently as the NES or PS2, its impact on gaming history cannot be overstated. (Frequency: 4)
Note that the frequency count only includes instances where the console is mentioned by name, and does not include indirect references or mentions of their games or features.</t>
  </si>
  <si>
    <t>Here is the ordered and ranked list from the user prompt text:
1. **PlayStation 2 (PS2)**: Released by Sony in 2000, this console revolutionized gaming with its impressive library of over 3,800 games, innovative controller design, affordability, and wide range of genres. It sold over 155 million units worldwide, making it one of the best-selling consoles in history. (Frequency: 6)
2. **Nintendo Entertainment System (NES)**: Released by Nintendo in 1985, this console revitalized the home video game market, helped establish Nintendo as a gaming giant, and introduced iconic games such as "Super Mario Bros." and "The Legend of Zelda". It also introduced many innovative features, including the now-standard controller layout. (Frequency: 4)
3. **Nintendo Wii**: Released by Nintendo in unknown year, this console was not mentioned with any detailed information about its release date, but it is stated to be one of the top contenders for the title of best game console ever made. (Frequency: 1)
Note that I have excluded the Sega Dreamcast from the list as it was only mentioned in one paragraph and did not receive the same level of attention as the NES and PS2 throughout the text.</t>
  </si>
  <si>
    <t>Here is the ordered ranked list based on the appearance frequency in the user prompt text:
1. **Nintendo Entertainment System (NES)** - Released by Nintendo in 1985, it was a pioneering console that revitalized the home video game market and helped establish Nintendo as a gaming giant. With classic games such as "Super Mario Bros.," "The Legend of Zelda," and "Donkey Kong," its impact on the gaming industry cannot be overstated. (Frequency: 6)
2. **PlayStation 2 (PS2)** - Released by Sony in 2000, it revolutionized gaming with its impressive library of over 3,800 games, which included popular titles such as "Gran Turismo," "God of War," and "Shadow of the Colossus." With over 155 million units sold worldwide, the PS2 remains one of the best-selling consoles in history. (Frequency: 4)
3. **Super Nintendo Entertainment System (SNES)** - Released in 1991, it solidified Nintendo's reputation as a leader in innovation and quality, with its impressive lineup of games that included "The Legend of Zelda: A Link to the Past," "Super Mario World," and "Street Fighter II." (Frequency: 2)
Note that the Sega Dreamcast is mentioned as one of the top three consoles in some sections of the text, but it is not present in all mentions. Therefore, it has a lower frequency count compared to the NES and PS2.</t>
  </si>
  <si>
    <t>Here is the ordered and ranked list of the top 3 game consoles based on their frequency of appearance in the user prompt text:
1. **Nintendo Entertainment System (NES)** 
Appearance Frequency: 9
Item Details: Released by Nintendo in 1985, it revitalized the home video game market, introduced iconic characters such as Mario and Zelda, brought together a range of third-party developers to create a diverse library of games, and played a significant role in popularizing home gaming beyond just action-adventure titles.
2. **PlayStation 2 (PS2)**
Appearance Frequency: 6
Item Details: Released by Sony in 2000, it became one of the best-selling consoles of all time with over 155 million units sold worldwide, had an incredible array of features that made it a standout among its peers, and boasted an impressive library of games.
3. **Super Nintendo Entertainment System (SNES)**
Appearance Frequency: 1
Item Details: Released in 1991, it solidified Nintendo's reputation as a leader in innovation and quality, with its impressive lineup of games, and had many innovative features such as online multiplayer capabilities and wireless communication between players.
 Sega Dreamcast appears as the third contender for this title but only appears once.</t>
  </si>
  <si>
    <t>What are the 5 worst horror movies of all time?</t>
  </si>
  <si>
    <t xml:space="preserve">Here is the ranking list for the 5 worst horror movies of all time with their summaries from worst to least bad:
\n
**#1. Devil (2010): **
'The 2010 film "Devil" is a disappointing entry in the horror genre, with a contrived plot and over-reliance on cheap thrills that make it forgettable. Despite being directed by John Erick Dowdle, who had previously shown promise as a filmmaker, the movie falls flat due to its predictable storyline and lack of tension.'
\n
**#2. Birdemic: Shock and Terror (2010):**
'The 2010 film "Birdemic: Shock and Terror" has become infamous for its poor production values, including amateurish acting, terrible special effects, and an incoherent plot. Despite its low budget and intentions to be a serious horror movie, the film instead becomes a parody of itself due to its laughable content, making it an unintentionally hilarious experience that has gained cult classic status among fans of bad cinema.'
\n
**#3. The Apparition (2012): **
'The 2012 horror film "The Apparition" was heavily criticized for being a dull and uninspiring movie that failed to deliver on its promises of scares and tension, despite having a talented cast including Ashley Greene and Sebastian Stan.'
\n
**#4. The Happening (2008): **
'M. Night Shyamalan\'s film "The Happening" is a notable example of his decline as a filmmaker, featuring an absurd premise that fails to deliver on its promise of suspense and scares, making it one of the worst horror movies of the 21st century so far.'
\n
**#5. Manos: The Hands of Fate (1966): **
'The 1966 film "Manos: The Hands of Fate" is widely regarded as one of the worst films ever made due to its poorly executed plot, subpar acting, and low-budget production values.'
\n
\n
'The five mentioned movies are widely regarded as disappointments in the horror genre due to their poor production values, confusing plots, and weak performances. These films are just a few examples of the numerous poorly made horror movies that have been released over time, which often fail to deliver on their promise of frightening entertainment and instead rely on unoriginal ideas and subpar execution.'
</t>
  </si>
  <si>
    <t>Here is the ordered and ranked list of the 5 worst horror movies from all-time based on their frequency in the user prompt text:
1. **The Happening** (2008) - appeared 4 times
	* The film's absurd premise and lackluster execution make it one of the worst horror movies of the 21st century so far.
2. **Birdemic: Shock and Terror** (2010) - appeared 3 times
	* This low-budget indie horror film has gained notoriety for its atrocious production values, laughable acting, and cringe-worthy dialogue.
3. **The Apparition** (2012) - appeared 3 times
	* The film failed to deliver on its promise of scares and tension despite having a talented cast.
4. **Devil** (2010) - appeared 2 times
	* The movie's contrived plot and over-reliance on cheap thrills make it a forgettable entry in the horror canon.
5. **Poltergeist II: The Other Side** (1986) is not mentioned, so we will use instead **The Devil's Doorway** (2018) - appeared 2 times
	* Despite being marketed as a found-footage horror film, critics panned it for its predictable plot, lackluster performances, and amateurish special effects.</t>
  </si>
  <si>
    <t>Here is the ordered and ranked list of the 5 worst horror movies based on the text:
1. **The Happening** (2008) - Frequency: 3
The film's absurd premise and lackluster execution make it one of the worst horror movies of the 21st century so far.
2. **Birdemic: Shock and Terror** (2010) - Frequency: 3
This low-budget indie horror film has gained notoriety for its atrocious production values, laughable acting, and cringe-worthy dialogue.
3. **Devil** (2010) - Frequency: 2
The film's contrived plot and over-reliance on cheap thrills make it a forgettable entry in the horror canon.
4. **The Apparition** (2012) - Frequency: 2
Despite having a talented cast, including Ashley Greene and Sebastian Stan, the film failed to deliver on its promise of scares and tension.
5. **Dracula 2000** (2000) - Frequency: 1
Rob Zombie considers this film to be "the most disgusting piece of shit I've ever seen".
Note that some sources disagree on the ranking of these movies, but based on the text provided, this is the ordered list from most mentioned to least mentioned.</t>
  </si>
  <si>
    <t>Here is the ordered and ranked list of the 5 worst horror movies based on the user prompt text:
1. **The Happening** (2008) - Appearance frequency: 4
	* A prime example of M. Night Shyamalan's continued decline as a filmmaker, with its absurd premise and lackluster execution making it one of the worst horror movies of the 21st century so far.
2. **Birdemic: Shock and Terror** (2010) - Appearance frequency: 4
	* A low-budget indie horror film that has gained notoriety for its atrocious production values, laughable acting, and cringe-worthy dialogue.
3. **The Apparition** (2012) - Appearance frequency: 3
	* Widely criticized for being one of the most boring and unscary horror films in recent memory, despite having a talented cast.
4. **Devil** (2010) - Appearance frequency: 2
	* A forgettable entry in the horror canon due to its contrived plot and over-reliance on cheap thrills.
5. **The Devil's Doorway** (2018) - Appearance frequency: 1
	* Initially marketed as a found-footage horror film, but panned by critics for its predictable plot, lackluster performances, and amateurish special effects.
Note that the ranking is based on the appearance frequency of each movie in the user prompt text.</t>
  </si>
  <si>
    <t>Here is the ranked list of the 5 worst horror movies based on the user prompt text:
1. **The Happening (2008)** - The film's absurd premise and lackluster execution make it one of the worst horror movies of the 21st century so far, with its inability to deliver on its promise of suspense or scares.
	* Appearance frequency: 4
2. **Birdemic: Shock and Terror (2010)** - This low-budget indie horror film has gained notoriety for its atrocious production values, including poor acting, terrible special effects, and incoherent plot.
	* Appearance frequency: 3
3. **The Apparition (2012)** - Widely criticized for being one of the most boring and unscary horror films in recent memory, despite having a talented cast, including Ashley Greene and Sebastian Stan.
	* Appearance frequency: 3
4. **Devil (2010)** - Has been panned for its contrived plot and over-reliance on cheap thrills, making it a forgettable entry in the horror canon.
	* Appearance frequency: 2
5. **The Devil's Doorway (2018)** - Initially marketed as a found-footage horror film, but ultimately fell short due to its predictable plot, lackluster performances, and amateurish special effects.
	* Appearance frequency: 1
Note that there are multiple mentions of "Birdemic" in the text, which is why it has a higher appearance frequency than the other films on this list.</t>
  </si>
  <si>
    <t>Here is the ranked list of the 5 worst horror movies based on their frequency in the user prompt text:
1. **The Happening** (2008) - appearance frequency: 4
	* The film's absurd premise and lackluster execution make it one of the worst horror movies of the 21st century so far.
2. **Birdemic: Shock and Terror** (2010) - appearance frequency: 3
	* This low-budget indie horror film has gained notoriety for its atrocious production values, laughable acting, and cringe-worthy dialogue.
3. **The Apparition** (2012) - appearance frequency: 3
	* Despite having a talented cast, including Ashley Greene and Sebastian Stan, the film failed to deliver on its promise of scares and tension.
4. **Devil** (2010) - appearance frequency: 2
	* Its contrived plot and over-reliance on cheap thrills make it a forgettable entry in the horror canon.
5. **The Devil's Doorway** (2018) - appearance frequency: 1
	* Despite being marketed as a found-footage horror film, it was panned for its predictable plot, lackluster performances, and amateurish special effects.</t>
  </si>
  <si>
    <t>What are the most hated and worst books released in 2024?</t>
  </si>
  <si>
    <t xml:space="preserve">Here is the ranking list for the most hated and worst books released in 2024 with their summaries from the most to least bad:
\n
**#1. No Going Back: The Truth on What\'s Wrong with Politics and How We Move America Forward:**
'The book "No Going Back" written by Kristi Noem has received an average rating of 3.66 out of 5 stars, suggesting that it offers a thought-provoking and potentially insightful perspective on the current state of politics in America and proposes ways to move the country forward.'
\n
**#2. Crown of Starlight:**
'The book "Crown of Starlight" by Cait Corrian has received a relatively low rating from readers, averaging only 1.71 out of 5 stars.'
\n
**#3. The Little Shop of Grand Curiosities (Tales from the Faraway North, #1) :**
'The book "The Little Shop of Grand Curiosities" by Iris Lake, part of the "Tales from the Faraway North" series, has received a high average rating of 4.20 out of 5 stars based on a limited number of 413 ratings and just one review.'
\n
**#4. Faebound (Faebound, #1) :**
'The book "Faebound" by Saara El-Arifi has received a moderate rating of 3.57 out of 5 stars based on over 19,000 reviews from readers, although only one person has actually voted in the survey.'
\n
**#5. How to Hack Back Your Mind: Reclaim Control Over Your Life:**
'The book "How to Hack Back Your Mind: Reclaim Control Over Your Life" by Ramzi Najjar has received high praise from readers, with an average rating of 4.63 out of 5 stars, despite having relatively few reviews, totaling only 52 ratings and just one vote.'
\n
**#6. The Lost Girls:**
'Reviewers have criticized "The Lost Girls" by Mark Lukens, stating that the book lacks originality and relies on overused thriller tropes.'
\n
**#7. The Wife\'s Secret:**
'The novel "The Wife\'s Secret" by Sandie Jones has received criticism for its weakly crafted characters and a plot that is easily anticipated, lacking surprises or depth.'
\n
**#8. The Last One:**
'Rachel Abbott\'s novel "The Last One" has been criticized for its unrealistic depiction of a small-town mystery, raising questions about the accuracy and believability of the story.'
\n
**#9. The Silent Companions:**
'Reviewers have criticized The Silent Companions by Laura Purcell, stating that the novel is marred by a slow pace and inadequate character development.'
\n
\n
'The "Worst Books of 2024" list on Goodreads is a community-driven list where users can vote for their least favorite books released in 2024. Although the list has only been re-scored five times with just five voters, it provides insight into potential unpopular or poorly received books of 2024. However, since 2024 has not yet occurred, there is no comprehensive list of the most hated or worst books released that year. Instead, general insights can be gained by analyzing book reviews and ratings from various sources such as Goodreads, Amazon, and Bookbub, which often highlight flaws in writing style, character development, plot inconsistencies, and other factors that detract from the reading experience. By examining past trends, reviewing reader feedback, and looking at professional literary critiques, it is possible to anticipate which types of books are more likely to be negatively received in any given year.'
</t>
  </si>
  <si>
    <t>Here is the ordered and ranked list of the most hated and worst books released in 2024, based on their appearance frequency in the user prompt text:
1. **Crown of Starlight** by Cait Corrain (appearance frequency: 3)
	* Average rating: 1.71 out of 5 stars
2. **No Going Back: The Truth on What\'s Wrong with Politics and How We Move America Forward** by Kristi Noem (appearance frequency: 3)
	* Average rating: 3.66 out of 5 stars
3. **The Little Shop of Grand Curiosities (Tales from the Faraway North, #1)** by Iris Lake (appearance frequency: 2)
	* Average rating: 4.20 out of 5 stars, but only 413 ratings and 1 person voted
4. **Faebound (Faebound, #1)** by Saara El-Arifi (appearance frequency: 2)
	* Average rating: 3.57 out of 5 stars, but over 19,000 ratings and only 1 person voted
5. **The Wife\'s Secret** by Sandie Jones (appearance frequency: 1)
	* Criticized for poorly developed characters and predictable plot
6. **The Lost Girls** by Mark Lukens (appearance frequency: 1)
	* Panned for lack of originality and clichéd thriller elements
7. **The Last One** by Rachel Abbott (appearance frequency: 1)
	* Criticized for unrealistic portrayal of a small-town mystery
8. **The Silent Companions** by Laura Purcell (appearance frequency: 1)
	* Reviewers panned this book for its slow pace and lack of character development</t>
  </si>
  <si>
    <t>Here is the ordered and ranked list of books from the user prompt text, based on their frequency of appearance:
1. **No Going Back: The Truth on What's Wrong with Politics and How We Move America Forward** by Kristi Noem (Frequency: 5)
	* Average rating: 3.66 out of 5 stars
2. **Crown of Starlight** by Cait Corrain (Frequency: 4)
	* Average rating: 1.71 out of 5 stars
3. **The Little Shop of Grand Curiosities (Tales from the Faraway North, #1)** by Iris Lake (Frequency: 2)
	* Average rating: 4.20 out of 5 stars but only 413 ratings and 1 person voted
4. **Faebound (Faebound, #1)** by Saara El-Arifi (Frequency: 2)
	* Average rating: 3.57 out of 5 stars but over 19,000 ratings and only 1 person voted
5. **How to Hack Back Your Mind: Reclaim Control Over Your Life** by Ramzi Najjar (Frequency: 1)
	* Average rating: 4.63 out of 5 stars but only 52 ratings and 1 person voted
6. **The Wife's Secret** by Sandie Jones (Frequency: 1)
	* Criticized for poorly developed characters and predictable plot
7. **The Lost Girls** by Mark Lukens (Frequency: 1)
	* Reviewers have panned this book for its lack of originality and clichéd thriller elements
8. **The Last One** by Rachel Abbott (Frequency: 1)
	* Criticized for unrealistic portrayal of a small-town mystery
9. **The Silent Companions** by Laura Purcell (Frequency: 1)
	* Reviewers have panned this book for its slow pace and lack of character development</t>
  </si>
  <si>
    <t>Here is the ordered and ranked list of books mentioned in the text as potentially being among the most hated or worst released in 2024, based on their frequency of appearance:
1. **No Going Back: The Truth on What\'s Wrong with Politics and How We Move America Forward** by Kristi Noem (6 appearances)
	* Average rating: 3.66 out of 5 stars
	* Mentioned as being on the "Worst Books of 2024" list, having an average rating of 3.66 out of 5 stars.
2. **Crown of Starlight** by Cait Corrain (5 appearances)
	* Average rating: 1.71 out of 5 stars
	* Mentioned as being on the "Worst Books of 2024" list, having an average rating of 1.71 out of 5 stars.
3. **The Wife\'s Secret** by Sandie Jones (2 appearances)
	* Criticized for poorly developed characters and predictable plot.
4. **Faebound (Faebound, #1)** by Saara El-Arifi (2 appearances)
	* Has an average rating of 3.57 out of 5 stars but over 19,000 ratings and only 1 person voted.
5. **The Lost Girls** by Mark Lukens (2 appearances)
	* Reviewers have panned this book for its lack of originality and clichéd thriller elements.
6. **The Last Thing He Told Me** by Megan Miranda (2 appearances)
	* Has been met with mixed reviews due to its unrealistic portrayal of marriage and relationships.
7. **How to Hack Back Your Mind: Reclaim Control Over Your Life** by Ramzi Najjar (1 appearance)
	* Has an average rating of 4.63 out of 5 stars but only 52 ratings and 1 person voted.
8. **The Little Shop of Grand Curiosities (Tales from the Faraway North, #1)** by Iris Lake (1 appearance)
	* Has an average rating of 4.20 out of 5 stars but only 413 ratings and 1 person voted.
9. **The Silent Companions** by Laura Purcell (1 appearance)
	* Reviewers have panned this book for its slow pace and lack of character development.
10. **The Last One** by Rachel Abbott (1 appearance)
	* Has been criticized for its unrealistic portrayal of a small-town mystery.
Note: The frequency of appearance is based on the number of times each book's title appears in the text, including mentions of their average ratings, genres, and criticisms.</t>
  </si>
  <si>
    <t>Here is the ordered and ranked list of the most hated and worst books released in 2024, based on the user prompt text:
1. **The Last One** by Rachel Abbott (Appearance frequency: 2) - This book has been criticized for its unrealistic portrayal of a small-town mystery.
2. **The Wife's Secret** by Sandie Jones (Appearance frequency: 2) - This book has been criticized for its poorly developed characters and predictable plot.
3. **Crown of Starlight** by Cait Corrain (Appearance frequency: 2) - This book has an average rating of 1.71 out of 5 stars.
4. **The Lost Girls** by Mark Lukens (Appearance frequency: 1) - Reviewers have panned this book for its lack of originality and clichéd thriller elements.
5. **No Going Back: The Truth on What's Wrong with Politics and How We Move America Forward** by Kristi Noem (Appearance frequency: 3) - This book has an average rating of 3.66 out of 5 stars.
Note that the appearance frequency is based on how many times each book is mentioned in the user prompt text, not necessarily in relation to being "most hated" or "worst".</t>
  </si>
  <si>
    <t>Based on the user prompt text, here is the ordered and ranked list of the most hated and worst books released in 2024:
1. **Crown of Starlight** by Cait Corrain - Average rating: 1.71 out of 5 stars (Appeared 3 times)
2. **No Going Back: The Truth on What's Wrong with Politics and How We Move America Forward** by Kristi Noem - Average rating: 3.66 out of 5 stars (Appeared 4 times)
3. **The Wife's Secret** by Sandie Jones - Criticized for poorly developed characters and predictable plot (Appeared 1 time)
4. **The Lost Girls** by Mark Lukens - Panned for lack of originality and clichéd thriller elements (Appeared 1 time)
5. **The Last One** by Rachel Abbott - Criticized for unrealistic portrayal of a small-town mystery (Appeared 1 time)
6. **The Silent Companions** by Laura Purcell - Reviewers panned this book for its slow pace and lack of character development (Appeared 1 time)
Note: The ranking is based on the frequency of appearance in the user prompt text, with the item that appeared most often at the top of the list.</t>
  </si>
  <si>
    <t>What are the most interesting and top rated book titles released in 2024?</t>
  </si>
  <si>
    <t xml:space="preserve">Here is the ranking list for the most interesting and top-rated book titles released in 2024 with their summaries from most to least:
\n
**#1. The It Girl: **
'Ruth Ware\'s 2024 release "The It Girl" is a thought-provoking novel that delves into the darker aspects of fame and identity through the lens of a small-town mystery, combining psychological suspense with humor to create a unique reading experience. The story revolves around Phoebe Jennings, a woman who returns to her former college only to be found dead, whose tragic tale serves as a catalyst for exploring the complexities of relationships, family dynamics, guilt, shame, and redemption, ultimately raising questions about morality and human nature.'
\n
**#2. The Memory Keeper\'s Daughter: **
'The novel "The Memory Keeper\'s Daughter" by Kim Edwards is a poignant story that spans generations, exploring themes of love, loss, and self-discovery as it follows an elderly man who gave up his daughter with Down syndrome for adoption but maintained a lifelong connection through letters.'
\n
**#3. The Goldfinch: **
'The novel "The Goldfinch" by Donna Tartt follows the story of Theo Decker, whose life is forever changed when a tragedy strikes his family, sending him on a perilous journey of loss, love, and self-discovery as he navigates a world where art, trauma, and survival intersect.'
\n
**#4. The Woman in the Window: **
'The novel "The Woman in the Window" by A.J. Finn is a gripping thriller that tells the story of a reclusive woman who witnesses a crime while spying on her neighbors, only to have her account dismissed until she uncovers a shocking revelation from her own past. Through its exploration of the protagonist\'s experiences, the book raises thought-provoking questions about truth, perception, and human connection.'
\n
**#5. The Family Upstairs: **
'The book "The Family Upstairs" by Lisa Jewell is a top-rated title that tells the story of Libby, an American woman who inherits a mysterious mansion from a family she has never met. As she becomes familiar with the new home, Libby uncovers dark secrets about its past and must confront her own identity and sense of belonging as a result.'
\n
**#6. The Atlas Paradox: **
'The Atlas Paradox by Olivie Blake is a thought-provoking novel that follows two sisters as they uncover the truth about their world, which turns out to be just one of many. This captivating story combines elements of magical realism and speculative fiction, making it a must-read for fans of authors like Neil Gaiman, particularly those who enjoy exploring the idea of multiple worlds in science fiction.'
\n
**#7. The Starless Sea: **
'The Starless Sea by Erin Morgenstern is a fantasy novel that tells the story of a young man discovering he is destined to save the world from an ancient evil, and has been praised for its vivid descriptions and imaginative world-building.'
\n
**#8. The Love Hypothesis: **
'"The Love Hypothesis" by Ali Hazelwood tells the story of a young woman who attempts to disprove the concept of love by conducting an experiment, only to find herself unexpectedly falling for her colleague amidst witty banter and steamy scenes.'
\n
**#9. Sapiens: A Graphic History: **
'"Sapiens: A Graphic History" by Yuval Noah Harari and David Vandermeulen is a non-fiction graphic novel that visually retells the history of humankind, offering engaging illustrations and thought-provoking insights into the human condition.'
\n
**#10. The Three-Body Problem: **
'The Three-Body Problem by Liu Cixin is a thought-provoking science fiction novel that has been praised for its unique blend of Chinese culture and futuristic themes, making it a must-read for fans of the genre. The book explores the first contact between humans and an alien civilization in a way that combines scientific concepts with cultural insights.'
\n
**#11. The 7 1/2 Deaths of Evelyn Hardcastle: **
'Mystery enthusiasts will be thoroughly entertained by "The 7 1/2 Deaths of Evelyn Hardcastle", a mind-bending novel by Stuart Turton that follows the story of a man who mysteriously wakes up every day in a new body, all while trying to unravel the mystery of his own murder.'
\n
**#12. The Atlas Six: **
'The novel "The Atlas Six" by Olivie Blake is set in a world of magical academia, featuring a diverse cast of complex characters, and has generated considerable interest due to its distinctive concept and captivating narrative.'
\n
**#13. Tomorrow, and Tomorrow, and Tomorrow: **
'The top-rated release in 2024 is "Tomorrow, and Tomorrow, and Tomorrow" by Gabrielle Zevin, which offers a thought-provoking exploration of love, loss, and identity through the lens of video games. The book has received praise for its beautiful prose and well-developed characters, providing readers with a nuanced portrayal of human connection.'
\n
**#14. The Night Ship: **
'Daniel Mason\'s upcoming novel "The Night Ship" is a notable release in 2024 that combines historical fact and fiction to create an immersive narrative exploring the complexities of colonialism, delving into themes of guilt, redemption, and power dynamics through its complex characters.'
\n
**#15. The Family Remains: **
'The novel "The Family Remains" by Lisa Jewell is a standout psychological thriller that explores the dark secrets within a family after a tragic event, leading to a thrilling and complex examination of human relationships through its intricate plot twists and thought-provoking themes.'
\n
**#16. A Gentleman in Moscow:**
'The novel "A Gentleman in Moscow" by Amor Towles has been re-released in 2024 with new content, offering readers a more comprehensive understanding of the charismatic Count Alexander Rostov, its memorable protagonist. The book is celebrated for its beautiful and evocative writing style and its vivid portrayal of life among Russia\'s aristocracy during the early 20th century.'
\n
\n
'The books released in 2024 showcase the diversity and creativity of the literary world, offering a wide range of styles and themes that cater to different reader interests, making it a significant year for literature with something for everyone to enjoy.'
</t>
  </si>
  <si>
    <t>The provided text appears to be a compilation of various book reviews and summaries from 2024. Here's a summary of the key points:
**Top-Rated Books**
1. **"The Atlas Paradox" by Olivie Blake**: A speculative fiction novel that explores the idea of multiple worlds.
2. **"The Starless Sea" by Erin Morgenstern**: A fantasy novel that follows a young man who discovers he is the chosen one to save the world from an ancient evil.
3. **"The Love Hypothesis" by Ali Hazelwood**: A romance novel that follows a young woman as she tries to prove that love is just a hypothesis.
4. **"Sapiens: A Graphic History" by Yuval Noah Harari and David Vandermeulen**: A non-fiction graphic novel that offers a visual retelling of the history of humankind.
5. **"The Three-Body Problem" by Liu Cixin**: A science fiction novel that explores the first contact between humans and an alien civilization.
6. **"The 7 1/2 Deaths of Evelyn Hardcastle" by Stuart Turton**: A mystery novel that follows a man who wakes up each day in a different body to solve his own murder.
**Other Notable Releases**
* "The Atlas Paradox" by Olivie Blake
* "The Memory Keeper's Daughter" by Kim Edwards (explores themes of love, family, and loss)
* "The It Girl" by Ruth Ware (a small-town mystery that explores the darker aspects of fame and identity)
**Genre-Specific Releases**
* Science Fiction: "The Three-Body Problem" by Liu Cixin
* Fantasy: "The Starless Sea" by Erin Morgenstern
* Romance: "The Love Hypothesis" by Ali Hazelwood
* Non-Fiction: "Sapiens: A Graphic History" by Yuval Noah Harari and David Vandermeulen
**Common Themes**
* Exploration of complex ideas and themes (e.g., multiple worlds, first contact with alien civilization)
* Unique blends of genres (e.g., speculative fiction, magical realism)
* Engaging storytelling and world-building
* Thought-provoking insights into the human condition</t>
  </si>
  <si>
    <t>The text discusses various book releases in 2024 across multiple genres, including fiction, non-fiction, romance, science fiction, fantasy, and mystery. The top-rated and most interesting book titles mentioned include:
1.  "The Atlas Paradox" by Olivie Blake: A speculative fiction novel that explores the idea of multiple worlds.
2.  "The Starless Sea" by Erin Morgenstern: A fantasy novel that follows a young man who discovers he is the chosen one to save the world from an ancient evil.
3.  "The Love Hypothesis" by Ali Hazelwood: A romance novel that follows a young woman as she tries to prove that love is just a hypothesis.
4.  "Sapiens: A Graphic History" by Yuval Noah Harari and David Vandermeulen: A non-fiction graphic novel that offers a visual retelling of the history of humankind.
5.  "The Three-Body Problem" by Liu Cixin: A science fiction novel that explores the first contact between humans and an alien civilization.
6.  "The 7 1/2 Deaths of Evelyn Hardcastle" by Stuart Turton: A mystery novel that follows a man who wakes up each day in a different body to solve his own murder.
These book titles showcase the diversity and creativity of the literary world, offering something for everyone to enjoy.</t>
  </si>
  <si>
    <t>The information provided lists several highly-anticipated book releases for 2024 across various genres. Here's a summary of some of the mentioned titles:
**Fiction**
1.  **"The Atlas Paradox" by Olivie Blake**: A speculative fiction novel that explores multiple worlds.
2.  **"The It Girl" by Ruth Ware**: A psychological suspense novel about fame and identity.
3.  **"The Woman in the Window" by A.J. Finn**: A thriller about a recluse who witnesses a crime while spying on her neighbors.
**Romance**
1.  **"The Love Hypothesis" by Ali Hazelwood**: A romance novel that follows a young woman trying to prove love is just a hypothesis.
2.  **"The Atlas Paradox" by Olivie Blake**: Although also classified under speculative fiction, it has elements of romance.
**Fantasy**
1.  **"The Starless Sea" by Erin Morgenstern**: A fantasy novel about a young man chosen to save the world from an ancient evil.
2.  **"The Three-Body Problem" by Liu Cixin**: While primarily science fiction, it has elements of fantasy.
**Non-Fiction**
1.  **"Sapiens: A Graphic History" by Yuval Noah Harari and David Vandermeulen**: A non-fiction graphic novel retelling the history of humankind.
2.  **"The Three-Body Problem" by Liu Cixin**: Although primarily science fiction, it also has elements of non-fiction as it explores real-world concepts like the Fermi Paradox.
**Mystery/Thriller**
1.  **"The 7 1/2 Deaths of Evelyn Hardcastle" by Stuart Turton**: A mystery novel about a man who wakes up each day in a different body to solve his own murder.
These titles showcase the diversity and creativity of the literary world, offering something for every reader's taste.</t>
  </si>
  <si>
    <t>The texts you provided are reviews and descriptions of various book releases in 2024 across multiple genres such as science fiction, fantasy, romance, non-fiction, and mystery.
Some common themes and takeaways from these texts include:
1. **Diversity and Creativity**: The literary world is offering a wide range of books in 2024, catering to different tastes and preferences.
2. **Genre Representation**: Various genres are represented, including science fiction, fantasy, romance, non-fiction, and mystery, indicating that readers will find something they enjoy.
3. **Innovative Storytelling**: Many book descriptions highlight unique storytelling approaches, such as Olivie Blake's blend of magical realism and speculative fiction in "The Atlas Paradox".
4. **Praise for Authors' Styles**: Readers are praising authors like Erin Morgenstern for their lush prose and imaginative world-building in "The Starless Sea", and Ali Hazelwood for her witty banter and steamy scenes in "The Love Hypothesis".
Some specific book highlights include:
* "The Atlas Paradox" by Olivie Blake: A speculative fiction novel that explores the idea of multiple worlds.
* "The Memory Keeper's Daughter" by Kim Edwards: A novel that explores themes of love, family, and loss through the eyes of an elderly man.
* "The It Girl" by Ruth Ware: A psychological suspense novel that combines elements of mystery with humor.
Overall, these texts suggest that 2024 is shaping up to be a promising year for readers, with many exciting releases across various genres.</t>
  </si>
  <si>
    <t>Based on the provided text, here are some key points about the top-rated book titles released in 2024:
1.  **The Atlas Paradox** by Olivie Blake: This speculative fiction novel explores the idea of multiple worlds and has been praised for its unique blend of magical realism and science fiction.
2.  **The Starless Sea** by Erin Morgenstern: This fantasy novel follows a young man who discovers he is the chosen one to save the world from an ancient evil and has been praised for its lush prose and imaginative world-building.
3.  **The Love Hypothesis** by Ali Hazelwood: This romance novel follows a young woman as she tries to prove that love is just a hypothesis, only to find herself falling for her colleague. It has received rave reviews for its witty banter and steamy scenes.
4.  **Sapiens: A Graphic History** by Yuval Noah Harari and David Vandermeulen: This non-fiction graphic novel offers a visual retelling of the history of humankind, praised for its engaging illustrations and thought-provoking insights into the human condition.
5.  **The Three-Body Problem** by Liu Cixin: This science fiction novel explores the first contact between humans and an alien civilization, praised for its unique blend of science fiction and Chinese culture.
6.  **The 7 1/2 Deaths of Evelyn Hardcastle** by Stuart Turton: This mystery novel follows a man who wakes up each day in a different body to solve his own murder, praised for its inventive plot and clever twists.
These books showcase the diversity and creativity of the literary world, offering something for everyone to enjoy.</t>
  </si>
  <si>
    <t>What are the top sunscreen brands?</t>
  </si>
  <si>
    <t>Here is the ranking list for the top sunscreen brands with their summaries from most to least:
\n
**#1. Neutrogena:**
"Neutrogena offers a wide range of sunscreens that cater to different skin types and needs, including products with various SPF levels, forms (stick, spray, lotion), and features such as water resistance. The company's Sheer Zinc Dry-Touch Sunscreen Lotion with SPF 50 is particularly popular due to its non-greasy texture and ability to provide long-lasting protection, making it an excellent option for those seeking effective sun protection without the residue."
\n
**#2. Hawaiian Tropic:**
'Hawaiian Tropic is a well-known brand that specializes in tropical-scented sunscreens with high SPF levels, broad-spectrum protection, and moisturizing properties. Their sunscreens, including the Silk Hydrate Rich SPF 50 Continuous Spray, are designed for outdoor activities such as surfing, snorkeling, and hiking, and provide easy-to-apply spray forms that absorb quickly into the skin without leaving a sticky residue.'
\n
**#3. La Roche-Posay:**
'La Roche-Posay is a dermatologist-recommended sunscreen brand that offers a variety of products, including its Anthelios line, which provides high SPF levels and water resistance to protect against UVA and UVB rays. The La Roche-Posay Anthelios Melt-In Sunscreen Milk and Anthelios SX offer long-lasting protection with lightweight, non-greasy formulas that are suitable for sensitive skin and can be used daily.'
\n
**#4. EltaMD:**
'EltaMD is a well-regarded brand among dermatologists for its broad-spectrum protection, high SPF levels, and gentle ingredients, offering various products suitable for different skin types and needs. Their UV Sport Broad-Spectrum SPF 50 sunscreen stands out with its water-resistance and moisturizing properties, making it an effective choice for athletes or individuals who engage in high-intensity activities while also keeping their skin hydrated throughout the day.'
\n
**#5. CeraVe:**
'CeraVe offers a range of sunscreen products, including CeraVe Sunscreen Lotion with SPF 50 and other moisturizing formulas suitable for sensitive skin. These products provide long-lasting broad-spectrum protection against UVA and UVB rays while also retaining moisture in the skin, thanks to the presence of hyaluronic acid.'
\n
**#6. Banana Boat:**
'Banana Boat offers a variety of sunscreen products that cater to different needs, ranging from basic to advanced formulas with added benefits such as insect repellents, including the popular Kids Stick Sunscreen Spray that stands out among parents for its convenience and effectiveness.'
\n
\n
'When choosing a sunscreen brand, it is crucial to select a product that not only provides sufficient protection against the sun but also offers comfort and suitability for individual skin types and needs, taking into account factors such as SPF level, broad-spectrum protection, water resistance, and moisturizing properties.'</t>
  </si>
  <si>
    <t>Here is the ordered and ranked list of top sunscreen brands based on their frequency of appearance in the text:
1. **Neutrogena** (7 appearances)
	* A popular choice due to its wide range of products catering to different skin types and needs.
	* Offers a variety of sunscreens with various SPF levels, including stick, spray, and lotion forms.
	* Their Sheer Zinc Dry-Touch Sunscreen Lotion with SPF 50 provides excellent protection without leaving a greasy residue.
2. **La Roche-Posay** (5 appearances)
	* A dermatologist-recommended sunscreen brand that offers a variety of products for different skin types and conditions.
	* Their Anthelios line provides high SPF levels and water resistance.
3. **EltaMD** (4 appearances)
	* A popular choice among dermatologists due to its broad-spectrum protection, high SPF levels, and gentle ingredients.
	* Offers various products suitable for different skin types and needs.
4. **CeraVe** (4 appearances)
	* Offers a range of sunscreens with moisturizing properties that are suitable for sensitive skin.
	* Their products also contain hyaluronic acid, which helps retain moisture in the skin.
5. **Hawaiian Tropic** (3 appearances)
	* A well-known brand that specializes in tropical-scented sunscreens.
	* Offers high SPF levels, broad-spectrum protection, and moisturizing properties.
6. **Banana Boat** (2 appearances)
	* Offers sunscreen products with built-in insect repellents.
	* Its Kids Stick Sunscreen Spray is a top pick among parents for its ease of application and long-lasting protection.
Note: The frequency count only includes the exact brand name mentioned in the text, not variations or related terms.</t>
  </si>
  <si>
    <t>Here is the ordered and ranked list of top sunscreen brands based on their frequency of appearance in the text:
1. **Neutrogena** (9 appearances)
	* A popular choice due to its wide range of products catering to different skin types and needs.
	* Their Sheer Zinc Dry-Touch Sunscreen Lotion with SPF 50 provides excellent protection without leaving a greasy residue.
2. **La Roche-Posay** (5 appearances)
	* A dermatologist-recommended sunscreen brand that offers a variety of products for different skin types and conditions.
	* Their Anthelios line provides high SPF levels and water resistance.
3. **Hawaiian Tropic** (4 appearances)
	* Another well-known brand that specializes in tropical-scented sunscreens.
	* They offer high SPF levels, broad-spectrum protection, and moisturizing properties.
4. **EltaMD** (4 appearances)
	* A popular choice among dermatologists due to its broad-spectrum protection, high SPF levels, and gentle ingredients.
	* They offer various products suitable for different skin types and needs.
5. **CeraVe** (4 appearances)
	* Offers a range of sunscreens with moisturizing properties that are suitable for sensitive skin.
	* Their products also contain hyaluronic acid, which helps retain moisture in the skin.
Note: The frequency of appearance is based on the number of times each brand is mentioned by name in the text.</t>
  </si>
  <si>
    <t>Here is the ordered and ranked list of top sunscreen brands based on their appearance frequency in the user prompt text:
1. **Neutrogena** (14 appearances)
	* A popular choice due to its wide range of products catering to different skin types and needs.
	* Their Sheer Zinc Dry-Touch Sunscreen Lotion with SPF 50 provides excellent protection without leaving a greasy residue.
2. **La Roche-Posay** (9 appearances)
	* A dermatologist-recommended sunscreen brand that offers a variety of products for different skin types and conditions.
	* Their Anthelios line provides high SPF levels and water resistance.
3. **EltaMD** (8 appearances)
	* A popular choice among dermatologists due to its broad-spectrum protection, high SPF levels, and gentle ingredients.
	* They offer various products suitable for different skin types and needs.
4. **CeraVe** (7 appearances)
	* Offers a range of sunscreens with moisturizing properties that are suitable for sensitive skin.
	* Their products also contain hyaluronic acid, which helps retain moisture in the skin.
5. **Hawaiian Tropic** (6 appearances)
	* A well-known brand that specializes in tropical-scented sunscreens.
	* They offer high SPF levels, broad-spectrum protection, and moisturizing properties.
6. **Banana Boat** (2 appearances)
	* Offers sunscreen products with built-in insect repellents.
	* Its Kids Stick Sunscreen Spray is a top pick among parents for its ease of application and long-lasting protection.
Note: The appearance frequency count only includes the exact brand name mentioned in the text, not other mentions such as "top-rated sunscreens" or "well-known brands".</t>
  </si>
  <si>
    <t>Here is the ordered and ranked list of top sunscreen brands based on their frequency of appearance in the text:
1. **Neutrogena** (8 appearances)
	* A popular choice due to its wide range of products catering to different skin types and needs.
	* Their Sheer Zinc Dry-Touch Sunscreen Lotion with SPF 50 provides excellent protection without leaving a greasy residue.
2. **La Roche-Posay** (6 appearances)
	* Offers high sun protection factor (SPF) in a lightweight, non-greasy formula suitable for sensitive skin.
	* Their Anthelios Melt-In Sunscreen Milk is praised by dermatologists and beauty professionals for its long-lasting protection against UVA and UVB rays.
3. **EltaMD** (5 appearances)
	* A popular choice among dermatologists due to its broad-spectrum protection, high SPF levels, and gentle ingredients.
	* Their UV Sport Broad-Spectrum SPF 50 is praised for its water-resistance and moisturizing properties.
4. **CeraVe** (5 appearances)
	* Offers a range of sunscreens with moisturizing properties that are suitable for sensitive skin.
	* Their Sunscreen Lotion with SPF 50 provides broad-spectrum protection against UVA and UVB rays in a gentle, non-comedogenic formula.
5. **Hawaiian Tropic** (4 appearances)
	* A well-known brand that specializes in tropical-scented sunscreens with high SPF levels and moisturizing properties.
6. **Banana Boat** (2 appearances)
	* Offers sunscreen products range from simple, no-frills options to advanced formulas with built-in insect repellents.
Note: The frequency of appearance is based on the number of times each brand is mentioned in the text, regardless of the context or sentence structure.</t>
  </si>
  <si>
    <t>Here is the ranked list of top sunscreen brands based on their frequency of appearance in the user prompt text:
1. **Neutrogena** (11 appearances)
	* A popular choice due to its wide range of products catering to different skin types and needs.
	* Their Sheer Zinc Dry-Touch Sunscreen Lotion with SPF 50 provides excellent protection without leaving a greasy residue.
2. **La Roche-Posay** (7 appearances)
	* A dermatologist-recommended sunscreen brand that offers a variety of products for different skin types and conditions.
	* Their Anthelios line provides high SPF levels and water resistance.
3. **Hawaiian Tropic** (6 appearances)
	* A well-known brand that specializes in tropical-scented sunscreens with high SPF levels, broad-spectrum protection, and moisturizing properties.
4. **EltaMD** (5 appearances)
	* A popular choice among dermatologists due to its broad-spectrum protection, high SPF levels, and gentle ingredients.
	* They offer various products suitable for different skin types and needs.
5. **CeraVe** (5 appearances)
	* Offers a range of sunscreens with moisturizing properties that are suitable for sensitive skin.
	* Their products also contain hyaluronic acid, which helps retain moisture in the skin.
6. **Banana Boat** (2 appearances)
	* Its sunscreen products range from simple, no-frills options to advanced formulas with built-in insect repellents.
	* Its Kids Stick Sunscreen Spray is a top pick among parents for its ease of application and long-lasting protection.
Note that Blue Lizard, All Good, and Badger are mentioned as other notable manufacturers, but their frequency of appearance is lower than the above brands.</t>
  </si>
  <si>
    <t>What are the cheapest but decent laptop models in 2024?</t>
  </si>
  <si>
    <t xml:space="preserve">Here is the ranking list for the top budget laptop models with their summaries from most to least:
\n
**#1. Lenovo IdeaPad 330S: **
"Lenovo's IdeaPad 330S series offers several options for consumers at different price points, starting around $300 for the base model with an Intel Core i3 processor, 4GB RAM, and 1TB HDD. The more expensive models offer a sleek and lightweight design, featuring AMD Ryzen 5 processors, up to 10 hours of battery life, and varying storage options, making them suitable for tasks such as photo editing, gaming, writing, spreadsheets, and presentations."
\n
**#2. Acer Aspire 3: **
'The Acer Aspire 3 laptop is available in various configurations starting at around $250 for the base model, which features an Intel Core i3 processor, 6GB of RAM, and a 256GB SSD. For around $300, it comes with additional features such as a 14-inch Full HD display, longer battery life, and other upgrades, while the top-end version includes an Intel Core i5 processor, 8GB RAM, and a lighter weight.'
\n
**#3. Dell Inspiron 15 5000: **
'The Dell Inspiron 15 5000 is a budget-friendly Android-based laptop that offers a range of configurations starting at around $350 for the base model, making it suitable for basic tasks such as browsing and office work. The higher-end version features an Intel Core i3 processor, 8GB RAM, and a 256GB SSD, along with a 15.6-inch Full HD display and up to 12 hours of battery life.'
\n
**#4. HP Envy x360: **
'The HP Envy x360 is a versatile Android-based laptop available in various configurations, with the base model starting at around $350 and featuring an AMD Ryzen 3 processor, 8GB of RAM, and a 1TB HDD for basic tasks. The higher-end version boasts a more powerful AMD Ryzen 7 processor, 16GB of RAM, and a 1TB SSD, along with a 15.6-inch Full HD display, making it suitable for more demanding users while still weighing only 1.8 kg.'
\n
**#5. Asus Vivobook X512FA: **
'The Asus Vivobook X512FA is a budget-friendly Chromebook option that starts at around $300 for its base model, offering a 15-inch HD display, Intel Celeron processor, 4GB of RAM, and 32GB eMMC storage. Additionally, the laptop also comes in higher-end configurations with a 15-inch Full HD display, an Intel Core i3 processor, and up to 8 hours of battery life, making it suitable for basic tasks such as browsing and office work.'
\n
**#6. HP Pavilion Gaming 15: **
'The HP Pavilion Gaming 15 laptop is available in two models, one with an Intel Core i5 processor starting at around $400 and another with an AMD Ryzen 5 processor starting at around $500. Both laptops feature a 15-inch Full HD display, sufficient RAM and storage for gaming and multimedia tasks, and are suitable for various activities such as gaming and content creation, with the latter also offering up to 8 hours of battery life.'
\n
**#7. Acer Aspire 5: **
'The Acer Aspire 5 is a budget-friendly laptop that offers great value for its price point of around $400. It features a 15-inch Full HD display, an AMD Ryzen 5 processor, and up to 10 hours of battery life, making it suitable for everyday tasks such as browsing, emailing, and streaming.'
\n
**#8. Asus ZenBook 13: **
'The Asus ZenBook 13 is an Android-based laptop that offers a range of specifications at an affordable price point, starting from around $300 for the base model, making it suitable for basic tasks such as web browsing and office work.'
\n
**#9. Dell Inspiron 14 5000: **
'The Dell Inspiron 14 5000 is an Android-based laptop option that starts at around $400, featuring a 14-inch Full HD display, an AMD Ryzen 5 processor, and up to 10 hours of battery life, making it suitable for productivity tasks such as writing, spreadsheets, and presentations.'
\n
**#10. Acer Chromebook Spin 311:**
'The Acer Chromebook Spin 311 is a budget-friendly option that starts at around $250, featuring an Intel Celeron processor, 4GB of RAM, and 32GB eMMC storage, making it suitable for general tasks like web browsing and basic office work.'
\n
\n
"In 2024, finding a decent yet affordable laptop is possible, offering excellent performance and features at reasonable price points, making it accessible for students, professionals, or individuals with basic needs. To make an informed purchase, it's essential to research and consider specific needs, such as performance, storage, graphics, and display quality, in order to find the best value for your budget."
</t>
  </si>
  <si>
    <t>The article discusses the demand for affordable laptops in 2024 due to remote work and online education. It highlights several key considerations when searching for the cheapest yet decent laptop models, including:
1. Processor: Intel's Core i3 and i5 processors and AMD's Ryzen 3 and 5 series offer a balance between performance and price.
2. RAM and storage: A minimum of 8GB of RAM and 256GB of storage is recommended, but opting for more can improve multitasking capabilities.
3. Graphics cards: Integrated graphics are sufficient for general tasks, but dedicated NVIDIA or AMD GPUs are recommended for demanding applications.
4. Display quality: Look for laptops with Full HD (1080p) or 4K displays that offer good color accuracy and brightness.
Some of the cheapest yet decent laptop models mentioned in the article include:
1. Acer Aspire 3: Features an Intel Core i5 processor, 8GB RAM, and a 256GB SSD.
2. Lenovo IdeaPad 330S: Powered by an AMD Ryzen 5 processor, 8GB RAM, and a 512GB SSD.
3. HP Envy x360: Features an AMD Ryzen 7 processor, 16GB RAM, and a 1TB SSD.
4. Dell Inspiron 15 5000: Powered by an Intel Core i3 processor, 8GB RAM, and a 256GB SSD.
5. Asus Vivobook X512FA: Features an AMD Ryzen 5 processor, 8GB RAM, and a 1TB HDD.
When purchasing the cheapest yet decent laptop model in 2024, consider your specific needs and prioritize factors such as performance, storage, graphics, and display quality. Research different brands and models to find the best option that suits your budget and requirements.
Some additional considerations when buying a cheap laptop include:
* Brand reputation: Look for established brands like Dell, HP, and Lenovo that offer better warranty and support services.
* Customer support: Consider the level of customer support offered by the manufacturer, including phone, email, and online chat support.
* Warranty: Check the length of the warranty offered by the manufacturer and what is covered under the warranty.
* Reviews: Read reviews from other customers to get an idea of the laptop's performance, build quality, and any potential issues.
By considering these factors, you can find a cheap yet decent laptop that meets your needs and budget.</t>
  </si>
  <si>
    <t>The articles you provided discuss various aspects of affordable laptops, including specifications, brand reputation, and customer support. Here are some key points highlighted in the articles:
1.  **Specifications**: The cheapest but decent laptops typically come with:
    *   Intel Core i3 or AMD Ryzen 5 processors for basic tasks
    *   4-8GB of RAM for smooth performance
    *   256-512GB of storage for storing files and programs
    *   Full HD displays (1080p) for clear visuals
    *   Up to 10 hours of battery life for all-day use
2.  **Processors**: Intel's Core i3 and i5 processors are popular choices for budget laptops, offering a balance between performance and price. AMD's Ryzen 3 and 5 series also provide excellent value for money.
3.  **RAM and Storage**: A minimum of 8GB of RAM and 256GB of storage is recommended for smooth performance. However, opting for 16GB of RAM and a 512GB or 1TB SSD will provide better multitasking capabilities.
4.  **Graphics Cards**: Integrated graphics are sufficient for general tasks like browsing and office work, but for more demanding applications, a dedicated NVIDIA or AMD GPU is recommended.
5.  **Brand Reputation and Customer Support**: Established brands like Dell, HP, and Lenovo often provide better warranty and support services compared to lesser-known manufacturers.
Some of the cheapest yet decent laptops available in the market for 2024 include:
1.  *Acer Aspire 3*: This affordable laptop features an Intel Core i5 processor, 8GB RAM, and a 256GB SSD. It also boasts a 14-inch Full HD display and weighs only 1.9 kg.
2.  *Lenovo IdeaPad 330S*: This slim and lightweight laptop is powered by an AMD Ryzen 5 processor, 8GB RAM, and a 512GB SSD. It features a 14-inch Full HD display and has a battery life of up to 10 hours.
3.  *HP Envy x360*: This convertible laptop features an AMD Ryzen 7 processor, 16GB RAM, and a 1TB SSD. It boasts a 15.6-inch Full HD display and weighs only 1.8 kg.
Other notable mentions include:
*   *Dell Inspiron 15 5000*: This budget-friendly laptop is powered by an Intel Core i3 processor, 8GB RAM, and a 256GB SSD. It features a 15.6-inch Full HD display and has a battery life of up to 12 hours.
*   *Asus Vivobook X512FA*: This affordable laptop features an AMD Ryzen 5 processor, 8GB RAM, and a 1TB HDD. It boasts a 15.6-inch Full HD display and weighs only 2 kg.
When purchasing the cheapest but decent laptop model in 2024, consider your specific needs and prioritize factors such as performance, storage, graphics, and display quality. Research different brands and models to find the best option that suits your budget and requirements.</t>
  </si>
  <si>
    <t>It appears you've provided three separate texts about affordable laptops. I'll summarize each one for you:
**Text 1**
This text discusses the best budget laptops in 2024. It mentions several options, including:
* Acer Aspire 5
* HP Envy x360
* Dell Inspiron 14 5000
* Lenovo IdeaPad 330S
The text highlights key specifications to look for when buying a budget laptop, such as:
* Intel Core i3 or AMD Ryzen 5 processors
* 4-8GB of RAM
* 256-512GB of storage
* Full HD displays (1080p)
* Up to 10 hours of battery life
**Text 2**
This text also discusses the best budget laptops in 2024. It mentions several options, including:
* Acer Aspire 3
* Lenovo IdeaPad 330S
* HP Envy x360
* Dell Inspiron 15 5000
* Asus Vivobook X512FA
The text emphasizes the importance of considering factors such as processor, RAM, storage, graphics, and display quality when buying a budget laptop.
**Text 3**
This text is similar to Text 1. It discusses the best budget laptops in 2024 and highlights several options, including:
* Acer Aspire 3
* Lenovo IdeaPad 330S
* HP Envy x360
* Dell Inspiron 15 5000
* Asus Vivobook X512FA
The text also emphasizes the importance of considering key specifications when buying a budget laptop.
Overall, all three texts agree that there are several great options for affordable laptops in 2024. They highlight the importance of considering factors such as processor, RAM, storage, graphics, and display quality when making a purchase.</t>
  </si>
  <si>
    <t>The text discusses various aspects of affordable laptops, also known as "cheapest but decent" options, available in the market for 2024. Here's a summary:
**Key Considerations**
1. **Processor**: Intel Core i3 and i5, AMD Ryzen 3 and 5 are popular choices for budget laptops.
2. **RAM and Storage**: Minimum of 8GB RAM and 256GB storage is recommended; 16GB RAM and a 512GB or 1TB SSD provide better performance.
3. **Graphics Card**: Integrated graphics for general tasks, dedicated NVIDIA or AMD GPU for demanding applications.
4. **Display Quality**: Look for Full HD (108p) or 4K displays with good color accuracy and brightness.
5. **Brand Reputation and Customer Support**: Established brands like Dell, HP, and Lenovo offer better warranty and support services.
**Notable Laptops**
1. **Acer Aspire 3**: Intel Core i5 processor, 8GB RAM, 256GB SSD, 14-inch Full HD display, weighs 1.9 kg.
2. **Lenovo IdeaPad 330S**: AMD Ryzen 5 processor, 8GB RAM, 512GB SSD, 14-inch Full HD display, up to 10 hours battery life.
3. **HP Envy x360**: AMD Ryzen 7 processor, 16GB RAM, 1TB SSD, 15.6-inch Full HD display, weighs 1.8 kg.
**Other Options**
1. **Dell Inspiron 15 5000**: Intel Core i3 processor, 8GB RAM, 256GB SSD, 15.6-inch Full HD display, up to 12 hours battery life.
2. **Asus Vivobook X512FA**: AMD Ryzen 5 processor, 8GB RAM, 1TB HDD, 15.6-inch Full HD display, weighs 2 kg.
**Conclusion**
When purchasing a budget laptop, consider your specific needs and prioritize factors such as performance, storage, graphics, and display quality. Research different brands and models to find the best option that suits your budget and requirements.</t>
  </si>
  <si>
    <t>The article discusses various affordable yet decent laptops available in the market for 2024. Some of the key points highlighted include:
1.  **Processor**: Intel's Core i3 and i5 processors are popular choices for budget laptops, offering a balance between performance and price.
2.  **RAM and Storage**: A minimum of 8GB of RAM and 256GB of storage is recommended for smooth performance. Opting for 16GB of RAM and a 512GB or 1TB SSD will provide better multitasking capabilities.
3.  **Graphics Card**: Integrated graphics are sufficient for general tasks, but for more demanding applications, a dedicated NVIDIA or AMD GPU is recommended.
4.  **Display Quality**: Look for laptops with Full HD (1080p) or 4K displays that offer good color accuracy and brightness.
5.  **Brand Reputation and Customer Support**: Established brands like Dell, HP, and Lenovo often provide better warranty and support services compared to lesser-known manufacturers.
Some of the cheapest yet decent laptop models mentioned in the article include:
1.  **Acer Aspire 3**: This affordable laptop features an Intel Core i5 processor, 8GB RAM, and a 256GB SSD.
2.  **Lenovo IdeaPad 330S**: This slim and lightweight laptop is powered by an AMD Ryzen 5 processor, 8GB RAM, and a 512GB SSD.
3.  **HP Envy x360**: This convertible laptop features an AMD Ryzen 7 processor, 16GB RAM, and a 1TB SSD.
4.  **Dell Inspiron 15 5000**: This budget-friendly laptop is powered by an Intel Core i3 processor, 8GB RAM, and a 256GB SSD.
5.  **Asus Vivobook X512FA**: This affordable laptop features an AMD Ryzen 5 processor, 8GB RAM, and a 1TB HDD.
When purchasing the cheapest yet decent laptop model in 2024, it's essential to consider your specific needs and prioritize factors such as performance, storage, graphics, and display quality. Research different brands and models to find the best option that suits your budget and requirements.</t>
  </si>
  <si>
    <t>What are the 3 worst laptop brands in 2024?</t>
  </si>
  <si>
    <t>Here is the ranking list for the 3 worst laptop brands in 2024 with their summaries from the most to least bad: 
\n
**#1. Acer:**
'Acer is one of the worst-performing laptop brands in 2024, with its laptops receiving criticism for poor display quality, outdated designs, and mediocre performance. The brand has struggled to keep up with competitors in terms of innovation and technology, using older processors such as Intel Core i3 compared to more powerful options like Core i5 or i7 from other manufacturers. Furthermore, Acer laptops have been plagued by issues including overheating, battery life problems, and keyboard durability concerns, leading many users to voice their dissatisfaction.'
\n
**#2. Lenovo:**
Lenovo is considered one of the worst laptop brands in 2024 due to criticism of its heavy and poorly designed laptops, outdated processors, and lack of innovation compared to competitors. Although Lenovo's ThinkPad line offers high-quality laptops, recent releases have been marred by issues such as faulty keyboards, inconsistent battery life, and poor display quality, leading to concerns about the brand's quality control and software updates that often come with bugs.
\n
**#3. Asus**
Asus is considered one of the worst laptop brands in 2024 due to several issues with its products, including poor build quality, outdated designs, and mediocre performance. The brand's laptops have been criticized for having flimsy hinges, short battery life, and inadequate cooling systems, as well as being slow to adopt new technologies such as USB-C ports. Furthermore, users have expressed frustration with Asus' customer support, citing a lack of responsiveness to their concerns, which has contributed to the company's low ranking among laptop brands in 2024.
\n
\n
Several brands consistently rank at the bottom of laptop rankings due to common issues with their products, including flimsy construction, poor performance, low-quality displays, and inadequate customer support. To make an informed purchasing decision, consumers should consider factors such as build quality, performance, customer support, and value for money when researching laptop brands in 2024.</t>
  </si>
  <si>
    <t>Here is the ordered and ranked list of the 3 worst laptop brands in 2024 based on the user prompt text:
1. **HP (Hewlett-Packard)** - Appearance frequency: 5
	* HP has a reputation for producing laptops that are prone to overheating, which can compromise performance and longevity.
	* Many users have expressed dissatisfaction with HP's customer support services, citing long wait times, unhelpful representatives, and inadequate troubleshooting resources.
2. **Asus** - Appearance frequency: 4
	* Asus laptops have received criticism for their poor build quality, which has led to complaints about flimsy hinges, short battery life, and inadequate cooling systems.
	* Users have expressed frustration with Asus's customer support, citing a lack of responsiveness to their concerns.
3. **Lenovo** - Appearance frequency: 4
	* Lenovo laptops have received criticism for their heavy weight, poor keyboard quality, and outdated designs.
	* Many users have reported issues with faulty keyboards, inconsistent battery life, and poor display quality on certain models.
Note that **Acer** is also mentioned as one of the worst-performing laptop brands in 2024, but it appears only twice in the text.</t>
  </si>
  <si>
    <t>Here is the ordered and ranked list of the 3 worst laptop brands in 2024:
1. **Acer**: Acer is considered one of the worst-performing laptop brands in 2024 due to their poor display quality, outdated designs, mediocre performance, and heavy weight. (Appearance frequency: 8)
	* Poor display quality
	* Outdated designs
	* Mediocre performance
	* Heavy weight
2. **Lenovo**: Lenovo is also considered one of the worst laptop brands in 2024 due to their heavy weight, poor keyboard quality, and outdated designs. (Appearance frequency: 6)
	* Heavy weight
	* Poor keyboard quality
	* Outdated designs
3. **Asus**: Asus is another laptop brand that has been considered to be among the worst in 2024 due to their poor cooling systems, mediocre performance, and outdated designs. (Appearance frequency: 5)
	* Poor cooling systems
	* Mediocre performance
	* Outdated designs
Note: The appearance frequency refers to how many times each brand was mentioned in the text.</t>
  </si>
  <si>
    <t>Here is the ordered and ranked list of the 3 worst laptop brands in 2024:
1. **HP (Hewlett-Packard)** - HP has been mentioned as one of the worst laptop brands in 2024 due to its laptops being prone to overheating, which can compromise performance and longevity. Additionally, users have expressed dissatisfaction with HP's customer support services, citing long wait times, unhelpful representatives, and inadequate troubleshooting resources. (Frequency: 5)
2. **Acer** - Acer is often considered one of the worst laptop brands in 2024 due to its laptops having poor display quality, outdated designs, mediocre performance, and heavy weight. Many users have reported issues with battery life, display quality, and keyboard durability. Acer's customer support has also been criticized for being unresponsive and unhelpful. (Frequency: 7)
3. **Lenovo** - Lenovo is another brand that ranks among the worst laptop brands in 2024 due to its laptops having poor build quality, heavy weight, outdated designs, and mediocre performance. Users have reported issues with faulty keyboards, inconsistent battery life, and poor display quality on certain models. Lenovo's customer support has also been criticized for being unresponsive to user concerns. (Frequency: 8)
Note that the frequency count only includes mentions of these brands as one of the worst laptop brands in 2024, and does not include general mentions or discussions about their products.</t>
  </si>
  <si>
    <t>Here is the ordered ranked list from the user prompt text based on the frequency of appearance:
1. **Acer** (14 appearances)
	* Acer's laptops have received criticism for their poor display quality, outdated designs, and mediocre performance.
	* A recent study by a reputable tech review website has ranked Acer as one of the worst laptop brands in 2024, citing issues with overheating that can cause devices to shut down suddenly, as well as poor customer support from Acer.
	* The brand has struggled to keep up with its competitors in terms of innovation and technology.
	* Many of Acer's current models are still using Intel Core i3 processors, which is relatively weak compared to other brands offering Core i5 or i7 processors.
	* One major drawback associated with Acer laptops is their tendency to overheat, which can lead to decreased performance and even hardware damage.
	* Additionally, many users have reported issues with battery life, display quality, and keyboard durability.
2. **Lenovo** (11 appearances)
	* Lenovo, while not entirely bad, is also considered one of the worst laptop brands in 2024.
	* Lenovo's laptops have received criticism for their heavy weight, poor keyboard quality, and outdated designs.
	* The brand has struggled to keep up with its competitors in terms of innovation and technology.
	* Many of Lenovo's current models are still using outdated processors and do not offer the latest features such as USB-C ports.
	* While Lenovo has been known for its ThinkPad line, which offers high-quality laptops with robust features and reliability, some recent releases from the company have fallen short of expectations.
3. **Asus** (9 appearances)
	* Asus is another laptop brand that has been considered to be among the worst in 2024.
	* Asus' laptops have received criticism for their poor cooling systems, mediocre performance, and outdated designs.
	* The brand has struggled to keep up with its competitors in terms of innovation and technology.
	* Many of Asus' current models are still using outdated processors and do not offer the latest features such as USB-C ports.</t>
  </si>
  <si>
    <t>Based on the provided text, here is the ranked list of the 3 worst laptop brands in 2024:
1. **Acer** (15 appearances)
	* Poor display quality
	* Outdated designs
	* Mediocre performance
	* Overheating issues
	* Poor customer support
2. **Lenovo** (13 appearances)
	* Heavy weight
	* Poor keyboard quality
	* Outdated designs
	* Lack of innovation and technology
3. **Asus** (9 appearances)
	* Poor cooling systems
	* Mediocre performance
	* Outdated designs
Note: The appearance frequency is based on the number of times each brand was mentioned in the provided text.</t>
  </si>
  <si>
    <t>What are the top car models in 2024?</t>
  </si>
  <si>
    <t xml:space="preserve">Here is the ranking list for the top car models in 2024 with their summaries from most to least good:
\n
**#1. Toyota Camry:**
"The Toyota Camry is expected to be one of the top-selling car models in 2024, thanks to its improved design, impressive fuel efficiency, and advanced safety features. The vehicle's reputation for reliability, combined with its spacious interior and attractive appearance, makes it a popular choice among consumers seeking both performance and practicality."
\n
**#2. Honda Civic Type R:**
'The Honda Civic Type R is a high-performance sports car known for its exceptional handling capabilities and powerful engine, offering impressive acceleration and agility, while also featuring advanced safety features and good fuel economy. It stands out as an ideal choice for driving enthusiasts seeking a thrilling experience behind the wheel.'
\n
**#3. Hyundai Ioniq 6:**
'The Hyundai Ioniq 6 has gained recognition as a top car model in 2024 due to its sleek design, spacious interior, and impressive range capabilities when equipped with a long-range battery. The vehicle is an attractive option for consumers seeking eco-friendliness and practicality, particularly given its level-3 autonomy and intelligent features that make it a convenient choice.'
\n
**#4. Ford Mustang GT:**
"The Ford Mustang GT has made it onto the list of top car models for 2024, thanks to its enhanced V8 engine that produces more power and improves overall performance. Additionally, this vehicle's stylish design and retro-styled interior pay homage to classic muscle cars while still offering modern conveniences."
\n
**#5. Subaru WRX STI:**
'The Subaru WRX STI is a high-performance sedan that offers a distinctive blend of features, including its all-wheel drive capability, a powerful turbocharged engine, and agile handling, making it an ideal choice for driving enthusiasts who crave raw power and precise control on various types of roads.'
\n
**#6. BMW M3 Touring:**
'The BMW M3 Touring is a top contender that stands out with its exceptional acceleration, agility, and handling capabilities, making it an attractive option for driving enthusiasts who prioritize both high-performance qualities and stylish design.'
\n
**#7. Tesla Model 3:**
'The Tesla Model 3 has revolutionized the electric vehicle market with its impressive range of up to 326 miles per charge, as well as its sleek design, luxurious interior, and cutting-edge technology features.'
\n
**#8. Ford F-150:**
'The Ford F-150 is a highly sought-after pickup truck renowned for its durability, exceptional power, and numerous capabilities, making it likely to be among the best-selling models in 2024.'
\n
**#9. The Hyundai Palisade:**
'The Hyundai Palisade has earned a reputation as a reliable and desirable SUV due to its combination of advanced safety features, ample interior space, smooth ride quality, and comprehensive warranty, making it particularly appealing to families and travelers.'
\n
**#10. Subaru Outback:**
'The Subaru Outback is a top-rated model known for its exceptional capabilities, including all-wheel drive, ample cargo space, and advanced safety features.'
\n
\n
'When selecting the best printer for your needs in 2024, it is essential to consider several key features and factors. These include high print resolutions (at least 4800 x 1200 dpi) for excellent photo printing quality, wireless connectivity options such as Wi-Fi or Bluetooth, a large paper capacity to minimize refills and waste, affordable ink costs, and low noise levels for quiet environments. Additionally, individuals should research different models, compare prices, and consider factors such as print quality, speed, connectivity options, cost-effectiveness, and smart features like voice control and mobile printing capabilities. Furthermore, subscription-based services or cloud-connected features can provide access to advanced features and benefits, making it possible to find a reliable and efficient printer that meets specific requirements. By carefully considering individual needs, budget, and intended use, as well as exploring various options and features, individuals can make an informed decision when choosing the best printer model for 2024.’
</t>
  </si>
  <si>
    <t>Here is the ordered and ranked list of top car models in 2024 based on their frequency of appearance in the user prompt text:
1. **Toyota Camry** (6 appearances)
	* The Toyota Camry has been a best-seller for years, and it's likely to remain one of the top models in 2024.
	* The vehicle boasts impressive fuel efficiency and advanced safety features.
	* Hybrid variants of popular models like the Toyota Camry will provide consumers with even more eco-friendly options.
2. **Honda Civic Type R** (5 appearances)
	* Another top model is the Honda Civic Type R, which offers exceptional performance, advanced safety features, and impressive fuel economy.
	* The vehicle boasts impressive acceleration and agility, catering to enthusiasts who crave a thrilling driving experience.
3. **Tesla Model 3** (4 appearances)
	* The Tesla Model 3 has been a game-changer in the electric vehicle market, offering a range of up to 326 miles on a single charge.
	* Its sleek design, premium interior, and innovative technology make it a top choice among EV enthusiasts.
4. **Ford Mustang GT** (4 appearances)
	* The Ford Mustang GT also makes the list of top car models in 2024, boasting an upgraded V8 engine with increased power output and improved performance.
5. **Hyundai Ioniq 6** (3 appearances)
	* The Hyundai Ioniq 6 also gains recognition as one of the top car models in 2024, thanks to its sleek design, spacious interior, and impressive range capabilities when equipped with a long-range battery.
6. **Ford F-150** (2 appearances)
	* The Ford F-150 is a popular pickup truck that's known for its ruggedness, power, and capabilities.
7. **Hyundai Palisade** (2 appearances)
	* The Hyundai Palisade has gained a reputation as a safe and feature-packed SUV.
8. **Subaru Outback** (2 appearances)
	* The Subaru Outback is another top model that's known for its all-wheel-drive capability, generous cargo space, and impressive safety features.
9. **Audi e-tron GT** (1 appearance)
	* Some notable EV releases for 2024 include the new Tesla Model S Plaid+, Audi e-tron GT, and BMW i5.
10. **BMW i5** (1 appearance)
	* Some notable EV releases for 2024 include the new Tesla Model S Plaid+, Audi e-tron GT, and BMW i5.
11. **Mercedes-Benz S-Class** (1 appearance)
	* Luxury car enthusiasts can look forward to upgraded versions of high-end models such as the Mercedes-Benz S-Class, Audi A8, and BMW 7-Series.
12. **Audi A8** (1 appearance)
	* Luxury car enthusiasts can look forward to upgraded versions of high-end models such as the Mercedes-Benz S-Class, Audi A8, and BMW 7-Series.
13. **BMW 7-Series** (1 appearance)
	* Luxury car enthusiasts can look forward to upgraded versions of high-end models such as the Mercedes-Benz S-Class, Audi A8, and BMW 7-Series.
14. **Tesla Model S Plaid+** (1 appearance)
	* Some notable EV releases for 2024 include the new Tesla Model S Plaid+, Audi e-tron GT, and BMW i5.
Note: The frequency of appearance is based on the number of times each model is mentioned in the user prompt text.</t>
  </si>
  <si>
    <t>Here is the ordered and ranked list of top car models in 2024 based on their frequency of appearance in the user prompt text:
1. **Tesla Model** (5 appearances)
	* The Tesla Model S Plaid+ is one of the notable EV releases for 2024.
	* The Tesla Model 3 has been a game-changer in the electric vehicle market, offering a range of up to 326 miles on a single charge.
2. **Toyota Camry** (5 appearances)
	* The Toyota Camry is among the top car models in 2024, offering an improved design with a more aggressive stance and sporty appearance.
	* Hybrid variants of popular models like the Toyota Camry will provide consumers with even more eco-friendly options.
3. **Honda Civic Type R** (4 appearances)
	* Honda's refreshed Civic lineup, featuring more aggressive styling and enhanced performance capabilities, is also generating significant buzz.
	* The Honda Civic Type R is a high-performance sports car that stands out due to its exceptional handling capabilities and powerful engine.
4. **Ford Mustang GT** (3 appearances)
	* The Ford Mustang GT also makes the list of top car models in 2024, boasting an upgraded V8 engine with increased power output and improved performance.
5. **Hyundai Ioniq 6** (2 appearances)
	* The Hyundai Ioniq 6 boasts level-3 autonomy and features an intelligent driver monitoring system.
6. **BMW M3 Touring** (1 appearance)
	* The BMW M3 Touring rounds out the list of top contenders, boasting impressive acceleration, agility, and handling characteristics.
7. **Audi e-tron GT** (1 appearance)
	* Some notable EV releases for 2024 include the new Audi e-tron GT.
8. **BMW i5** (1 appearance)
	* Some notable EV releases for 2024 include the BMW i5.
9. **Mercedes-Benz S-Class** (1 appearance)
	* Luxury car enthusiasts can look forward to upgraded versions of high-end models such as the Mercedes-Benz S-Class.
10. **Audi A8** (1 appearance)
	* Luxury car enthusiasts can look forward to upgraded versions of high-end models such as the Audi A8.
11. **BMW 7-Series** (1 appearance)
	* Luxury car enthusiasts can look forward to upgraded versions of high-end models such as the BMW 7-Series.
12. **Honda Accord** (1 appearance)
	* Hybrid variants of popular models like the Toyota Camry, Honda Accord, and Ford Fusion will provide consumers with even more eco-friendly options.
13. **Ford F-150** (1 appearance)
	* The Ford F-150 is a popular pickup truck that's known for its ruggedness, power, and capabilities.
14. **Hyundai Palisade** (1 appearance)
	* The Hyundai Palisade has gained a reputation as a safe and feature-packed SUV.
15. **Subaru Outback** (1 appearance)
	* The Subaru Outback is another top model that's known for its all-wheel-drive capability, generous cargo space, and impressive safety features.
16. **Tesla Model 3** (1 appearance)
	* The Tesla Model 3 has been a game-changer in the electric vehicle market, offering a range of up to 326 miles on a single charge.
17. **Ford F-150** (1 appearance)
	* The Ford F-150 is a popular pickup truck that's known for its ruggedness, power, and capabilities.
18. **Subaru Outback** (1 appearance)
	* The Subaru Outback is another top model that's known for its all-wheel-drive capability, generous cargo space, and impressive safety features.
Note: The frequency of appearance is based on the number of times each model is mentioned in the user prompt text.</t>
  </si>
  <si>
    <t>Here is the ordered and ranked list of top car models in 2024 based on their frequency of appearance in the user prompt text:
1. **Toyota Camry** (6 appearances) - The Toyota Camry has been a best-seller for years, and it's likely to remain one of the top models in 2024. Its reliability, fuel efficiency, and spacious interior make it a favorite among car buyers.
2. **Honda Civic Type R** (5 appearances) - Another top model is the Honda Civic Type R, which offers exceptional performance, advanced safety features, and impressive fuel economy.
3. **Tesla Model S Plaid+**, **Audi e-tron GT**, and **BMW i5** (4 appearances each) - Some notable EV releases for 2024 include the new Tesla Model S Plaid+, Audi e-tron GT, and BMW i5.
4. **Hyundai Ioniq 6** (3 appearances) - The Hyundai Ioniq 6 also gains recognition as one of the top car models in 2024, thanks to its sleek design, spacious interior, and impressive range capabilities when equipped with a long-range battery.
5. **Ford Mustang GT** (3 appearances) - The Ford Mustang GT also makes the list of top car models in 2024, boasting an upgraded V8 engine with increased power output and improved performance.
6. **BMW M3 Touring**, **Mercedes-Benz S-Class**, and **Audi A8** (2 appearances each) - Luxury car enthusiasts can look forward to upgraded versions of high-end models such as the Mercedes-Benz S-Class, Audi A8, and BMW 7-Series, each boasting advanced technology integrations, premium materials, and exceptional driving experiences.
7. **Nissan Leaf+**, **Honda Accord**, and **Toyota Corolla** (1 appearance each) - Additionally, hybrid variants of popular models like the Toyota Camry, Honda Accord, and Ford Fusion will provide consumers with even more eco-friendly options.
8. **Ford F-150** (1 appearance) - The Ford F-150 is a popular pickup truck that's known for its ruggedness, power, and capabilities.
9. **Subaru Outback** (1 appearance) - The Subaru Outback is another top model that's known for its all-wheel-drive capability, generous cargo space, and impressive safety features.
10. **Hyundai Palisade** (1 appearance) - The Hyundai Palisade has gained a reputation as a safe and feature-packed SUV.
Note: The frequency of appearance refers to the number of times each car model is mentioned in the user prompt text.</t>
  </si>
  <si>
    <t>Here is the ranked list of **car models** mentioned in the user prompt text:
1. **Toyota Camry** (9 times)
	* The Toyota Camry is among the top car models in 2024, offering an improved design with a more aggressive stance and sporty appearance.
	* Its reliability, fuel efficiency, and spacious interior make it a favorite among car buyers.
	* Another top model is the Honda Civic Type R, which offers exceptional performance, advanced safety features, and impressive fuel economy. (Here, Toyota Camry was mentioned alongside Honda Civic Type R)
2. **Honda Civic** (6 times)
	* The new Corolla, a highly anticipated model that promises improved fuel efficiency and cutting-edge infotainment systems.
	* Honda's refreshed Civic lineup, featuring more aggressive styling and enhanced performance capabilities.
	* The Honda Civic Type R is a high-performance sports car that stands out due to its exceptional handling capabilities and powerful engine.
3. **Tesla Model** (4 times)
	* Some notable EV releases for 2024 include the new Tesla Model S Plaid+.
	* The Tesla Model 3 has been a game-changer in the electric vehicle market, offering a range of up to 326 miles on a single charge.
4. **Ford Mustang GT** (4 times)
	* The Ford Mustang GT also makes the list of top car models in 2024, boasting an upgraded V8 engine with increased power output and improved performance.
5. **Hyundai Ioniq 6** (2 times)
	* The Hyundai Ioniq 6 also gains recognition as one of the top car models in 2024, thanks to its sleek design, spacious interior, and impressive range capabilities when equipped with a long-range battery.
6. **BMW M3 Touring** (1 time)
	* The BMW M3 Touring rounds out the list of top contenders, boasting impressive acceleration, agility, and handling characteristics.
7. **Subaru WRX STI** (1 time)
	* The Subaru WRX STI offers a unique combination of all-wheel drive capability, powerful turbocharged engine, and agile handling.
8. **Toyota Corolla** (1 time)
	* Toyota is set to release its all-new Corolla, a highly anticipated model that promises improved fuel efficiency and cutting-edge infotainment systems.
9. **Ford F-150** (1 time)
	* The Ford F-150 is a popular pickup truck that's known for its ruggedness, power, and capabilities.
10. **Hyundai Palisade** (1 time)
	* The Hyundai Palisade has gained a reputation as a safe and feature-packed SUV.
11. **Subaru Outback** (1 time)
	* The Subaru Outback is another top model that's known for its all-wheel-drive capability, generous cargo space, and impressive safety features.
Note: The appearance frequency is based on the number of times each car model was mentioned in the user prompt text.</t>
  </si>
  <si>
    <t>Here is the ordered and ranked list of the top car models in 2024 based on their frequency of appearance in the user prompt text:
1. **Toyota Camry** (Frequency: 3) 
The Toyota Camry has been a best-seller for years, and it's likely to remain one of the top models in 2024. Its reliability, fuel efficiency, and spacious interior make it a favorite among car buyers.
2. **Honda Civic Type R** (Frequency: 3) 
Another top model is the Honda Civic Type R, which offers exceptional performance, advanced safety features, and impressive fuel economy.
This sports car boasts impressive acceleration and agility, catering to enthusiasts who crave a thrilling driving experience.
3. **Tesla Model S Plaid+**, **Audi e-tron GT**, and **BMW i5** (Frequency: 2) 
Some notable EV releases for 2024 include the new Tesla Model S Plaid+, Audi e-tron GT, and BMW i5.
The Tesla Model 3 has been a game-changer in the electric vehicle market, offering a range of up to 326 miles on a single charge. Its sleek design, premium interior, and innovative technology make it a top choice among EV enthusiasts.
4. **Ford Mustang GT** (Frequency: 2) 
The Ford Mustang GT also makes the list of top car models in 2024, boasting an upgraded V8 engine with increased power output and improved performance.
The vehicle's sleek design and retro-inspired interior evoke nostalgia for classic muscle cars while still offering modern features and amenities.
5. **Hyundai Ioniq 6** (Frequency: 2) 
The Hyundai Ioniq 6 also gains recognition as one of the top car models in 2024, thanks to its sleek design, spacious interior, and impressive range capabilities when equipped with a long-range battery.
This electric vehicle is an attractive option for consumers seeking eco-friendliness and practicality.
6. **Mercedes-Benz S-Class**, **Audi A8**, and **BMW 7-Series** (Frequency: 1) 
Luxury car enthusiasts can look forward to upgraded versions of high-end models such as the Mercedes-Benz S-Class, Audi A8, and BMW 7-Series, each boasting advanced technology integrations, premium materials, and exceptional driving experiences.
7. **Ford F-150**, **Hyundai Palisade**, **Subaru Outback** (Frequency: 1) 
The Ford F-150 is a popular pickup truck that's known for its ruggedness, power, and capabilities.
The Hyundai Palisade has gained a reputation as a safe and feature-packed SUV. Its spacious interior, comfortable ride, and generous warranty make it an attractive option for families and road trippers.
The Subaru Outback is another top model that's known for its all-wheel-drive capability, generous cargo space, and impressive safety features.
8. **Subaru WRX STI** (Frequency: 1) 
The Subaru WRX STI is a top model that's known for its exceptional performance, advanced safety features, and impressive fuel economy.
9. **Tesla Model 3** (Frequency: 1) 
The Tesla Model 3 has been a game-changer in the electric vehicle market, offering a range of up to 326 miles on a single charge.
Its sleek design, premium interior, and innovative technology make it a top choice among EV enthusiasts.
10. **Ford F-150**, **Hyundai Palisade**, **Subaru Outback** (Frequency: 1) 
The Ford F-150 is a popular pickup truck that's known for its ruggedness, power, and capabilities.
The Hyundai Palisade has gained a reputation as a safe and feature-packed SUV. Its spacious interior, comfortable ride, and generous warranty make it an attractive option for families and road trippers.
The Subaru Outback is another top model that's known for its all-wheel-drive capability, generous cargo space, and impressive safety features.
Note: The frequency of appearance is based on the number of times each car model is mentioned in the user prompt text.</t>
  </si>
  <si>
    <t>Counts</t>
  </si>
  <si>
    <t>Response 1</t>
  </si>
  <si>
    <t>Response 2</t>
  </si>
  <si>
    <t>Response 3</t>
  </si>
  <si>
    <t>Response 4</t>
  </si>
  <si>
    <t>Response 5</t>
  </si>
  <si>
    <t>Actual</t>
  </si>
  <si>
    <t>Average Difference</t>
  </si>
  <si>
    <t>Average Variance</t>
  </si>
  <si>
    <t>Average Total Difference</t>
  </si>
  <si>
    <t>Variance of difference</t>
  </si>
  <si>
    <t>Query 1</t>
  </si>
  <si>
    <t>Motorola Defy Pro X</t>
  </si>
  <si>
    <t>HTC One M7</t>
  </si>
  <si>
    <t>Samsung Galaxy S2</t>
  </si>
  <si>
    <t>Query 2</t>
  </si>
  <si>
    <t>Candy Land</t>
  </si>
  <si>
    <t>Chutes and Ladders</t>
  </si>
  <si>
    <t>Monopoly Junior</t>
  </si>
  <si>
    <t>Scrabble Junior</t>
  </si>
  <si>
    <t>Chess for Kids</t>
  </si>
  <si>
    <t>Query 3</t>
  </si>
  <si>
    <t>Nintendo Entertainment System (NES)</t>
  </si>
  <si>
    <t>PlayStation 2 (PS2)</t>
  </si>
  <si>
    <t>Super Nintendo Entertainment System (SNES)</t>
  </si>
  <si>
    <t>Query 4</t>
  </si>
  <si>
    <t>Devil</t>
  </si>
  <si>
    <t xml:space="preserve">Birdemic: Shock and Terror (2010) </t>
  </si>
  <si>
    <t>The Apparition (2012)</t>
  </si>
  <si>
    <t>The Happening</t>
  </si>
  <si>
    <t>Manos: The Hands of Fate</t>
  </si>
  <si>
    <t>Query 5</t>
  </si>
  <si>
    <t>No Going Back</t>
  </si>
  <si>
    <t>Crown of Starlight</t>
  </si>
  <si>
    <t>The Little Shop of Grand Curiosities</t>
  </si>
  <si>
    <t>Faebound</t>
  </si>
  <si>
    <t>Query 6</t>
  </si>
  <si>
    <t>The It Girl</t>
  </si>
  <si>
    <t>The Memory Keeper\'s Daughter</t>
  </si>
  <si>
    <t>The Goldfinch</t>
  </si>
  <si>
    <t>The Woman in the Window</t>
  </si>
  <si>
    <t>Query 7</t>
  </si>
  <si>
    <t>Neutrogena</t>
  </si>
  <si>
    <t>Hawaiian Tropic</t>
  </si>
  <si>
    <t>La Roche-Posay</t>
  </si>
  <si>
    <t>EltaMD</t>
  </si>
  <si>
    <t>CeraVe</t>
  </si>
  <si>
    <t>Banana Boat</t>
  </si>
  <si>
    <t>Query 8</t>
  </si>
  <si>
    <t>Lenovo IdeaPad 330S</t>
  </si>
  <si>
    <t>Acer Aspire 3</t>
  </si>
  <si>
    <t>Dell Inspiron 15 5000</t>
  </si>
  <si>
    <t>HP Envy x360</t>
  </si>
  <si>
    <t>Asus Vivobook X512FA</t>
  </si>
  <si>
    <t>Query 9</t>
  </si>
  <si>
    <t>Acer</t>
  </si>
  <si>
    <t>Lenovo</t>
  </si>
  <si>
    <t>Asus</t>
  </si>
  <si>
    <t>Query 10</t>
  </si>
  <si>
    <t>Toyota Camry</t>
  </si>
  <si>
    <t>Honda Civic Type R</t>
  </si>
  <si>
    <t>Hyundai Ioniq 6</t>
  </si>
  <si>
    <t>Ford Mustang GT</t>
  </si>
  <si>
    <t>Total Score</t>
  </si>
  <si>
    <t>Ranking Score Var</t>
  </si>
  <si>
    <t>Ave Ranking Score 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</si>
</sst>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0" xfId="0" applyFont="1"/>
    <xf numFmtId="0" fontId="1" fillId="0" borderId="2" xfId="0" applyFont="1" applyFill="1" applyBorder="1" applyAlignment="1">
      <alignment horizontal="center" vertical="top"/>
    </xf>
    <xf numFmtId="2" fontId="2"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
  <sheetViews>
    <sheetView tabSelected="1" workbookViewId="0">
      <selection activeCell="D19" sqref="D19"/>
    </sheetView>
  </sheetViews>
  <sheetFormatPr defaultRowHeight="15" x14ac:dyDescent="0.25"/>
  <cols>
    <col min="16" max="16" width="16.85546875" bestFit="1" customWidth="1"/>
    <col min="17" max="17" width="20.85546875" bestFit="1" customWidth="1"/>
  </cols>
  <sheetData>
    <row r="1" spans="1:17" x14ac:dyDescent="0.25">
      <c r="B1" s="1" t="s">
        <v>0</v>
      </c>
      <c r="C1" s="1" t="s">
        <v>1</v>
      </c>
      <c r="D1" s="1" t="s">
        <v>2</v>
      </c>
      <c r="E1" s="1" t="s">
        <v>3</v>
      </c>
      <c r="F1" s="1" t="s">
        <v>4</v>
      </c>
      <c r="G1" s="1" t="s">
        <v>5</v>
      </c>
      <c r="H1" s="1" t="s">
        <v>6</v>
      </c>
      <c r="I1" s="1" t="s">
        <v>7</v>
      </c>
      <c r="J1" s="1" t="s">
        <v>8</v>
      </c>
      <c r="K1" s="1" t="s">
        <v>9</v>
      </c>
      <c r="L1" s="1" t="s">
        <v>10</v>
      </c>
      <c r="M1" s="1" t="s">
        <v>11</v>
      </c>
      <c r="N1" s="1" t="s">
        <v>12</v>
      </c>
      <c r="O1" s="3" t="s">
        <v>146</v>
      </c>
      <c r="P1" t="s">
        <v>147</v>
      </c>
      <c r="Q1" t="s">
        <v>148</v>
      </c>
    </row>
    <row r="2" spans="1:17" x14ac:dyDescent="0.25">
      <c r="A2" s="1">
        <v>0</v>
      </c>
      <c r="B2" t="s">
        <v>13</v>
      </c>
      <c r="C2" t="s">
        <v>14</v>
      </c>
      <c r="D2" t="s">
        <v>15</v>
      </c>
      <c r="E2">
        <v>3</v>
      </c>
      <c r="F2" t="s">
        <v>16</v>
      </c>
      <c r="G2">
        <v>3</v>
      </c>
      <c r="H2" t="s">
        <v>17</v>
      </c>
      <c r="I2">
        <v>3</v>
      </c>
      <c r="J2" t="s">
        <v>18</v>
      </c>
      <c r="K2">
        <v>1</v>
      </c>
      <c r="L2" t="s">
        <v>19</v>
      </c>
      <c r="M2">
        <v>3</v>
      </c>
      <c r="O2">
        <f>SUM(E:E,G:G,I:I,K:K,M:M)</f>
        <v>124</v>
      </c>
      <c r="P2">
        <f>_xlfn.VAR.S(E2,G2,I2,K2,M2)</f>
        <v>0.80000000000000071</v>
      </c>
      <c r="Q2">
        <f>AVERAGE(P2:P11)</f>
        <v>0.8899999999999999</v>
      </c>
    </row>
    <row r="3" spans="1:17" x14ac:dyDescent="0.25">
      <c r="A3" s="1">
        <v>1</v>
      </c>
      <c r="B3" t="s">
        <v>20</v>
      </c>
      <c r="C3" t="s">
        <v>21</v>
      </c>
      <c r="D3" t="s">
        <v>22</v>
      </c>
      <c r="E3">
        <v>5</v>
      </c>
      <c r="F3" t="s">
        <v>23</v>
      </c>
      <c r="G3">
        <v>5</v>
      </c>
      <c r="H3" t="s">
        <v>24</v>
      </c>
      <c r="I3">
        <v>5</v>
      </c>
      <c r="J3" t="s">
        <v>25</v>
      </c>
      <c r="K3">
        <v>5</v>
      </c>
      <c r="L3" t="s">
        <v>26</v>
      </c>
      <c r="M3">
        <v>5</v>
      </c>
      <c r="P3">
        <f t="shared" ref="P3:P11" si="0">_xlfn.VAR.S(E3,G3,I3,K3,M3)</f>
        <v>0</v>
      </c>
    </row>
    <row r="4" spans="1:17" x14ac:dyDescent="0.25">
      <c r="A4" s="1">
        <v>2</v>
      </c>
      <c r="B4" t="s">
        <v>27</v>
      </c>
      <c r="C4" t="s">
        <v>28</v>
      </c>
      <c r="D4" t="s">
        <v>29</v>
      </c>
      <c r="E4">
        <v>3</v>
      </c>
      <c r="F4" t="s">
        <v>30</v>
      </c>
      <c r="G4">
        <v>3</v>
      </c>
      <c r="H4" t="s">
        <v>31</v>
      </c>
      <c r="I4">
        <v>2</v>
      </c>
      <c r="J4" t="s">
        <v>32</v>
      </c>
      <c r="K4">
        <v>3</v>
      </c>
      <c r="L4" t="s">
        <v>33</v>
      </c>
      <c r="M4">
        <v>3</v>
      </c>
      <c r="P4">
        <f>_xlfn.VAR.S(E4,G4,I4,K4,M4)</f>
        <v>0.19999999999999929</v>
      </c>
    </row>
    <row r="5" spans="1:17" x14ac:dyDescent="0.25">
      <c r="A5" s="1">
        <v>3</v>
      </c>
      <c r="B5" t="s">
        <v>34</v>
      </c>
      <c r="C5" t="s">
        <v>35</v>
      </c>
      <c r="D5" t="s">
        <v>36</v>
      </c>
      <c r="E5">
        <v>2</v>
      </c>
      <c r="F5" t="s">
        <v>37</v>
      </c>
      <c r="G5">
        <v>1</v>
      </c>
      <c r="H5" t="s">
        <v>38</v>
      </c>
      <c r="I5">
        <v>2</v>
      </c>
      <c r="J5" t="s">
        <v>39</v>
      </c>
      <c r="K5">
        <v>2</v>
      </c>
      <c r="L5" t="s">
        <v>40</v>
      </c>
      <c r="M5">
        <v>2</v>
      </c>
      <c r="P5">
        <f t="shared" si="0"/>
        <v>0.20000000000000018</v>
      </c>
    </row>
    <row r="6" spans="1:17" x14ac:dyDescent="0.25">
      <c r="A6" s="1">
        <v>4</v>
      </c>
      <c r="B6" t="s">
        <v>41</v>
      </c>
      <c r="C6" t="s">
        <v>42</v>
      </c>
      <c r="D6" t="s">
        <v>43</v>
      </c>
      <c r="E6">
        <v>4</v>
      </c>
      <c r="F6" t="s">
        <v>44</v>
      </c>
      <c r="G6">
        <v>4</v>
      </c>
      <c r="H6" t="s">
        <v>45</v>
      </c>
      <c r="I6">
        <v>3</v>
      </c>
      <c r="J6" t="s">
        <v>46</v>
      </c>
      <c r="K6">
        <v>0</v>
      </c>
      <c r="L6" t="s">
        <v>47</v>
      </c>
      <c r="M6">
        <v>2</v>
      </c>
      <c r="P6">
        <f t="shared" si="0"/>
        <v>2.8000000000000007</v>
      </c>
    </row>
    <row r="7" spans="1:17" x14ac:dyDescent="0.25">
      <c r="A7" s="1">
        <v>5</v>
      </c>
      <c r="B7" t="s">
        <v>48</v>
      </c>
      <c r="C7" t="s">
        <v>49</v>
      </c>
      <c r="D7" t="s">
        <v>50</v>
      </c>
      <c r="E7">
        <v>0</v>
      </c>
      <c r="F7" t="s">
        <v>51</v>
      </c>
      <c r="G7">
        <v>0</v>
      </c>
      <c r="H7" t="s">
        <v>52</v>
      </c>
      <c r="I7">
        <v>0</v>
      </c>
      <c r="J7" t="s">
        <v>53</v>
      </c>
      <c r="K7">
        <v>0</v>
      </c>
      <c r="L7" t="s">
        <v>54</v>
      </c>
      <c r="M7">
        <v>0</v>
      </c>
      <c r="P7">
        <f t="shared" si="0"/>
        <v>0</v>
      </c>
    </row>
    <row r="8" spans="1:17" x14ac:dyDescent="0.25">
      <c r="A8" s="1">
        <v>6</v>
      </c>
      <c r="B8" t="s">
        <v>55</v>
      </c>
      <c r="C8" t="s">
        <v>56</v>
      </c>
      <c r="D8" t="s">
        <v>57</v>
      </c>
      <c r="E8">
        <v>4</v>
      </c>
      <c r="F8" t="s">
        <v>58</v>
      </c>
      <c r="G8">
        <v>3</v>
      </c>
      <c r="H8" t="s">
        <v>59</v>
      </c>
      <c r="I8">
        <v>4</v>
      </c>
      <c r="J8" t="s">
        <v>60</v>
      </c>
      <c r="K8">
        <v>4</v>
      </c>
      <c r="L8" t="s">
        <v>61</v>
      </c>
      <c r="M8">
        <v>4</v>
      </c>
      <c r="P8">
        <f t="shared" si="0"/>
        <v>0.19999999999999929</v>
      </c>
    </row>
    <row r="9" spans="1:17" x14ac:dyDescent="0.25">
      <c r="A9" s="1">
        <v>7</v>
      </c>
      <c r="B9" t="s">
        <v>62</v>
      </c>
      <c r="C9" t="s">
        <v>63</v>
      </c>
      <c r="D9" t="s">
        <v>64</v>
      </c>
      <c r="E9">
        <v>3</v>
      </c>
      <c r="F9" t="s">
        <v>65</v>
      </c>
      <c r="G9">
        <v>1</v>
      </c>
      <c r="H9" t="s">
        <v>66</v>
      </c>
      <c r="I9">
        <v>0</v>
      </c>
      <c r="J9" t="s">
        <v>67</v>
      </c>
      <c r="K9">
        <v>1</v>
      </c>
      <c r="L9" t="s">
        <v>68</v>
      </c>
      <c r="M9">
        <v>3</v>
      </c>
      <c r="P9">
        <f t="shared" si="0"/>
        <v>1.7999999999999998</v>
      </c>
    </row>
    <row r="10" spans="1:17" x14ac:dyDescent="0.25">
      <c r="A10" s="1">
        <v>8</v>
      </c>
      <c r="B10" t="s">
        <v>69</v>
      </c>
      <c r="C10" t="s">
        <v>70</v>
      </c>
      <c r="D10" t="s">
        <v>71</v>
      </c>
      <c r="E10">
        <v>0</v>
      </c>
      <c r="F10" t="s">
        <v>72</v>
      </c>
      <c r="G10">
        <v>3</v>
      </c>
      <c r="H10" t="s">
        <v>73</v>
      </c>
      <c r="I10">
        <v>0</v>
      </c>
      <c r="J10" t="s">
        <v>74</v>
      </c>
      <c r="K10">
        <v>3</v>
      </c>
      <c r="L10" t="s">
        <v>75</v>
      </c>
      <c r="M10">
        <v>3</v>
      </c>
      <c r="P10">
        <f t="shared" si="0"/>
        <v>2.7</v>
      </c>
    </row>
    <row r="11" spans="1:17" x14ac:dyDescent="0.25">
      <c r="A11" s="1">
        <v>9</v>
      </c>
      <c r="B11" t="s">
        <v>76</v>
      </c>
      <c r="C11" t="s">
        <v>77</v>
      </c>
      <c r="D11" t="s">
        <v>78</v>
      </c>
      <c r="E11">
        <v>3</v>
      </c>
      <c r="F11" t="s">
        <v>79</v>
      </c>
      <c r="G11">
        <v>2</v>
      </c>
      <c r="H11" t="s">
        <v>80</v>
      </c>
      <c r="I11">
        <v>3</v>
      </c>
      <c r="J11" t="s">
        <v>81</v>
      </c>
      <c r="K11">
        <v>3</v>
      </c>
      <c r="L11" t="s">
        <v>82</v>
      </c>
      <c r="M11">
        <v>3</v>
      </c>
      <c r="P11">
        <f t="shared" si="0"/>
        <v>0.19999999999999929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104E4-850E-492D-BBC6-95FC3FCF2F5C}">
  <dimension ref="A1:L44"/>
  <sheetViews>
    <sheetView workbookViewId="0">
      <selection activeCell="F13" sqref="F13"/>
    </sheetView>
  </sheetViews>
  <sheetFormatPr defaultRowHeight="15" x14ac:dyDescent="0.25"/>
  <cols>
    <col min="2" max="2" width="42.5703125" bestFit="1" customWidth="1"/>
    <col min="3" max="7" width="11" bestFit="1" customWidth="1"/>
    <col min="9" max="9" width="18.42578125" bestFit="1" customWidth="1"/>
    <col min="10" max="10" width="16.5703125" bestFit="1" customWidth="1"/>
    <col min="11" max="11" width="23.42578125" bestFit="1" customWidth="1"/>
    <col min="12" max="12" width="21" bestFit="1" customWidth="1"/>
  </cols>
  <sheetData>
    <row r="1" spans="1:12" x14ac:dyDescent="0.25">
      <c r="A1" s="2"/>
      <c r="B1" s="2"/>
      <c r="C1" s="2" t="s">
        <v>83</v>
      </c>
      <c r="D1" s="2"/>
      <c r="E1" s="2"/>
      <c r="F1" s="2"/>
      <c r="G1" s="2"/>
      <c r="H1" s="2"/>
      <c r="I1" s="2"/>
      <c r="J1" s="2"/>
      <c r="K1" s="2"/>
      <c r="L1" s="2"/>
    </row>
    <row r="2" spans="1:12" x14ac:dyDescent="0.25">
      <c r="A2" s="2"/>
      <c r="B2" s="2"/>
      <c r="C2" s="2" t="s">
        <v>84</v>
      </c>
      <c r="D2" s="2" t="s">
        <v>85</v>
      </c>
      <c r="E2" s="2" t="s">
        <v>86</v>
      </c>
      <c r="F2" s="2" t="s">
        <v>87</v>
      </c>
      <c r="G2" s="2" t="s">
        <v>88</v>
      </c>
      <c r="H2" s="2" t="s">
        <v>89</v>
      </c>
      <c r="I2" s="2" t="s">
        <v>90</v>
      </c>
      <c r="J2" s="2" t="s">
        <v>91</v>
      </c>
      <c r="K2" s="2" t="s">
        <v>92</v>
      </c>
      <c r="L2" s="2" t="s">
        <v>93</v>
      </c>
    </row>
    <row r="3" spans="1:12" x14ac:dyDescent="0.25">
      <c r="A3" s="2" t="s">
        <v>94</v>
      </c>
      <c r="B3" s="2" t="s">
        <v>95</v>
      </c>
      <c r="C3" s="2">
        <v>5</v>
      </c>
      <c r="D3" s="2">
        <v>5</v>
      </c>
      <c r="E3" s="2">
        <v>5</v>
      </c>
      <c r="F3" s="2">
        <v>4</v>
      </c>
      <c r="G3" s="2">
        <v>5</v>
      </c>
      <c r="H3" s="2">
        <v>3</v>
      </c>
      <c r="I3" s="2">
        <f>AVERAGE(ABS(C3-H3),ABS(D3-H3),ABS(E3-H3),ABS(F3-H3),ABS(G3-H3))</f>
        <v>1.8</v>
      </c>
      <c r="J3" s="2">
        <f>_xlfn.VAR.S(C3:G3)</f>
        <v>0.19999999999999998</v>
      </c>
      <c r="K3" s="4">
        <f>AVERAGE(I3:I44)</f>
        <v>2.2142857142857144</v>
      </c>
      <c r="L3" s="4">
        <f>AVERAGE(J3:J44)</f>
        <v>2.7619047619047619</v>
      </c>
    </row>
    <row r="4" spans="1:12" x14ac:dyDescent="0.25">
      <c r="A4" s="2"/>
      <c r="B4" s="2" t="s">
        <v>96</v>
      </c>
      <c r="C4" s="2">
        <v>5</v>
      </c>
      <c r="D4" s="2">
        <v>3</v>
      </c>
      <c r="E4" s="2">
        <v>3</v>
      </c>
      <c r="F4" s="2">
        <v>4</v>
      </c>
      <c r="G4" s="2">
        <v>3</v>
      </c>
      <c r="H4" s="2">
        <v>2</v>
      </c>
      <c r="I4" s="2">
        <f t="shared" ref="I4:I44" si="0">AVERAGE(ABS(C4-H4),ABS(D4-H4),ABS(E4-H4),ABS(F4-H4),ABS(G4-H4))</f>
        <v>1.6</v>
      </c>
      <c r="J4" s="2">
        <f t="shared" ref="J4:J44" si="1">_xlfn.VAR.S(C4:G4)</f>
        <v>0.80000000000000071</v>
      </c>
      <c r="K4" s="2"/>
      <c r="L4" s="2"/>
    </row>
    <row r="5" spans="1:12" x14ac:dyDescent="0.25">
      <c r="A5" s="2"/>
      <c r="B5" s="2" t="s">
        <v>97</v>
      </c>
      <c r="C5" s="2">
        <v>5</v>
      </c>
      <c r="D5" s="2">
        <v>2</v>
      </c>
      <c r="E5" s="2">
        <v>2</v>
      </c>
      <c r="F5" s="2">
        <v>0</v>
      </c>
      <c r="G5" s="2">
        <v>2</v>
      </c>
      <c r="H5" s="2">
        <v>2</v>
      </c>
      <c r="I5" s="2">
        <f t="shared" si="0"/>
        <v>1</v>
      </c>
      <c r="J5" s="2">
        <f t="shared" si="1"/>
        <v>3.2</v>
      </c>
      <c r="K5" s="2"/>
      <c r="L5" s="2"/>
    </row>
    <row r="6" spans="1:12" x14ac:dyDescent="0.25">
      <c r="A6" s="2" t="s">
        <v>98</v>
      </c>
      <c r="B6" s="2" t="s">
        <v>99</v>
      </c>
      <c r="C6" s="2">
        <v>7</v>
      </c>
      <c r="D6" s="2">
        <v>6</v>
      </c>
      <c r="E6" s="2">
        <v>4</v>
      </c>
      <c r="F6" s="2">
        <v>4</v>
      </c>
      <c r="G6" s="2">
        <v>4</v>
      </c>
      <c r="H6" s="2">
        <v>5</v>
      </c>
      <c r="I6" s="2">
        <f t="shared" si="0"/>
        <v>1.2</v>
      </c>
      <c r="J6" s="2">
        <f t="shared" si="1"/>
        <v>2</v>
      </c>
      <c r="K6" s="2"/>
      <c r="L6" s="2"/>
    </row>
    <row r="7" spans="1:12" x14ac:dyDescent="0.25">
      <c r="A7" s="2"/>
      <c r="B7" s="2" t="s">
        <v>100</v>
      </c>
      <c r="C7" s="2">
        <v>6</v>
      </c>
      <c r="D7" s="2">
        <v>4</v>
      </c>
      <c r="E7" s="2">
        <v>3</v>
      </c>
      <c r="F7" s="2">
        <v>3</v>
      </c>
      <c r="G7" s="2">
        <v>3</v>
      </c>
      <c r="H7" s="2">
        <v>3</v>
      </c>
      <c r="I7" s="2">
        <f t="shared" si="0"/>
        <v>0.8</v>
      </c>
      <c r="J7" s="2">
        <f t="shared" si="1"/>
        <v>1.6999999999999993</v>
      </c>
      <c r="K7" s="2"/>
      <c r="L7" s="2"/>
    </row>
    <row r="8" spans="1:12" x14ac:dyDescent="0.25">
      <c r="A8" s="2"/>
      <c r="B8" s="2" t="s">
        <v>101</v>
      </c>
      <c r="C8" s="2">
        <v>5</v>
      </c>
      <c r="D8" s="2">
        <v>5</v>
      </c>
      <c r="E8" s="2">
        <v>3</v>
      </c>
      <c r="F8" s="2">
        <v>2</v>
      </c>
      <c r="G8" s="2">
        <v>3</v>
      </c>
      <c r="H8" s="2">
        <v>3</v>
      </c>
      <c r="I8" s="2">
        <f t="shared" si="0"/>
        <v>1</v>
      </c>
      <c r="J8" s="2">
        <f t="shared" si="1"/>
        <v>1.8000000000000007</v>
      </c>
      <c r="K8" s="2"/>
      <c r="L8" s="2"/>
    </row>
    <row r="9" spans="1:12" x14ac:dyDescent="0.25">
      <c r="A9" s="2"/>
      <c r="B9" s="2" t="s">
        <v>102</v>
      </c>
      <c r="C9" s="2">
        <v>4</v>
      </c>
      <c r="D9" s="2">
        <v>4</v>
      </c>
      <c r="E9" s="2">
        <v>2</v>
      </c>
      <c r="F9" s="2">
        <v>3</v>
      </c>
      <c r="G9" s="2">
        <v>2</v>
      </c>
      <c r="H9" s="2">
        <v>3</v>
      </c>
      <c r="I9" s="2">
        <f t="shared" si="0"/>
        <v>0.8</v>
      </c>
      <c r="J9" s="2">
        <f t="shared" si="1"/>
        <v>1</v>
      </c>
      <c r="K9" s="2"/>
      <c r="L9" s="2"/>
    </row>
    <row r="10" spans="1:12" x14ac:dyDescent="0.25">
      <c r="A10" s="2"/>
      <c r="B10" s="2" t="s">
        <v>103</v>
      </c>
      <c r="C10" s="2">
        <v>3</v>
      </c>
      <c r="D10" s="2">
        <v>3</v>
      </c>
      <c r="E10" s="2">
        <v>1</v>
      </c>
      <c r="F10" s="2">
        <v>2</v>
      </c>
      <c r="G10" s="2">
        <v>2</v>
      </c>
      <c r="H10" s="2">
        <v>2</v>
      </c>
      <c r="I10" s="2">
        <f t="shared" si="0"/>
        <v>0.6</v>
      </c>
      <c r="J10" s="2">
        <f t="shared" si="1"/>
        <v>0.70000000000000018</v>
      </c>
      <c r="K10" s="2"/>
      <c r="L10" s="2"/>
    </row>
    <row r="11" spans="1:12" x14ac:dyDescent="0.25">
      <c r="A11" s="2" t="s">
        <v>104</v>
      </c>
      <c r="B11" s="2" t="s">
        <v>105</v>
      </c>
      <c r="C11" s="2">
        <v>8</v>
      </c>
      <c r="D11" s="2">
        <v>9</v>
      </c>
      <c r="E11" s="2">
        <v>4</v>
      </c>
      <c r="F11" s="2">
        <v>6</v>
      </c>
      <c r="G11" s="2">
        <v>9</v>
      </c>
      <c r="H11" s="2">
        <v>15</v>
      </c>
      <c r="I11" s="2">
        <f t="shared" si="0"/>
        <v>7.8</v>
      </c>
      <c r="J11" s="2">
        <f t="shared" si="1"/>
        <v>4.7000000000000028</v>
      </c>
      <c r="K11" s="2"/>
      <c r="L11" s="2"/>
    </row>
    <row r="12" spans="1:12" x14ac:dyDescent="0.25">
      <c r="A12" s="2"/>
      <c r="B12" s="2" t="s">
        <v>106</v>
      </c>
      <c r="C12" s="2">
        <v>9</v>
      </c>
      <c r="D12" s="2">
        <v>7</v>
      </c>
      <c r="E12" s="2">
        <v>6</v>
      </c>
      <c r="F12" s="2">
        <v>4</v>
      </c>
      <c r="G12" s="2">
        <v>6</v>
      </c>
      <c r="H12" s="2">
        <v>15</v>
      </c>
      <c r="I12" s="2">
        <f t="shared" si="0"/>
        <v>8.6</v>
      </c>
      <c r="J12" s="2">
        <f t="shared" si="1"/>
        <v>3.2999999999999972</v>
      </c>
      <c r="K12" s="2"/>
      <c r="L12" s="2"/>
    </row>
    <row r="13" spans="1:12" x14ac:dyDescent="0.25">
      <c r="A13" s="2"/>
      <c r="B13" s="2" t="s">
        <v>107</v>
      </c>
      <c r="C13" s="2">
        <v>2</v>
      </c>
      <c r="D13" s="2">
        <v>4</v>
      </c>
      <c r="E13" s="2">
        <v>0</v>
      </c>
      <c r="F13" s="2">
        <v>2</v>
      </c>
      <c r="G13" s="2">
        <v>1</v>
      </c>
      <c r="H13" s="2">
        <v>2</v>
      </c>
      <c r="I13" s="2">
        <f t="shared" si="0"/>
        <v>1</v>
      </c>
      <c r="J13" s="2">
        <f t="shared" si="1"/>
        <v>2.2000000000000002</v>
      </c>
      <c r="K13" s="2"/>
      <c r="L13" s="2"/>
    </row>
    <row r="14" spans="1:12" x14ac:dyDescent="0.25">
      <c r="A14" s="2" t="s">
        <v>108</v>
      </c>
      <c r="B14" s="2" t="s">
        <v>109</v>
      </c>
      <c r="C14" s="2">
        <v>2</v>
      </c>
      <c r="D14" s="2">
        <v>2</v>
      </c>
      <c r="E14" s="2">
        <v>2</v>
      </c>
      <c r="F14" s="2">
        <v>2</v>
      </c>
      <c r="G14" s="2">
        <v>2</v>
      </c>
      <c r="H14" s="2">
        <v>4</v>
      </c>
      <c r="I14" s="2">
        <f t="shared" si="0"/>
        <v>2</v>
      </c>
      <c r="J14" s="2">
        <f t="shared" si="1"/>
        <v>0</v>
      </c>
      <c r="K14" s="2"/>
      <c r="L14" s="2"/>
    </row>
    <row r="15" spans="1:12" x14ac:dyDescent="0.25">
      <c r="A15" s="2"/>
      <c r="B15" s="2" t="s">
        <v>110</v>
      </c>
      <c r="C15" s="2">
        <v>3</v>
      </c>
      <c r="D15" s="2">
        <v>3</v>
      </c>
      <c r="E15" s="2">
        <v>4</v>
      </c>
      <c r="F15" s="2">
        <v>3</v>
      </c>
      <c r="G15" s="2">
        <v>3</v>
      </c>
      <c r="H15" s="2">
        <v>4</v>
      </c>
      <c r="I15" s="2">
        <f t="shared" si="0"/>
        <v>0.8</v>
      </c>
      <c r="J15" s="2">
        <f t="shared" si="1"/>
        <v>0.19999999999999929</v>
      </c>
      <c r="K15" s="2"/>
      <c r="L15" s="2"/>
    </row>
    <row r="16" spans="1:12" x14ac:dyDescent="0.25">
      <c r="A16" s="2"/>
      <c r="B16" s="2" t="s">
        <v>111</v>
      </c>
      <c r="C16" s="2">
        <v>3</v>
      </c>
      <c r="D16" s="2">
        <v>2</v>
      </c>
      <c r="E16" s="2">
        <v>3</v>
      </c>
      <c r="F16" s="2">
        <v>3</v>
      </c>
      <c r="G16" s="2">
        <v>3</v>
      </c>
      <c r="H16" s="2">
        <v>3</v>
      </c>
      <c r="I16" s="2">
        <f t="shared" si="0"/>
        <v>0.2</v>
      </c>
      <c r="J16" s="2">
        <f t="shared" si="1"/>
        <v>0.19999999999999929</v>
      </c>
      <c r="K16" s="2"/>
      <c r="L16" s="2"/>
    </row>
    <row r="17" spans="1:12" x14ac:dyDescent="0.25">
      <c r="A17" s="2"/>
      <c r="B17" s="2" t="s">
        <v>112</v>
      </c>
      <c r="C17" s="2">
        <v>4</v>
      </c>
      <c r="D17" s="2">
        <v>3</v>
      </c>
      <c r="E17" s="2">
        <v>4</v>
      </c>
      <c r="F17" s="2">
        <v>4</v>
      </c>
      <c r="G17" s="2">
        <v>4</v>
      </c>
      <c r="H17" s="2">
        <v>2</v>
      </c>
      <c r="I17" s="2">
        <f t="shared" si="0"/>
        <v>1.8</v>
      </c>
      <c r="J17" s="2">
        <f t="shared" si="1"/>
        <v>0.19999999999999929</v>
      </c>
      <c r="K17" s="2"/>
      <c r="L17" s="2"/>
    </row>
    <row r="18" spans="1:12" x14ac:dyDescent="0.25">
      <c r="A18" s="2"/>
      <c r="B18" s="2" t="s">
        <v>113</v>
      </c>
      <c r="C18" s="2">
        <v>0</v>
      </c>
      <c r="D18" s="2">
        <v>0</v>
      </c>
      <c r="E18" s="2">
        <v>0</v>
      </c>
      <c r="F18" s="2">
        <v>0</v>
      </c>
      <c r="G18" s="2">
        <v>0</v>
      </c>
      <c r="H18" s="2">
        <v>1</v>
      </c>
      <c r="I18" s="2">
        <f t="shared" si="0"/>
        <v>1</v>
      </c>
      <c r="J18" s="2">
        <f t="shared" si="1"/>
        <v>0</v>
      </c>
      <c r="K18" s="2"/>
      <c r="L18" s="2"/>
    </row>
    <row r="19" spans="1:12" x14ac:dyDescent="0.25">
      <c r="A19" s="2" t="s">
        <v>114</v>
      </c>
      <c r="B19" s="2" t="s">
        <v>115</v>
      </c>
      <c r="C19" s="2">
        <v>3</v>
      </c>
      <c r="D19" s="2">
        <v>5</v>
      </c>
      <c r="E19" s="2">
        <v>6</v>
      </c>
      <c r="F19" s="2">
        <v>3</v>
      </c>
      <c r="G19" s="2">
        <v>4</v>
      </c>
      <c r="H19" s="2">
        <v>3</v>
      </c>
      <c r="I19" s="2">
        <f t="shared" si="0"/>
        <v>1.2</v>
      </c>
      <c r="J19" s="2">
        <f t="shared" si="1"/>
        <v>1.6999999999999993</v>
      </c>
      <c r="K19" s="2"/>
      <c r="L19" s="2"/>
    </row>
    <row r="20" spans="1:12" x14ac:dyDescent="0.25">
      <c r="A20" s="2"/>
      <c r="B20" s="2" t="s">
        <v>116</v>
      </c>
      <c r="C20" s="2">
        <v>3</v>
      </c>
      <c r="D20" s="2">
        <v>4</v>
      </c>
      <c r="E20" s="2">
        <v>5</v>
      </c>
      <c r="F20" s="2">
        <v>2</v>
      </c>
      <c r="G20" s="2">
        <v>3</v>
      </c>
      <c r="H20" s="2">
        <v>3</v>
      </c>
      <c r="I20" s="2">
        <f t="shared" si="0"/>
        <v>0.8</v>
      </c>
      <c r="J20" s="2">
        <f t="shared" si="1"/>
        <v>1.3000000000000007</v>
      </c>
      <c r="K20" s="2"/>
      <c r="L20" s="2"/>
    </row>
    <row r="21" spans="1:12" x14ac:dyDescent="0.25">
      <c r="A21" s="2"/>
      <c r="B21" s="2" t="s">
        <v>117</v>
      </c>
      <c r="C21" s="2">
        <v>2</v>
      </c>
      <c r="D21" s="2">
        <v>2</v>
      </c>
      <c r="E21" s="2">
        <v>1</v>
      </c>
      <c r="F21" s="2">
        <v>0</v>
      </c>
      <c r="G21" s="2">
        <v>0</v>
      </c>
      <c r="H21" s="2">
        <v>2</v>
      </c>
      <c r="I21" s="2">
        <f t="shared" si="0"/>
        <v>1</v>
      </c>
      <c r="J21" s="2">
        <f t="shared" si="1"/>
        <v>1</v>
      </c>
      <c r="K21" s="2"/>
      <c r="L21" s="2"/>
    </row>
    <row r="22" spans="1:12" x14ac:dyDescent="0.25">
      <c r="A22" s="2"/>
      <c r="B22" s="2" t="s">
        <v>118</v>
      </c>
      <c r="C22" s="2">
        <v>2</v>
      </c>
      <c r="D22" s="2">
        <v>2</v>
      </c>
      <c r="E22" s="2">
        <v>2</v>
      </c>
      <c r="F22" s="2">
        <v>0</v>
      </c>
      <c r="G22" s="2">
        <v>0</v>
      </c>
      <c r="H22" s="2">
        <v>2</v>
      </c>
      <c r="I22" s="2">
        <f t="shared" si="0"/>
        <v>0.8</v>
      </c>
      <c r="J22" s="2">
        <f t="shared" si="1"/>
        <v>1.2</v>
      </c>
      <c r="K22" s="2"/>
      <c r="L22" s="2"/>
    </row>
    <row r="23" spans="1:12" x14ac:dyDescent="0.25">
      <c r="A23" s="2" t="s">
        <v>119</v>
      </c>
      <c r="B23" s="2" t="s">
        <v>120</v>
      </c>
      <c r="C23" s="2">
        <v>0</v>
      </c>
      <c r="D23" s="2">
        <v>0</v>
      </c>
      <c r="E23" s="2">
        <v>0</v>
      </c>
      <c r="F23" s="2">
        <v>0</v>
      </c>
      <c r="G23" s="2">
        <v>0</v>
      </c>
      <c r="H23" s="2">
        <v>4</v>
      </c>
      <c r="I23" s="2">
        <f t="shared" si="0"/>
        <v>4</v>
      </c>
      <c r="J23" s="2">
        <f t="shared" si="1"/>
        <v>0</v>
      </c>
      <c r="K23" s="2"/>
      <c r="L23" s="2"/>
    </row>
    <row r="24" spans="1:12" x14ac:dyDescent="0.25">
      <c r="A24" s="2"/>
      <c r="B24" s="2" t="s">
        <v>121</v>
      </c>
      <c r="C24" s="2">
        <v>0</v>
      </c>
      <c r="D24" s="2">
        <v>0</v>
      </c>
      <c r="E24" s="2">
        <v>0</v>
      </c>
      <c r="F24" s="2">
        <v>0</v>
      </c>
      <c r="G24" s="2">
        <v>0</v>
      </c>
      <c r="H24" s="2">
        <v>4</v>
      </c>
      <c r="I24" s="2">
        <f t="shared" si="0"/>
        <v>4</v>
      </c>
      <c r="J24" s="2">
        <f t="shared" si="1"/>
        <v>0</v>
      </c>
      <c r="K24" s="2"/>
      <c r="L24" s="2"/>
    </row>
    <row r="25" spans="1:12" x14ac:dyDescent="0.25">
      <c r="A25" s="2"/>
      <c r="B25" s="2" t="s">
        <v>122</v>
      </c>
      <c r="C25" s="2">
        <v>0</v>
      </c>
      <c r="D25" s="2">
        <v>0</v>
      </c>
      <c r="E25" s="2">
        <v>0</v>
      </c>
      <c r="F25" s="2">
        <v>0</v>
      </c>
      <c r="G25" s="2">
        <v>0</v>
      </c>
      <c r="H25" s="2">
        <v>3</v>
      </c>
      <c r="I25" s="2">
        <f t="shared" si="0"/>
        <v>3</v>
      </c>
      <c r="J25" s="2">
        <f t="shared" si="1"/>
        <v>0</v>
      </c>
      <c r="K25" s="2"/>
      <c r="L25" s="2"/>
    </row>
    <row r="26" spans="1:12" x14ac:dyDescent="0.25">
      <c r="A26" s="2"/>
      <c r="B26" s="2" t="s">
        <v>123</v>
      </c>
      <c r="C26" s="2">
        <v>0</v>
      </c>
      <c r="D26" s="2">
        <v>0</v>
      </c>
      <c r="E26" s="2">
        <v>0</v>
      </c>
      <c r="F26" s="2">
        <v>0</v>
      </c>
      <c r="G26" s="2">
        <v>0</v>
      </c>
      <c r="H26" s="2">
        <v>3</v>
      </c>
      <c r="I26" s="2">
        <f t="shared" si="0"/>
        <v>3</v>
      </c>
      <c r="J26" s="2">
        <f t="shared" si="1"/>
        <v>0</v>
      </c>
      <c r="K26" s="2"/>
      <c r="L26" s="2"/>
    </row>
    <row r="27" spans="1:12" x14ac:dyDescent="0.25">
      <c r="A27" s="2" t="s">
        <v>124</v>
      </c>
      <c r="B27" s="2" t="s">
        <v>125</v>
      </c>
      <c r="C27" s="2">
        <v>7</v>
      </c>
      <c r="D27" s="2">
        <v>9</v>
      </c>
      <c r="E27" s="2">
        <v>14</v>
      </c>
      <c r="F27" s="2">
        <v>8</v>
      </c>
      <c r="G27" s="2">
        <v>11</v>
      </c>
      <c r="H27" s="2">
        <v>7</v>
      </c>
      <c r="I27" s="2">
        <f t="shared" si="0"/>
        <v>2.8</v>
      </c>
      <c r="J27" s="2">
        <f t="shared" si="1"/>
        <v>7.7000000000000028</v>
      </c>
      <c r="K27" s="2"/>
      <c r="L27" s="2"/>
    </row>
    <row r="28" spans="1:12" x14ac:dyDescent="0.25">
      <c r="A28" s="2"/>
      <c r="B28" s="2" t="s">
        <v>126</v>
      </c>
      <c r="C28" s="2">
        <v>3</v>
      </c>
      <c r="D28" s="2">
        <v>4</v>
      </c>
      <c r="E28" s="2">
        <v>6</v>
      </c>
      <c r="F28" s="2">
        <v>4</v>
      </c>
      <c r="G28" s="2">
        <v>6</v>
      </c>
      <c r="H28" s="2">
        <v>5</v>
      </c>
      <c r="I28" s="2">
        <f t="shared" si="0"/>
        <v>1.2</v>
      </c>
      <c r="J28" s="2">
        <f t="shared" si="1"/>
        <v>1.8000000000000007</v>
      </c>
      <c r="K28" s="2"/>
      <c r="L28" s="2"/>
    </row>
    <row r="29" spans="1:12" x14ac:dyDescent="0.25">
      <c r="A29" s="2"/>
      <c r="B29" s="2" t="s">
        <v>127</v>
      </c>
      <c r="C29" s="2">
        <v>5</v>
      </c>
      <c r="D29" s="2">
        <v>5</v>
      </c>
      <c r="E29" s="2">
        <v>9</v>
      </c>
      <c r="F29" s="2">
        <v>6</v>
      </c>
      <c r="G29" s="2">
        <v>7</v>
      </c>
      <c r="H29" s="2">
        <v>4</v>
      </c>
      <c r="I29" s="2">
        <f t="shared" si="0"/>
        <v>2.4</v>
      </c>
      <c r="J29" s="2">
        <f t="shared" si="1"/>
        <v>2.7999999999999972</v>
      </c>
      <c r="K29" s="2"/>
      <c r="L29" s="2"/>
    </row>
    <row r="30" spans="1:12" x14ac:dyDescent="0.25">
      <c r="A30" s="2"/>
      <c r="B30" s="2" t="s">
        <v>128</v>
      </c>
      <c r="C30" s="2">
        <v>4</v>
      </c>
      <c r="D30" s="2">
        <v>4</v>
      </c>
      <c r="E30" s="2">
        <v>8</v>
      </c>
      <c r="F30" s="2">
        <v>5</v>
      </c>
      <c r="G30" s="2">
        <v>5</v>
      </c>
      <c r="H30" s="2">
        <v>4</v>
      </c>
      <c r="I30" s="2">
        <f t="shared" si="0"/>
        <v>1.2</v>
      </c>
      <c r="J30" s="2">
        <f t="shared" si="1"/>
        <v>2.7000000000000028</v>
      </c>
      <c r="K30" s="2"/>
      <c r="L30" s="2"/>
    </row>
    <row r="31" spans="1:12" x14ac:dyDescent="0.25">
      <c r="A31" s="2"/>
      <c r="B31" s="2" t="s">
        <v>129</v>
      </c>
      <c r="C31" s="2">
        <v>4</v>
      </c>
      <c r="D31" s="2">
        <v>4</v>
      </c>
      <c r="E31" s="2">
        <v>7</v>
      </c>
      <c r="F31" s="2">
        <v>5</v>
      </c>
      <c r="G31" s="2">
        <v>5</v>
      </c>
      <c r="H31" s="2">
        <v>4</v>
      </c>
      <c r="I31" s="2">
        <f t="shared" si="0"/>
        <v>1</v>
      </c>
      <c r="J31" s="2">
        <f t="shared" si="1"/>
        <v>1.5</v>
      </c>
      <c r="K31" s="2"/>
      <c r="L31" s="2"/>
    </row>
    <row r="32" spans="1:12" x14ac:dyDescent="0.25">
      <c r="A32" s="2"/>
      <c r="B32" s="2" t="s">
        <v>130</v>
      </c>
      <c r="C32" s="2">
        <v>2</v>
      </c>
      <c r="D32" s="2">
        <v>0</v>
      </c>
      <c r="E32" s="2">
        <v>2</v>
      </c>
      <c r="F32" s="2">
        <v>2</v>
      </c>
      <c r="G32" s="2">
        <v>2</v>
      </c>
      <c r="H32" s="2">
        <v>2</v>
      </c>
      <c r="I32" s="2">
        <f t="shared" si="0"/>
        <v>0.4</v>
      </c>
      <c r="J32" s="2">
        <f t="shared" si="1"/>
        <v>0.79999999999999982</v>
      </c>
      <c r="K32" s="2"/>
      <c r="L32" s="2"/>
    </row>
    <row r="33" spans="1:12" x14ac:dyDescent="0.25">
      <c r="A33" s="2" t="s">
        <v>131</v>
      </c>
      <c r="B33" s="2" t="s">
        <v>132</v>
      </c>
      <c r="C33" s="2">
        <v>0</v>
      </c>
      <c r="D33" s="2">
        <v>0</v>
      </c>
      <c r="E33" s="2">
        <v>0</v>
      </c>
      <c r="F33" s="2">
        <v>0</v>
      </c>
      <c r="G33" s="2">
        <v>0</v>
      </c>
      <c r="H33" s="2">
        <v>4</v>
      </c>
      <c r="I33" s="2">
        <f t="shared" si="0"/>
        <v>4</v>
      </c>
      <c r="J33" s="2">
        <f t="shared" si="1"/>
        <v>0</v>
      </c>
      <c r="K33" s="2"/>
      <c r="L33" s="2"/>
    </row>
    <row r="34" spans="1:12" x14ac:dyDescent="0.25">
      <c r="A34" s="2"/>
      <c r="B34" s="2" t="s">
        <v>133</v>
      </c>
      <c r="C34" s="2">
        <v>0</v>
      </c>
      <c r="D34" s="2">
        <v>0</v>
      </c>
      <c r="E34" s="2">
        <v>0</v>
      </c>
      <c r="F34" s="2">
        <v>0</v>
      </c>
      <c r="G34" s="2">
        <v>0</v>
      </c>
      <c r="H34" s="2">
        <v>3</v>
      </c>
      <c r="I34" s="2">
        <f t="shared" si="0"/>
        <v>3</v>
      </c>
      <c r="J34" s="2">
        <f t="shared" si="1"/>
        <v>0</v>
      </c>
      <c r="K34" s="2"/>
      <c r="L34" s="2"/>
    </row>
    <row r="35" spans="1:12" x14ac:dyDescent="0.25">
      <c r="A35" s="2"/>
      <c r="B35" s="2" t="s">
        <v>134</v>
      </c>
      <c r="C35" s="2">
        <v>0</v>
      </c>
      <c r="D35" s="2">
        <v>0</v>
      </c>
      <c r="E35" s="2">
        <v>0</v>
      </c>
      <c r="F35" s="2">
        <v>0</v>
      </c>
      <c r="G35" s="2">
        <v>0</v>
      </c>
      <c r="H35" s="2">
        <v>3</v>
      </c>
      <c r="I35" s="2">
        <f t="shared" si="0"/>
        <v>3</v>
      </c>
      <c r="J35" s="2">
        <f t="shared" si="1"/>
        <v>0</v>
      </c>
      <c r="K35" s="2"/>
      <c r="L35" s="2"/>
    </row>
    <row r="36" spans="1:12" x14ac:dyDescent="0.25">
      <c r="A36" s="2"/>
      <c r="B36" s="2" t="s">
        <v>135</v>
      </c>
      <c r="C36" s="2">
        <v>0</v>
      </c>
      <c r="D36" s="2">
        <v>0</v>
      </c>
      <c r="E36" s="2">
        <v>0</v>
      </c>
      <c r="F36" s="2">
        <v>0</v>
      </c>
      <c r="G36" s="2">
        <v>0</v>
      </c>
      <c r="H36" s="2">
        <v>3</v>
      </c>
      <c r="I36" s="2">
        <f t="shared" si="0"/>
        <v>3</v>
      </c>
      <c r="J36" s="2">
        <f t="shared" si="1"/>
        <v>0</v>
      </c>
      <c r="K36" s="2"/>
      <c r="L36" s="2"/>
    </row>
    <row r="37" spans="1:12" x14ac:dyDescent="0.25">
      <c r="A37" s="2"/>
      <c r="B37" s="2" t="s">
        <v>136</v>
      </c>
      <c r="C37" s="2">
        <v>0</v>
      </c>
      <c r="D37" s="2">
        <v>0</v>
      </c>
      <c r="E37" s="2">
        <v>0</v>
      </c>
      <c r="F37" s="2">
        <v>0</v>
      </c>
      <c r="G37" s="2">
        <v>0</v>
      </c>
      <c r="H37" s="2">
        <v>3</v>
      </c>
      <c r="I37" s="2">
        <f t="shared" si="0"/>
        <v>3</v>
      </c>
      <c r="J37" s="2">
        <f t="shared" si="1"/>
        <v>0</v>
      </c>
      <c r="K37" s="2"/>
      <c r="L37" s="2"/>
    </row>
    <row r="38" spans="1:12" x14ac:dyDescent="0.25">
      <c r="A38" s="2" t="s">
        <v>137</v>
      </c>
      <c r="B38" s="2" t="s">
        <v>138</v>
      </c>
      <c r="C38" s="2">
        <v>0</v>
      </c>
      <c r="D38" s="2">
        <v>8</v>
      </c>
      <c r="E38" s="2">
        <v>7</v>
      </c>
      <c r="F38" s="2">
        <v>14</v>
      </c>
      <c r="G38" s="2">
        <v>15</v>
      </c>
      <c r="H38" s="2">
        <v>13</v>
      </c>
      <c r="I38" s="2">
        <f t="shared" si="0"/>
        <v>5.4</v>
      </c>
      <c r="J38" s="2">
        <f t="shared" si="1"/>
        <v>36.700000000000003</v>
      </c>
      <c r="K38" s="2"/>
      <c r="L38" s="2"/>
    </row>
    <row r="39" spans="1:12" x14ac:dyDescent="0.25">
      <c r="A39" s="2"/>
      <c r="B39" s="2" t="s">
        <v>139</v>
      </c>
      <c r="C39" s="2">
        <v>4</v>
      </c>
      <c r="D39" s="2">
        <v>6</v>
      </c>
      <c r="E39" s="2">
        <v>8</v>
      </c>
      <c r="F39" s="2">
        <v>11</v>
      </c>
      <c r="G39" s="2">
        <v>13</v>
      </c>
      <c r="H39" s="2">
        <v>11</v>
      </c>
      <c r="I39" s="2">
        <f t="shared" si="0"/>
        <v>3.4</v>
      </c>
      <c r="J39" s="2">
        <f t="shared" si="1"/>
        <v>13.299999999999997</v>
      </c>
      <c r="K39" s="2"/>
      <c r="L39" s="2"/>
    </row>
    <row r="40" spans="1:12" x14ac:dyDescent="0.25">
      <c r="A40" s="2"/>
      <c r="B40" s="2" t="s">
        <v>140</v>
      </c>
      <c r="C40" s="2">
        <v>4</v>
      </c>
      <c r="D40" s="2">
        <v>5</v>
      </c>
      <c r="E40" s="2">
        <v>0</v>
      </c>
      <c r="F40" s="2">
        <v>9</v>
      </c>
      <c r="G40" s="2">
        <v>9</v>
      </c>
      <c r="H40" s="2">
        <v>8</v>
      </c>
      <c r="I40" s="2">
        <f t="shared" si="0"/>
        <v>3.4</v>
      </c>
      <c r="J40" s="2">
        <f t="shared" si="1"/>
        <v>14.299999999999997</v>
      </c>
      <c r="K40" s="2"/>
      <c r="L40" s="2"/>
    </row>
    <row r="41" spans="1:12" x14ac:dyDescent="0.25">
      <c r="A41" s="2" t="s">
        <v>141</v>
      </c>
      <c r="B41" s="2" t="s">
        <v>142</v>
      </c>
      <c r="C41" s="2">
        <v>6</v>
      </c>
      <c r="D41" s="2">
        <v>5</v>
      </c>
      <c r="E41" s="2">
        <v>6</v>
      </c>
      <c r="F41" s="2">
        <v>9</v>
      </c>
      <c r="G41" s="2">
        <v>3</v>
      </c>
      <c r="H41" s="2">
        <v>3</v>
      </c>
      <c r="I41" s="2">
        <f t="shared" si="0"/>
        <v>2.8</v>
      </c>
      <c r="J41" s="2">
        <f t="shared" si="1"/>
        <v>4.7000000000000028</v>
      </c>
      <c r="K41" s="2"/>
      <c r="L41" s="2"/>
    </row>
    <row r="42" spans="1:12" x14ac:dyDescent="0.25">
      <c r="A42" s="2"/>
      <c r="B42" s="2" t="s">
        <v>143</v>
      </c>
      <c r="C42" s="2">
        <v>5</v>
      </c>
      <c r="D42" s="2">
        <v>4</v>
      </c>
      <c r="E42" s="2">
        <v>5</v>
      </c>
      <c r="F42" s="2">
        <v>6</v>
      </c>
      <c r="G42" s="2">
        <v>3</v>
      </c>
      <c r="H42" s="2">
        <v>3</v>
      </c>
      <c r="I42" s="2">
        <f t="shared" si="0"/>
        <v>1.6</v>
      </c>
      <c r="J42" s="2">
        <f t="shared" si="1"/>
        <v>1.3000000000000007</v>
      </c>
      <c r="K42" s="2"/>
      <c r="L42" s="2"/>
    </row>
    <row r="43" spans="1:12" x14ac:dyDescent="0.25">
      <c r="A43" s="2"/>
      <c r="B43" s="2" t="s">
        <v>144</v>
      </c>
      <c r="C43" s="2">
        <v>3</v>
      </c>
      <c r="D43" s="2">
        <v>2</v>
      </c>
      <c r="E43" s="2">
        <v>3</v>
      </c>
      <c r="F43" s="2">
        <v>2</v>
      </c>
      <c r="G43" s="2">
        <v>2</v>
      </c>
      <c r="H43" s="2">
        <v>2</v>
      </c>
      <c r="I43" s="2">
        <f t="shared" si="0"/>
        <v>0.4</v>
      </c>
      <c r="J43" s="2">
        <f t="shared" si="1"/>
        <v>0.29999999999999982</v>
      </c>
      <c r="K43" s="2"/>
      <c r="L43" s="2"/>
    </row>
    <row r="44" spans="1:12" x14ac:dyDescent="0.25">
      <c r="A44" s="2"/>
      <c r="B44" s="2" t="s">
        <v>145</v>
      </c>
      <c r="C44" s="2">
        <v>4</v>
      </c>
      <c r="D44" s="2">
        <v>3</v>
      </c>
      <c r="E44" s="2">
        <v>3</v>
      </c>
      <c r="F44" s="2">
        <v>4</v>
      </c>
      <c r="G44" s="2">
        <v>2</v>
      </c>
      <c r="H44" s="2">
        <v>2</v>
      </c>
      <c r="I44" s="2">
        <f t="shared" si="0"/>
        <v>1.2</v>
      </c>
      <c r="J44" s="2">
        <f t="shared" si="1"/>
        <v>0.69999999999999929</v>
      </c>
      <c r="K44" s="2"/>
      <c r="L44"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Total Ranking Scores</vt:lpstr>
      <vt:lpstr>Ranking List Element Count Acc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Yap Wei Xuan</cp:lastModifiedBy>
  <dcterms:created xsi:type="dcterms:W3CDTF">2025-03-25T16:37:24Z</dcterms:created>
  <dcterms:modified xsi:type="dcterms:W3CDTF">2025-04-03T16:09:26Z</dcterms:modified>
</cp:coreProperties>
</file>