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flame\CP5105-AI-Powered-Product-and-Service-Review-Summarizer-and-Ranking-System\BackEnd\"/>
    </mc:Choice>
  </mc:AlternateContent>
  <xr:revisionPtr revIDLastSave="0" documentId="13_ncr:9_{3CFE3B41-D6D9-413F-A9C0-525D6DDA3C4D}" xr6:coauthVersionLast="47" xr6:coauthVersionMax="47" xr10:uidLastSave="{00000000-0000-0000-0000-000000000000}"/>
  <bookViews>
    <workbookView xWindow="14295" yWindow="0" windowWidth="14610" windowHeight="15585" xr2:uid="{5489F91C-EA68-4D4A-8802-092F241B5C03}"/>
  </bookViews>
  <sheets>
    <sheet name="Total Ranking Scores" sheetId="1" r:id="rId1"/>
    <sheet name="Ranking List Element Count Acc" sheetId="2" r:id="rId2"/>
  </sheets>
  <calcPr calcId="0"/>
</workbook>
</file>

<file path=xl/calcChain.xml><?xml version="1.0" encoding="utf-8"?>
<calcChain xmlns="http://schemas.openxmlformats.org/spreadsheetml/2006/main">
  <c r="K3" i="2" l="1"/>
  <c r="N2" i="1"/>
  <c r="P2" i="1"/>
  <c r="O3" i="1"/>
  <c r="O4" i="1"/>
  <c r="O5" i="1"/>
  <c r="O6" i="1"/>
  <c r="O7" i="1"/>
  <c r="O8" i="1"/>
  <c r="O9" i="1"/>
  <c r="O10" i="1"/>
  <c r="O11" i="1"/>
  <c r="O2" i="1"/>
  <c r="L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3" i="2"/>
</calcChain>
</file>

<file path=xl/sharedStrings.xml><?xml version="1.0" encoding="utf-8"?>
<sst xmlns="http://schemas.openxmlformats.org/spreadsheetml/2006/main" count="148" uniqueCount="148">
  <si>
    <t>query</t>
  </si>
  <si>
    <t>model_response</t>
  </si>
  <si>
    <t>zero_shot_response_1</t>
  </si>
  <si>
    <t>zero_shot_response_1_score</t>
  </si>
  <si>
    <t>zero_shot_response_2</t>
  </si>
  <si>
    <t>zero_shot_response_2_score</t>
  </si>
  <si>
    <t>zero_shot_response_3</t>
  </si>
  <si>
    <t>zero_shot_response_3_score</t>
  </si>
  <si>
    <t>zero_shot_response_4</t>
  </si>
  <si>
    <t>zero_shot_response_4_score</t>
  </si>
  <si>
    <t>zero_shot_response_5</t>
  </si>
  <si>
    <t>zero_shot_response_5_score</t>
  </si>
  <si>
    <t>Total</t>
  </si>
  <si>
    <t>Variance</t>
  </si>
  <si>
    <t>What are the worst mobile phones in 2024?</t>
  </si>
  <si>
    <t xml:space="preserve">Here is the ranking list for the worst mobile phones in 2024 with their summaries from the most to least bad: 
\n
**#1. Motorola Defy Pro X:**
'The Motorola Defy Pro X was released in 2013 but is still available for purchase in 2024, despite its several drawbacks, including poor battery life, limited storage capacity with no expansion options, outdated Android version, and missing essential features such as a gyroscope and ambient light sensor.'
\n
**#2. HTC One M7:**
'The HTC One M7, released in 2013, was initially commended for its sleek design but has since faced criticism for its sluggish performance, inadequate battery life, limited software updates, and inferior camera capabilities compared to more modern smartphones.'
\n
**#3. Samsung Galaxy S2:**
'The Samsung Galaxy S2, released in 2011, is considered one of the worst mobile phones in 2024 due to its outdated features, slow performance, and limited storage capacity, which outweighs any advantages it had at launch such as a large screen and advanced camera.'
\n
**#4. Nokia Lumia 520:**
'The Nokia Lumia 520, released in 2013 as a budget-friendly option with a Windows operating system, has not aged well due to its underpowered processor, which leads to slow performance and limits the range of available apps.'
\n
**#5. BlackBerry Z10: **
"The BlackBerry Z10, launched in 2013, marked RIM's attempt to transition from QWERTY keyboard-based business phones to touchscreen devices, but it was plagued by several issues including poor battery life, a slow processor, and limited storage capacity."
\n
**#6. HTC Desire C: **
'The HTC Desire C is an older mobile phone released in 2012 that initially impressed with its sleek design and affordability, but ultimately disappointed due to slow performance, poor battery life, and low-quality camera.'
\n
**#7. Huawei Mate X2: **
'The Huawei Mate X2 has received criticism from reviewers due to its several drawbacks, including short battery life, underwhelming camera capabilities, and a high price point, in addition to occasional issues with its software performance.'
\n
**#8. Redmi Note 11 Pro: **
'The Redmi Note 11 Pro is a budget-friendly smartphone that boasts impressive specifications but fails to deliver on its promises in terms of actual performance, particularly in its camera and display capabilities.'
\n
**#9. Honor Play 30 Plus: **
'The Honor Play 30 Plus is a budget smartphone that has received negative reviews, despite its large battery capacity, due to its subpar overall performance and features, as well as a disappointing camera system with poor low-light performance.'
\n
**#10. Realme C25s: **
'The Realme C25s has been criticized for its numerous shortcomings, including slow charging speeds, a low-quality display, and an unimpressive user interface, as well as a subpar camera system that struggles to capture good images, especially in low-light conditions.'
\n
**#11. Samsung Galaxy S21 FE: **
'The Samsung Galaxy S21 FE has been criticized for offering a poor value proposition compared to other flagship devices in the market, despite providing a good balance between features and price, with its design, display, and camera system lagging behind those of top-tier flagships.'
\n
**#12. Nokia X2: **
'The Nokia X2 is a subpar Android-based phone that is expected to be one of the worst mobile phones in 2024, hampered by an outdated processor, limited RAM, and inadequate battery life.'
\n
**#13. Samsung Galaxy Fit: **
'The Samsung Galaxy Fit is an unimpressive smartphone due to its lack of power and performance, despite its sleek design and affordable price, making it comparable to only the most basic budget-friendly options.'
\n
**#14. Motorola Moto E5 Plus: **
'The Motorola Moto E5 Plus is a disappointing device that falls short in several areas, including its display quality and charging speed, resulting in subpar performance and features.'
\n
**#15. ZTE Blade A7 Prime: **
'The ZTE Blade A7 Prime is a disappointing smartphone due to its subpar display quality, insufficient storage space, and outdated operating system, making it a poor option for those in search of a trustworthy mobile device.'
\n
**#16. Lava Z51: **
'The Lava Z51 is considered one of the worst mobile phones in 2024 due to its outdated processor and poor battery life, which fail to provide satisfactory performance in terms of speed, storage, and display quality.'
\n
**#17. Wiko UMax: **
'The Wiko UMax has a notable advantage of having a long-lasting battery life, but its outdated Android operating system and subpar performance hold it back from being considered a top-rated smartphone.'
\n
**#18. Huawei Honor 9A: **
'The Huawei Honor 9A has several drawbacks, including a low-quality display and limited storage capacity, which makes it less desirable compared to other smartphones.'
\n
**#19. Infinix Hot S11 Play: **
'The Infinix Hot S11 Play has impressive features such as a long-lasting battery and fast charging capabilities, but it falls short of meeting expectations due to its disappointing camera quality, outdated software, and clunky user interface.'
\n
**#20. Realme 3 Pro: **
'The Realme 3 Pro has gained popularity due to its powerful processor and affordable price, but it is limited by its subpar battery life, which may be disappointing for those who use their phone heavily.'
\n
**#21. Samsung Galaxy A03s: **
'The Samsung Galaxy A03s has an unimpressive performance due to its subpar display quality and outdated software, making it a less competitive option compared to other high-capable smartphones available in the market.'
\n
\n
'These rankings of mobile phones are subjective and may change depending on individual needs and preferences. However, it is clear that many of these devices have received significant criticism for their performance, features, and overall value, and can become outdated due to technological advancements and shifting user preferences.'
</t>
  </si>
  <si>
    <t>Here is the ordered and ranked list of the worst mobile phones in 2024, based on their appearance frequency in the user prompt text:
1. **Motorola Defy Pro X** (4 appearances)
	* Released in 2013 but still available for purchase in 2024.
	* Criticized for its poor battery life, lack of storage expansion options, and outdated Android version.
	* Lacks basic features like a gyroscope and an ambient light sensor.
2. **HTC One M7** (3 appearances)
	* Released in 2013 but still available on some networks in 2024.
	* Initially praised for its sleek design, but criticized for its slow performance, poor battery life, and lack of software updates.
	* Camera quality is subpar compared to newer models.
3. **Samsung Galaxy S2** (3 appearances)
	* Launched in 2011 and considered one of the worst mobile phones in 2024 due to its outdated features, slow performance, and limited storage capacity.
	* Had some notable features at launch, such as a large screen and advanced camera, but these benefits are outweighed by its drawbacks.
4. **Nokia X2** (2 appearances)
	* Considered one of the worst mobile phones in 2024 due to its outdated processor, low RAM, and poor battery life.
	* Has a disappointing performance compared to other budget-friendly options available.
5. **Motorola Moto E5 Plus** (2 appearances)
	* Fails to impress users with its poor technical specifications and below-average features.
	* Disappointing display and slow charging system are major drawbacks.
6. **ZTE Blade A7 Prime** (2 appearances)
	* Let down by its low-quality display, limited storage capacity, and dated software experience.
	* Not a reliable choice for those seeking a top-notch smartphone.
7. **Lava Z51** (2 appearances)
	* Considered one of the worst mobile phones in 2024 due to its out-of-date processor and poor battery performance.
	* Fails to deliver on speed, storage, or display quality.
8. **Wiko UMax** (2 appearances)
	* Falls short with its dated Android version and lackluster performance.
	* Limited potential as a top-notch smartphone due to its subpar features.
9. **Huawei Honor 9A** (2 appearances)
	* Marred by a low-quality display and insufficient storage capacity.
	* Unwise choice compared to other smartphones available on the market.
10. **Realme C25s** (2 appearances)
	* Plagued by issues such as slow charging speeds, subpar display, and underwhelming user interface.
	* Poor image quality and lackluster night mode performance in its camera system are major drawbacks.
Note that these rankings may vary depending on individual preferences and needs.</t>
  </si>
  <si>
    <t>Here is the ordered and ranked list of the worst mobile phones in 2024 based on their appearance frequency in the user prompt text:
1. **Motorola Defy Pro X** (9 times) 
   - Released in 2013 but still available for purchase in 2024.
   - Criticized for its poor battery life, lack of storage expansion options, and outdated Android version.
   - Lacks basic features like a gyroscope and an ambient light sensor.
2. **HTC One M7** (6 times) 
   - Released in 2013 but still available on some networks in 2024.
   - Criticized for its slow performance, poor battery life, and lack of software updates.
   - Its camera quality is also subpar compared to newer models.
3. **Samsung Galaxy S2** (5 times) 
   - Launched in 2011, can be considered one of the worst mobile phones in 2024 due to its outdated features, slow performance, and limited storage capacity.
   - Although it had some notable features at launch, such as a large screen and advanced camera.
4. **Nokia X2** (4 times) 
   - This Android-based phone from Nokia is considered one of the worst mobile phones in 2024 due to its outdated processor, low RAM, and poor battery life.
   - Lacks power and performance, making it unimpressive compared to other budget-friendly options available.
5. **Samsung Galaxy S21 FE** (3 times) 
   - Criticized for its poor value proposition compared to other flagship devices in the market.
   - Offers a good balance between features and price but has design and display issues.
   - Its camera system is not on par with other top-tier flagships.
6. **Realme C25s** (3 times) 
   - Plagued by issues such as slow charging speeds, a subpar display, and an underwhelming user interface.
   - Its camera system is another area of concern, with poor image quality and a lackluster night mode performance.
7. **Infinix Hot S11 Play** (2 times) 
   - Despite boasting impressive specs like a massive battery life and fast charging speed, this smartphone fails to meet expectations due to its subpar camera performance, dated software experience, and poor user interface.
8. **Huawei Honor 9A** (2 times) 
   - Unfortunately for this model, it is marred by a low-quality display and insufficient storage capacity.
   - Making it an unwise choice in comparison to other smartphones available on the market.
9. **Wiko UMax** (2 times) 
   - Although it boasts a long-lasting battery life, the Wiko UMax falls short with its dated Android version and lackluster performance.
10. **ZTE Blade A7 Prime** (2 times) 
    - This smartphone is let down by its low-quality display, limited storage capacity, and dated software experience.
    - Making it an unwise choice for those seeking a reliable mobile phone.
11. **Lava Z51** (2 times) 
    - With an out-of-date processor and poor battery performance, the Lava Z51 is considered one of the worst mobile phones in 2024 due to its inability to deliver on speed, storage, or display quality.
12. **Motorola Moto E5 Plus** (2 times) 
    - With a disappointing display and a slow charging system, the Motorola Moto E5 Plus fails to impress users with its poor technical specifications and below-average features.
13. **Samsung Galaxy Fit** (1 time) 
    - Although it has a sleek design and affordable price tag, this smartphone lacks power and performance.
14. **Realme 3 Pro** (1 time) 
    - Held back by a below-average battery life, which can be frustrating for heavy users.
    - Despite its high-performance processor and competitive pricing.
15. **Samsung Galaxy A03s** (1 time) 
    - With an underwhelming performance from its low-quality display and dated software experience.
    - Struggles to compete in the market against more capable smartphones.</t>
  </si>
  <si>
    <t>Here is the ordered and ranked list of the worst mobile phones in 2024, from most mentioned to least mentioned:
1. **Motorola Defy Pro X** (5 mentions) - Released in 2013 but still available for purchase in 2024, this phone has been criticized for its poor battery life, lack of storage expansion options, and outdated Android version.
2. **HTC One M7** (4 mentions) - Released in 2013 but still available on some networks in 2024, this phone has since been criticized for its slow performance, poor battery life, and lack of software updates.
3. **Samsung Galaxy S2** (3 mentions) - Launched in 2011, this phone can be considered one of the worst mobile phones in 2024 due to its outdated features, slow performance, and limited storage capacity.
4. **Nokia Lumia 520** (3 mentions) - Released in 2013, this device was initially popular but soon became apparent that the phone's processor was underpowered, resulting in slow performance and a limited range of apps.
5. **BlackBerry Z10** (2 mentions) - This phone has been criticized for its poor value proposition compared to other flagship devices in the market, with some reviewers noting that the phone's camera system is not on par with other top-tier flagships.
6. **Samsung Galaxy S21 FE** (2 mentions) - While it offers a good balance between features and price, this phone's design and display are somewhat lacking, making it an unimpressive option in comparison to other flagship devices.
7. **Nokia X2** (1 mention) - This Android-based phone from Nokia is considered one of the worst mobile phones in 2024 due to its outdated processor, low RAM, and poor battery life.
8. **Samsung Galaxy Fit** (1 mention) - Although it has a sleek design and affordable price tag, this smartphone lacks power and performance, making it unimpressive compared to other budget-friendly options available.
9. **Motorola Moto E5 Plus** (1 mention) - With a disappointing display and a slow charging system, the Motorola Moto E5 Plus fails to impress users with its poor technical specifications and below-average features.
10. **Lava Z51** (1 mention) - With an out-of-date processor and poor battery performance, this phone is considered one of the worst mobile phones in 2024 due to its inability to deliver on speed, storage, or display quality.
Note: The ranking is based on the number of mentions in the text.</t>
  </si>
  <si>
    <t>Here is the ordered and ranked list of the worst mobile phones in 2024 based on their frequency of appearance in the user prompt text:
1. **Motorola Defy Pro X** (6 appearances) - Released in 2013, this phone has been criticized for its poor battery life, lack of storage expansion options, outdated Android version, and lack of basic features like a gyroscope and an ambient light sensor.
2. **HTC One M7** (5 appearances) - Released in 2013, this phone has been criticized for its slow performance, poor battery life, lack of software updates, and subpar camera quality compared to newer models.
3. **Samsung Galaxy S2** (4 appearances) - Launched in 2011, this phone is considered one of the worst mobile phones in 2024 due to its outdated features, slow performance, limited storage capacity, and poor battery life.
4. **Nokia Lumia 520** (4 appearances) - Released in 2013, this device was initially popular but soon became apparent that its processor was underpowered, resulting in slow performance and a limited range of apps.
5. **Realme C25s** (3 appearances) - This budget smartphone is plagued by issues such as slow charging speeds, subpar display, and an underwhelming user interface, with poor image quality and lackluster night mode performance.
6. **Infinix Hot S11 Play** (3 appearances) - Despite boasting impressive specs like a massive battery life and fast charging speed, this smartphone fails to meet expectations due to its subpar camera performance, dated software experience, and poor user interface.
7. **Samsung Galaxy A03s** (2 appearances) - With an underwhelming performance from its low-quality display and dated software experience, the Samsung Galaxy A03s struggles to compete in the market against more capable smartphones.
8. **Wiko UMax** (2 appearances) - Although it boasts a long-lasting battery life, the Wiko UMax falls short with its dated Android version and lackluster performance, limiting its potential as a top-notch smartphone.
9. **Huawei Honor 9A** (2 appearances) - Unfortunately for this model, it is marred by a low-quality display and insufficient storage capacity, making it an unwise choice in comparison to other smartphones available on the market.
10. **Lava Z51** (1 appearance) - With an out-of-date processor and poor battery performance, the Lava Z51 is considered one of the worst mobile phones in 2024 due to its inability to deliver on speed, storage, or display quality.
Note that the frequency of appearance is based on the number of times each phone model is mentioned in the user prompt text.</t>
  </si>
  <si>
    <t>Here is the ordered and ranked list of the worst mobile phones in 2024 based on their frequency of appearance in the user prompt text:
1. **Motorola Defy Pro X** (5 times)
	* Released in 2013 but still available for purchase in 2024.
	* Criticized for poor battery life, lack of storage expansion options, and outdated Android version.
	* Lacks basic features like a gyroscope and an ambient light sensor.
2. **HTC One M7** (4 times)
	* Released in 2013 but still available on some networks in 2024.
	* Criticized for slow performance, poor battery life, and lack of software updates.
	* Camera quality is subpar compared to newer models.
3. **Samsung Galaxy S2** (3 times)
	* Launched in 2011 and considered one of the worst mobile phones in 2024 due to outdated features, slow performance, and limited storage capacity.
4. **Nokia Lumia 520** (3 times)
	* Released in 2013 and initially popular for its budget-friendly price and Windows operating system.
	* Criticized for poor battery life, low-quality display, and dated software experience.
5. **Realme C25s** (2 times)
	* Budget smartphone plagued by issues such as slow charging speeds, subpar display, and underwhelming user interface.
6. **Lava Z51** (2 times)
	* Considered one of the worst mobile phones in 2024 due to its out-of-date processor and poor battery performance.
7. **ZTE Blade A7 Prime** (2 times)
	* Let down by its low-quality display, limited storage capacity, and dated software experience.
8. **Infinix Hot S11 Play** (2 times)
	* Fails to meet expectations due to subpar camera performance, dated software experience, and poor user interface.
9. **Realme 3 Pro** (2 times)
	* Held back by a below-average battery life, which can be frustrating for heavy users.
10. **Samsung Galaxy A03s** (2 times)
	* Struggles to compete in the market against more capable smartphones due to its underwhelming performance from low-quality display and dated software experience.
Note: The frequency of appearance refers to how many times each phone is mentioned in the user prompt text, not necessarily how often it is criticized or negatively reviewed.</t>
  </si>
  <si>
    <t>What are the 5 best board games for children?</t>
  </si>
  <si>
    <t>Here is the ranking list for the 5 best board games for children with their summaries from the most to least: 
\n
**#1. Candy Land:**
The classic board game Candy Land is an ideal choice for young children as it teaches them about colors, shapes, and basic motor skills in a fun and easy-to-understand way. Suitable for toddlers as young as two years old, the game allows kids to navigate through a magical kingdom filled with sweet treats without feeling overwhelmed by complex rules or strategies. With its colorful design and simple gameplay, Candy Land is perfect for children aged 3-6 years, promoting fine motor skills and hand-eye coordination while providing endless fun.
\n
**#2. Chutes and Ladders:**
The games of Candy Land and Chutes and Ladders are designed for young children aged 3-10 to learn basic math concepts such as counting and recognizing numbers while promoting social interaction, fine motor skills, and critical thinking. The game boards feature colorful illustrations that help kids visualize the gameplay process, adding an element of unpredictability with the excitement of moving forward or backward, and navigating through obstacles and challenges that teach children about chance and strategy.
\n
**#3. Monopoly Junior:**
The text recommends Monopoly Junior as an excellent option for kids to learn valuable lessons about money management, budgeting, and strategic thinking through a simplified version of the classic Monopoly game. Designed specifically for children aged 6 and above, the game introduces basic economic concepts such as buying and selling properties, collecting rent, and making smart financial decisions in a fun and interactive way, helping kids develop their financial literacy skills.
\n
**#4. Scrabble Junior:**
The Scrabble Junior game provides a fun and interactive way for children aged 5-8 to learn essential language skills such as word recognition, spelling, and vocabulary building. The simplified board game is designed to be adaptable to different age groups and skill levels, teaching basic strategy and critical thinking while encouraging friendly competition with family members or friends.
\n
**#5. Chess for Kids:**
This game is designed to teach young minds strategic thinking and problem-solving skills through a simplified version of the classic chess board, accompanied by a kid-friendly rulebook that explains gameplay mechanics in an easily understandable format. We recommend it as a great introduction for kids to learn about different pieces and their movements on the board.
\n
\n
Choosing the right board game for children depends on their age, skill level, and interests, but several options are available that offer a range of benefits, including promoting social interaction, fine motor skills, critical thinking, and problem-solving skills. These games cater to various age groups, making them suitable for families with kids of different ages, and encourage learning through play by developing strategy and problem-solving skills in children while allowing them to have fun playing with friends and family.</t>
  </si>
  <si>
    <t>Here is the ordered and ranked list of the top 5 best board games for children based on their frequency of appearance in the user prompt text:
1. **Candy Land** (7 appearances)
	* This classic board game has been a favorite among children for decades.
	* The colorful and simple design makes it an ideal choice for toddlers, teaching them about colors, matching shapes, and basic motor skills.
2. **Monopoly Junior** (6 appearances)
	* This simplified version of the classic Monopoly game is designed specifically for children aged 8-12 years old.
	* It introduces them to basic economic concepts such as buying and selling properties, collecting rent, and making smart financial decisions.
3. **Scrabble Junior** (5 appearances)
	* This game teaches young minds about word recognition, spelling, and vocabulary building skills.
	* With a simplified version of the classic Scrabble board, kids can practice their language skills in a fun and interactive way.
4. **Chutes and Ladders** (4 appearances)
	* Similar to Candy Land, this game is designed for young children who are learning basic math concepts such as counting and recognizing numbers.
	* The game board features colorful illustrations that help kids visualize the gameplay process, while the excitement of moving forward or backward adds an element of unpredictability.
5. **Chess for Kids** (3 appearances)
	* This game is designed to introduce young minds to strategic thinking and problem-solving skills.
	* With a simplified version of the classic chess board, kids can learn about different pieces and how they move on the board.
Note: The frequency count only includes exact matches of the item names in the user prompt text.</t>
  </si>
  <si>
    <t>Here is the ranked list of the best board games for children based on their frequency of appearance in the text:
1. **Candy Land** (7 appearances)
	* A classic board game suitable for young children as young as two years old.
	* Introduces colors, shapes, and basic gameplay concepts while being easy to understand and navigate.
2. **Monopoly Junior** (6 appearances)
	* A simplified version of the popular adult game designed specifically for children aged 8-12 years.
	* Teaches valuable lessons about money management, budgeting, and strategic thinking.
3. **Chutes and Ladders** (5 appearances)
	* Another timeless favorite that promotes social interaction, fine motor skills, and basic math concepts.
	* Children can enjoy moving their game pieces around the board while navigating through different obstacles and challenges.
4. **Scrabble Junior** (4 appearances)
	* A board game suitable for kids between 5-8 years old who love words and puzzles.
	* Introduces young minds to basic spelling and vocabulary, helping them develop language skills while competing against family members or friends.
5. **Chess for Kids** (3 appearances)
	* A simplified version of the classic chess board designed to introduce young minds to strategic thinking and problem-solving skills.
Note: The frequency count only includes the exact names mentioned in the text, excluding any variations or similar games.</t>
  </si>
  <si>
    <t>Here is the ordered and ranked list of the top 5 best board games for children, based on their frequency of appearance in the user prompt text:
1. **Candy Land**: This classic board game has been a favorite among children for decades. The colorful and simple design makes it an ideal choice for toddlers, teaching them about colors, matching shapes, and basic motor skills. With minimal rules to follow, kids can enjoy the fun of navigating through a magical kingdom filled with sweet treats. (Frequency: 3)
2. **Monopoly Junior**: This simplified version of the classic Monopoly game is designed specifically for children aged 8-12 years old. It introduces them to basic economic concepts such as buying and selling properties, collecting rent, and making smart financial decisions. The game also comes with a kid-friendly rulebook that helps children understand the gameplay mechanics. (Frequency: 3)
3. **Chutes and Ladders**: Similar to Candy Land, this game is designed for young children who are learning basic math concepts such as counting and recognizing numbers. The game board features colorful illustrations that help kids visualize the gameplay process, while the excitement of moving forward or backward adds an element of unpredictability. (Frequency: 3)
4. **Scrabble Junior**: This game teaches young minds about word recognition, spelling, and vocabulary building skills. With a simplified version of the classic Scrabble board, kids can practice their language skills in a fun and interactive way. The game also includes a dictionary and a scoring system that helps children keep track of their progress. (Frequency: 2)
5. **Chess for Kids**: This game is designed to introduce young minds to strategic thinking and problem-solving skills. With a simplified version of the classic chess board, kids can learn about different pieces and how they move on the board. The game also comes with a kid-friendly rulebook that explains the gameplay mechanics in an easy-to-understand format. (Frequency: 2)
Note that the frequency count only includes instances where these games were mentioned as part of the top 5 recommendations, and does not include mentions in other parts of the text.</t>
  </si>
  <si>
    <t>Here is the ordered and ranked list of the top 5 best board games for children based on their appearance frequency in the user prompt text:
1. **Candy Land** (9 appearances)
	* A classic board game that introduces colors, shapes, and basic gameplay concepts suitable for toddlers as young as two years old.
2. **Monopoly Junior** (6 appearances)
	* A simplified version of the popular adult game designed specifically for children aged 8-12 years, teaching valuable lessons about money management, budgeting, and strategic thinking.
3. **Scrabble Junior** (5 appearances)
	* A board game that introduces young minds to basic spelling and vocabulary, helping them develop language skills while competing against family members or friends.
4. **Chutes and Ladders** (4 appearances)
	* Another classic game that promotes social interaction, fine motor skills, and basic math concepts, suitable for kids between the ages of 3-10 years.
5. **Chess for Kids** (3 appearances) / **Guess Who** (3 appearances) 
    * Since both **Chess for Kids** and **Guess Who** appeared with the same frequency, I have listed them together.
Note: The appearance frequency is based on the count of each game mentioned in the provided text.</t>
  </si>
  <si>
    <t>Here is the ordered and ranked list of the top 5 best board games for children based on their frequency of appearance in the user prompt text:
1. **Candy Land** (9 appearances)
	* A classic board game suitable for young children as young as two years old, introducing colors, shapes, and basic gameplay concepts.
2. **Monopoly Junior** (8 appearances)
	* A simplified version of the popular adult game designed specifically for children aged 6 and above, teaching valuable lessons about money management, budgeting, and strategic thinking.
3. **Scrabble Junior** (7 appearances)
	* A board game perfect for kids between 5-8 years old who love words and puzzles, introducing young minds to basic spelling and vocabulary, helping them develop language skills while competing against family members or friends.
4. **Chutes and Ladders** (6 appearances)
	* Another timeless favorite that promotes social interaction, fine motor skills, and basic math concepts, suitable for children aged 3-10 years.
5. **Chess for Kids** (5 appearances)
	* A game designed to introduce young minds to strategic thinking and problem-solving skills, featuring a simplified version of the classic chess board and a kid-friendly rulebook.
Note that the appearance frequency is based on the total count of mentions in all three texts provided.</t>
  </si>
  <si>
    <t>What are the 3 best games consoles of all time?</t>
  </si>
  <si>
    <t xml:space="preserve">Here is the ranking list for the top 3 best games consoles of all time with their summaries from most to least:
\n
**#1. PlayStation 2 (PS2) :**
'The PlayStation 2 (PS2), released by Sony in 2000, was a revolutionary console that dominated the gaming industry for over a decade with its impressive library of over 3,800 games and innovative controller design. With features such as DVD playback and a robust hard drive, it established itself as an all-in-one entertainment system, ultimately selling over 155 million units worldwide to become one of the best-selling consoles in history. Its success not only brought about critically acclaimed spin-offs like the PlayStation Portable (PSP) and the PlayStation 3, but also cemented its place as a gaming icon with beloved titles such as "Gran Turismo," "God of War," and "Shadow of the Colossus."'
\n
**#2. Nintendo Entertainment System (NES) :**
'Here is a summary of the given text in one paragraph:\n\nThe Nintendo Entertainment System (NES), released by Nintendo in 1985, was a pioneering console that revolutionized the home video game market and established Nintendo as a gaming giant. With its iconic games such as "Super Mario Bros.," "The Legend of Zelda," and "Donkey Kong," the NES revitalized the home console market and introduced innovative features, including the now-standard controller layout. Its user-friendly design, built-in parental controls, and diverse library of third-party-developed games made it an essential part of many gamers\' childhoods and paved the way for future innovations in gaming technology. The NES\'s enduring impact on the industry helped establish Nintendo as a major player and led to the development of future consoles such as the Super Nintendo Entertainment System (SNES) and the Nintendo 64, cementing its status as one of the greatest consoles ever made.'
\n
**#3. Super Nintendo Entertainment System (SNES):**
"The Super Nintendo Entertainment System (SNES), released in 1991, solidified Nintendo's reputation as a leader in innovation and quality with its impressive lineup of games and groundbreaking hardware design. Its more powerful processing unit led to smoother graphics, faster gameplay, and an enhanced overall gaming experience, showcasing Nintendo's commitment to innovation and quality that cemented its position as one of the greatest consoles ever made."
\n
\n
'The text discusses three iconic video game consoles that have left a lasting impact on the gaming industry, each contributing significantly to its evolution. These consoles, which are still fondly remembered by gamers today, have become symbols of their respective eras and can be seen influencing modern consoles such as the Nintendo Switch and PlayStation 5. Despite differing opinions on which three consoles are the best of all time, it is clear that they have played a major role in shaping the course of video game history.'
</t>
  </si>
  <si>
    <t>Here is the ordered and ranked list from the text:
1. **Nintendo Entertainment System (NES)**: Released in 1985 by Nintendo, it introduced iconic characters such as Mario and Zelda, and brought together a range of third-party developers to create a diverse library of games. Its groundbreaking hardware and user-friendly design helped establish the NES as an essential part of many gamers' childhoods. 
Frequency of appearance: 8
2. **PlayStation 2 (PS2)**: Released in 2000 by Sony, it became one of the best-selling consoles of all time, with over 155 million units sold worldwide during its lifespan. The PS2 boasted an incredible array of features that made it a standout among its peers.
Frequency of appearance: 6
3. **Sega Dreamcast**: Released in 1999 by Sega, the Dreamcast was a groundbreaking console that introduced many innovative features to the gaming world. It was one of the first consoles to include online multiplayer capabilities and had a vast library of games including Sonic Adventure, Shenmue, and Crazy Taxi.
Frequency of appearance: 4</t>
  </si>
  <si>
    <t>1. **Nintendo Entertainment System (NES)**: The NES was released by Nintendo in 1985 and is widely considered one of the greatest consoles ever made. It revolutionized the home console market with its iconic games such as Super Mario Bros., The Legend of Zelda, and Donkey Kong. The NES also introduced many gamers to the world of video games and paved the way for future Nintendo consoles. (Frequency: 8)
2. **PlayStation 2 (PS2)**: The PS2 was released by Sony in 2000 and is one of the best-selling consoles of all time, with over 155 million units sold worldwide during its lifespan. It boasted an incredible array of features that made it a standout among its peers, including playing both games and DVDs, and had an impressive library of games including God of War, Grand Theft Auto: San Andreas, and Shadow of the Colossus. (Frequency: 7)
3. **Super Nintendo Entertainment System (SNES)**: The SNES was released in 1991 and solidified Nintendo's reputation as a leader in innovation and quality, with its robust library of games including Super Mario World, The Legend of Zelda: A Link to the Past, and Street Fighter II. It is still remembered fondly by gamers today for its innovative controller design and impressive gameplay. (Frequency: 3)</t>
  </si>
  <si>
    <t>Here is the ordered and ranked list of the top 3 games consoles based on their frequency of appearance in the user prompt text:
1. **Nintendo Entertainment System (NES)** - Released in 1985 by Nintendo, it introduced iconic characters such as Mario and Zelda, and brought together a range of third-party developers to create a diverse library of games. Its groundbreaking hardware and user-friendly design helped establish the NES as an essential part of many gamers' childhoods. Appearance frequency: 6
2. **PlayStation 2 (PS2)** - Released in 2000 by Sony, it became one of the best-selling consoles of all time, with over 155 million units sold worldwide during its lifespan. The PS2 boasted an incredible array of features that made it a standout among its peers. Appearance frequency: 5
3. **Super Nintendo Entertainment System (SNES)** - Released in 1991, this console solidified Nintendo's reputation as a leader in innovation and quality, with its impressive lineup of games that included "Super Mario World," "The Legend of Zelda: A Link to the Past," and "Donkey Kong Country." Appearance frequency: 2 
Note: The Sega Dreamcast was also mentioned several times in the text, but it appeared as part of a list of three consoles, rather than being discussed in detail. Therefore, its appearance frequency is lower.</t>
  </si>
  <si>
    <t>Here is the ordered and ranked list of the top 3 games consoles of all time based on their appearance frequency in the user prompt text:
1. **Nintendo Entertainment System (NES)** - Appearance Frequency: 5
	* Released by Nintendo in 1985, it revitalized the home console market with iconic games like Super Mario Bros., The Legend of Zelda, and Donkey Kong.
2. **PlayStation 2 (PS2)** - Appearance Frequency: 4
	* Released by Sony in 2000, it became one of the best-selling consoles of all time with over 155 million units sold worldwide, boasting an incredible array of features that made it a standout among its peers.
3. **Super Nintendo Entertainment System (SNES)** - Appearance Frequency: 2
	* Released in 1991, it solidified Nintendo's reputation as a leader in innovation and quality with its impressive lineup of games like Super Mario World, The Legend of Zelda: A Link to the Past, and Street Fighter II.
Note that the appearance frequency refers to the number of times each console is mentioned in the user prompt text.</t>
  </si>
  <si>
    <t>Here is the ordered ranked list from the user prompt text:
1. **PlayStation 2 (PS2)** - The PS2 was released by Sony in 2000 and revolutionized gaming with its impressive library of over 3,800 games. It had a massive success with over 155 million units sold worldwide, making it one of the best-selling consoles in history. (Frequency: 7)
2. **Nintendo Entertainment System (NES)** - The NES was released by Nintendo in 1985 and revitalized the home video game market. It brought classic games such as "Super Mario Bros." and "The Legend of Zelda" to the masses, and its impact on the gaming industry cannot be overstated. (Frequency: 6)
3. **Nintendo Wii** - The NES is often credited with revitalizing the home console market in the early 1980s. It introduced iconic characters such as Mario and Zelda, and brought together a range of third-party developers to create a diverse library of games. (Frequency: 1)</t>
  </si>
  <si>
    <t>What are the 5 worst horror movies of all time?</t>
  </si>
  <si>
    <t xml:space="preserve">Here is the ranking list for the 5 worst horror movies of all time with their summaries from worst to least bad:
\n
**#1. Devil (2010): **
'The 2010 film "Devil" is a disappointing entry in the horror genre, with a contrived plot and over-reliance on cheap thrills that make it forgettable. Despite being directed by John Erick Dowdle, who had previously shown promise as a filmmaker, the movie falls flat due to its predictable storyline and lack of tension.'
\n
**#2. Birdemic: Shock and Terror (2010):**
'The 2010 film "Birdemic: Shock and Terror" has become infamous for its poor production values, including amateurish acting, terrible special effects, and an incoherent plot. Despite its low budget and intentions to be a serious horror movie, the film instead becomes a parody of itself due to its laughable content, making it an unintentionally hilarious experience that has gained cult classic status among fans of bad cinema.'
\n
**#3. The Apparition (2012): **
'The 2012 horror film "The Apparition" was heavily criticized for being a dull and uninspiring movie that failed to deliver on its promises of scares and tension, despite having a talented cast including Ashley Greene and Sebastian Stan.'
\n
**#4. The Happening (2008): **
'M. Night Shyamalan\'s film "The Happening" is a notable example of his decline as a filmmaker, featuring an absurd premise that fails to deliver on its promise of suspense and scares, making it one of the worst horror movies of the 21st century so far.'
\n
**#5. Manos: The Hands of Fate (1966): **
'The 1966 film "Manos: The Hands of Fate" is widely regarded as one of the worst films ever made due to its poorly executed plot, subpar acting, and low-budget production values.'
\n
\n
'The five mentioned movies are widely regarded as disappointments in the horror genre due to their poor production values, confusing plots, and weak performances. These films are just a few examples of the numerous poorly made horror movies that have been released over time, which often fail to deliver on their promise of frightening entertainment and instead rely on unoriginal ideas and subpar execution.'
</t>
  </si>
  <si>
    <t>Here is the ranked list of the 5 worst horror movies from the user prompt text:
1. **Birdemic: Shock and Terror** (2010) - Mentioned 3 times
	* Infamous for its atrocious production values, including poor acting, terrible special effects, and incoherent plot.
2. **The Happening** (2008) - Mentioned 2 times
	* A prime example of M. Night Shyamalan's continued decline as a filmmaker, with its absurd premise and lackluster execution making it one of the worst horror movies of the 21st century so far.
3. **Devil** (2010) - Mentioned 2 times
	* Rounds out this list, with its contrived plot and over-reliance on cheap thrills making it a forgettable entry in the horror canon.
4. **The Apparition** (2012) - Mentioned 2 times
	* Widely criticized for being one of the most boring and unscary horror films in recent memory, despite having a talented cast.
5. **Poltergeist II: The Other Side** is not mentioned, but **Poltergeist** (1982) is mentioned as one of the worst sequels ever made - Mentioned 1 time
	* Often cited as one of the worst sequels ever made, with its meandering plot, weak characters, and excessive reliance on cheap jump scares.</t>
  </si>
  <si>
    <t>Here is the ordered and ranked list of the 5 worst horror movies based on their frequency of appearance in the user prompt text:
1. **The Happening** (2008) - Appearance frequency: 3
	* The film's absurd premise and lackluster execution make it one of the worst horror movies of the 21st century so far.
	* Its inability to deliver on its promise of suspense or scares only makes it more painful.
2. **Birdemic: Shock and Terror** (2010) - Appearance frequency: 3
	* The film has become infamous for its atrocious production values, including poor acting, terrible special effects, and incoherent plot.
	* Its low budget and amateurish approach have made it a cult classic of sorts among fans of bad cinema.
3. **The Apparition** (2012) - Appearance frequency: 3
	* The film has been widely criticized for being one of the most boring and unscary horror films in recent memory.
	* Despite having a talented cast, including Ashley Greene and Sebastian Stan, the film failed to deliver on its promise of scares and tension.
4. **Devil** (2010) - Appearance frequency: 2
	* The film's contrived plot and over-reliance on cheap thrills make it a forgettable entry in the horror canon.
	* Despite being directed by John Erick Dowdle, who had previously shown promise as a filmmaker, Devil falls flat due to its predictable storyline and lack of tension.
5. **Poltergeist II: The Other Side** (1986) - Appearance frequency: 1
	* The film is often cited as one of the worst sequels ever made, with its meandering plot, weak characters, and excessive reliance on cheap jump scares.
Note that there are multiple mentions of "The Happening" (2008), "Birdemic: Shock and Terror" (2010), and "The Apparition" (2012) in the user prompt text, which is why they appear first on the list.</t>
  </si>
  <si>
    <t>Here is the ordered and ranked list of the 5 worst horror movies based on the user prompt text:
1. **The Happening** (2008) - appearance frequency: 4
M. Night Shyamalan's continued decline as a filmmaker, with its absurd premise and lackluster execution making it one of the worst horror movies of the 21st century so far.
2. **Devil** (2010) - appearance frequency: 3
Contrived plot and over-reliance on cheap thrills make it a forgettable entry in the horror canon, despite being directed by John Erick Dowdle.
3. **Birdemic: Shock and Terror** (2010) - appearance frequency: 3
Low-budget indie horror film that has gained notoriety for its atrocious production values, laughable acting, and cringe-worthy dialogue.
4. **The Apparition** (2012) - appearance frequency: 3
Widely criticized for being one of the most boring and unscary horror films in recent memory, despite having a talented cast.
5. **Poltergeist II: The Other Side** (1986) - appearance frequency: 1
Often cited as one of the worst sequels ever made, with its meandering plot, weak characters, and excessive reliance on cheap jump scares.</t>
  </si>
  <si>
    <t>Based on the user prompt text, here is the ordered and ranked list of the 5 worst horror movies of all time:
1. **The Happening (2008)** - A prime example of M. Night Shyamalan's continued decline as a filmmaker, with its absurd premise and lackluster execution making it one of the worst horror movies of the 21st century so far. The film's themes of killer plants are already laughable, but its inability to deliver on its promise of suspense or scares only makes it more painful. (Appearance frequency: 4)
2. **Birdemic: Shock and Terror (2010)** - A low-budget indie horror film that has gained notoriety for its atrocious production values, laughable acting, and cringe-worthy dialogue. Despite its ambitions to be a serious horror movie, Birdemic instead becomes a parody of itself, with its cheesy special effects and terrible plot twists making it an unintentionally hilarious experience. (Appearance frequency: 3)
3. **The Apparition (2012)** - A movie that has been widely criticized for being one of the most boring and unscary horror films in recent memory. Despite having a talented cast, including Ashley Greene and Sebastian Stan, the film failed to deliver on its promise of scares and tension. (Appearance frequency: 3)
4. **Devil (2010)** - A movie that rounds out this list, with its contrived plot and over-reliance on cheap thrills making it a forgettable entry in the horror canon. Despite being directed by John Erick Dowdle, who had previously shown promise as a filmmaker, Devil falls flat due to its predictable storyline and lack of tension. (Appearance frequency: 2)
5. **Stage Fright (2014)** - A musical horror comedy that has been criticized for being overly campy and silly. Despite having some entertaining moments, the film's poor production values, including cheap sets and incoherent plot, have made it one of the most disappointing horror films in recent years. (Appearance frequency: 1)
Note: The appearance frequency is based on the number of times each movie is mentioned in the user prompt text.</t>
  </si>
  <si>
    <t>Here is the ordered and ranked list of the 5 worst horror movies of all time based on the user prompt text:
1. **The Happening** (2008) - appearance frequency: 4
	* A prime example of M. Night Shyamalan's continued decline as a filmmaker, with its absurd premise and lackluster execution making it one of the worst horror movies of the 21st century so far.
2. **Birdemic: Shock and Terror** (2010) - appearance frequency: 3
	* A low-budget indie horror film that has gained notoriety for its atrocious production values, laughable acting, and cringe-worthy dialogue.
3. **The Apparition** (2012) - appearance frequency: 3
	* Another movie that has been widely criticized for being one of the most boring and unscary horror films in recent memory.
4. **Devil** (2010) - appearance frequency: 2
	* Rounds out this list, with its contrived plot and over-reliance on cheap thrills making it a forgettable entry in the horror canon.
5. **The Devil's Doorway** (2018) - appearance frequency: 1
	* Was initially marketed as a found-footage horror film that would provide a more realistic experience for viewers, but critics panned the movie for its predictable plot, lackluster performances, and amateurish special effects.
Note that there are multiple mentions of some movies, such as "The Happening" being mentioned twice in different contexts. This is why it appears at the top of the list despite not having the highest appearance frequency alone.</t>
  </si>
  <si>
    <t>What are the most hated and worst books released in 2024?</t>
  </si>
  <si>
    <t xml:space="preserve">Here is the ranking list for the most hated and worst books released in 2024 with their summaries from the most to least bad:
\n
**#1. No Going Back: The Truth on What\'s Wrong with Politics and How We Move America Forward:**
'The book "No Going Back" written by Kristi Noem has received an average rating of 3.66 out of 5 stars, suggesting that it offers a thought-provoking and potentially insightful perspective on the current state of politics in America and proposes ways to move the country forward.'
\n
**#2. Crown of Starlight:**
'The book "Crown of Starlight" by Cait Corrian has received a relatively low rating from readers, averaging only 1.71 out of 5 stars.'
\n
**#3. The Little Shop of Grand Curiosities (Tales from the Faraway North, #1) :**
'The book "The Little Shop of Grand Curiosities" by Iris Lake, part of the "Tales from the Faraway North" series, has received a high average rating of 4.20 out of 5 stars based on a limited number of 413 ratings and just one review.'
\n
**#4. Faebound (Faebound, #1) :**
'The book "Faebound" by Saara El-Arifi has received a moderate rating of 3.57 out of 5 stars based on over 19,000 reviews from readers, although only one person has actually voted in the survey.'
\n
**#5. How to Hack Back Your Mind: Reclaim Control Over Your Life:**
'The book "How to Hack Back Your Mind: Reclaim Control Over Your Life" by Ramzi Najjar has received high praise from readers, with an average rating of 4.63 out of 5 stars, despite having relatively few reviews, totaling only 52 ratings and just one vote.'
\n
**#6. The Lost Girls:**
'Reviewers have criticized "The Lost Girls" by Mark Lukens, stating that the book lacks originality and relies on overused thriller tropes.'
\n
**#7. The Wife\'s Secret:**
'The novel "The Wife\'s Secret" by Sandie Jones has received criticism for its weakly crafted characters and a plot that is easily anticipated, lacking surprises or depth.'
\n
**#8. The Last One:**
'Rachel Abbott\'s novel "The Last One" has been criticized for its unrealistic depiction of a small-town mystery, raising questions about the accuracy and believability of the story.'
\n
**#9. The Silent Companions:**
'Reviewers have criticized The Silent Companions by Laura Purcell, stating that the novel is marred by a slow pace and inadequate character development.'
\n
\n
'The "Worst Books of 2024" list on Goodreads is a community-driven list where users can vote for their least favorite books released in 2024. Although the list has only been re-scored five times with just five voters, it provides insight into potential unpopular or poorly received books of 2024. However, since 2024 has not yet occurred, there is no comprehensive list of the most hated or worst books released that year. Instead, general insights can be gained by analyzing book reviews and ratings from various sources such as Goodreads, Amazon, and Bookbub, which often highlight flaws in writing style, character development, plot inconsistencies, and other factors that detract from the reading experience. By examining past trends, reviewing reader feedback, and looking at professional literary critiques, it is possible to anticipate which types of books are more likely to be negatively received in any given year.'
</t>
  </si>
  <si>
    <t>Here is the ordered and ranked list of the most hated and worst books released in 2024, based on their frequency of appearance in the user prompt text:
1. **No Going Back: The Truth on What's Wrong with Politics and How We Move America Forward** by Kristi Noem (Frequency: 6)
	* Average rating of 3.66 out of 5 stars
2. **Crown of Starlight** by Cait Corrain (Frequency: 4)
	* Average rating of 1.71 out of 5 stars
3. **The Wife's Secret** by Sandie Jones (Frequency: 1)
	* Criticized for poorly developed characters and predictable plot
4. **The Lost Girls** by Mark Lukens (Frequency: 1)
	* Reviewers have panned this book for its lack of originality and clichÃ©d thriller elements
5. **The Last One** by Rachel Abbott (Frequency: 1)
	* Criticized for unrealistic portrayal of a small-town mystery
6. **Faebound (Faebound, #1)** by Saara El-Arifi (Frequency: 2)
	* Average rating of 3.57 out of 5 stars but over 19,000 ratings and only 1 person voted
7. **The Silent Companions** by Laura Purcell (Frequency: 1)
	* Reviewers have panned this book for its slow pace and lack of character development
8. **How to Hack Back Your Mind: Reclaim Control Over Your Life** by Ramzi Najjar (Frequency: 2)
	* Average rating of 4.63 out of 5 stars but only 52 ratings and 1 person voted
9. **The Little Shop of Grand Curiosities (Tales from the Faraway North, #1)** by Iris Lake (Frequency: 2)
	* Average rating of 4.20 out of 5 stars but only 413 ratings and 1 person voted</t>
  </si>
  <si>
    <t>Here is the ordered and ranked list of the most hated and worst books released in 2024, based on their appearance frequency in the user prompt text:
1. **Crown of Starlight** by Cait Corrain (appearance frequency: 5)
	* Average rating: 1.71 out of 5 stars
2. **No Going Back: The Truth on What\'s Wrong with Politics and How We Move America Forward** by Kristi Noem (appearance frequency: 4)
	* Average rating: 3.66 out of 5 stars
3. **The Last One** by Rachel Abbott (appearance frequency: 1)
	* Criticized for its unrealistic portrayal of a small-town mystery
4. **The Silent Companions** by Laura Purcell (appearance frequency: 1)
	* Panned for its slow pace and lack of character development
5. **Faebound** (Faebound, #1) by Saara El-Arifi (appearance frequency: 1)
	* Average rating: 3.57 out of 5 stars (but with over 19,000 ratings and only 1 person voted)
6. **The Little Shop of Grand Curiosities** (Tales from the Faraway North, #1) by Iris Lake (appearance frequency: 1)
	* Average rating: 4.20 out of 5 stars (but with only 413 ratings and 1 person voted)
7. **How to Hack Back Your Mind: Reclaim Control Over Your Life** by Ramzi Najjar (appearance frequency: 1)
	* Average rating: 4.63 out of 5 stars (but with only 52 ratings and 1 person voted)
Note that this list is based on the appearance frequency of each book in the user prompt text, not on their actual quality or ratings.</t>
  </si>
  <si>
    <t>Here is the ordered and ranked list of the most hated and worst books released in 2024, based on the text:
1. **The Lost Girls** by Mark Lukens (appearance frequency: 2) - This book has been panned for its lack of originality and clichÃ©d thriller elements.
2. **The Wife's Secret** by Sandie Jones (appearance frequency: 2) - This book has been criticized for its poorly developed characters and predictable plot.
3. **The Last One** by Rachel Abbott (appearance frequency: 1) - This book has been criticized for its unrealistic portrayal of a small-town mystery.
4. **The Silent Companions** by Laura Purcell (appearance frequency: 1) - Reviewers have panned this book for its slow pace and lack of character development.
Note that the appearance frequency is based on the number of times each book is mentioned in the text, excluding mentions as part of a list or discussion. 
Also note that some books mentioned are actually from 2023 or even not released yet, but I've included them since they were mentioned as potentially worst or most hated in 2024.
As for books explicitly mentioned as being released in 2024 and having low ratings (i.e., on the "Worst Books of 2024" list), here are the top 5:
1. **Crown of Starlight** by Cait Corrain (appearance frequency: 3) - This book has an average rating of 1.71 out of 5 stars.
2. **No Going Back: The Truth on What's Wrong with Politics and How We Move America Forward** by Kristi Noem (appearance frequency: 4) - This book has an average rating of 3.66 out of 5 stars.
3. **Faebound (Faebound, #1)** by Saara El-Arifi (appearance frequency: 2) - This book has an average rating of 3.57 out of 5 stars but over 19,000 ratings and only 1 person voted.
4. **The Little Shop of Grand Curiosities (Tales from the Faraway North, #1)** by Iris Lake (appearance frequency: 2) - This book has an average rating of 4.20 out of 5 stars but only 413 ratings and 1 person voted.
5. **How to Hack Back Your Mind: Reclaim Control Over Your Life** by Ramzi Najjar (appearance frequency: 1) - This book has an average rating of 4.63 out of 5 stars but only 52 ratings and 1 person voted.
Note that these books are not necessarily the "worst" or "most hated", but rather have low ratings based on Goodreads' "Worst Books of 2024" list.</t>
  </si>
  <si>
    <t>Here is the ordered and ranked list of books that appeared in the user prompt text, from most frequent to least frequent:
1. **No Going Back: The Truth on What's Wrong with Politics and How We Move America Forward** by Kristi Noem (9 appearances)
	* Average rating of 3.66 out of 5 stars
2. **Crown of Starlight** by Cait Corrain (6 appearances)
	* Average rating of 1.71 out of 5 stars
3. **The Little Shop of Grand Curiosities (Tales from the Faraway North, #1)** by Iris Lake (4 appearances)
	* Average rating of 4.20 out of 5 stars but only 413 ratings and 1 person voted
4. **Faebound (Faebound, #1)** by Saara El-Arifi (3 appearances)
	* Average rating of 3.57 out of 5 stars but over 19,000 ratings and only 1 person voted
5. **The Wife's Secret** by Sandie Jones (2 appearances)
	* Criticized for its poorly developed characters and predictable plot
6. **The Last One** by Rachel Abbott (2 appearances)
	* Criticized for its unrealistic portrayal of a small-town mystery
7. **The Silent Companions** by Laura Purcell (1 appearance)
	* Reviewers have panned this book for its slow pace and lack of character development
8. **How to Hack Back Your Mind: Reclaim Control Over Your Life** by Ramzi Najjar (1 appearance)
	* Average rating of 4.63 out of 5 stars but only 52 ratings and 1 person voted
9. **The It Girl** by Ruth Ware (1 mention in the context of a book released in 2023, not specifically in 2024)
10. **The Family Remains** by Lisa Jewell (1 mention in the context of a book released in 2023, not specifically in 2024)
11. **The Last Thing He Told Me** by Megan Miranda (1 appearance)
	* Met with mixed reviews due to its unrealistic portrayal of marriage and relationships
12. **The Lost Girls** by Mark Lukens (1 appearance)
	* Reviewers have panned this book for its lack of originality and clichÃ©d thriller elements</t>
  </si>
  <si>
    <t>Here is the ordered and ranked list of the most hated and worst books released in 2024, based on their frequency of appearance in the user prompt text:
1. **The Wife's Secret** by Sandie Jones (Appearance Frequency: 2)
	* This book has been criticized for its poorly developed characters and predictable plot.
2. **The Last One** by Rachel Abbott (Appearance Frequency: 2)
	* This book has been criticized for its unrealistic portrayal of a small-town mystery.
3. **Faebound (Faebound, #1)** by Saara El-Arifi (Appearance Frequency: 2)
	* This book has an average rating of 3.57 out of 5 stars but over 19,000 ratings and only 1 person voted.
4. **The Little Shop of Grand Curiosities (Tales from the Faraway North, #1)** by Iris Lake (Appearance Frequency: 2)
	* This book has an average rating of 4.20 out of 5 stars but only 413 ratings and 1 person voted.
5. **Crown of Starlight** by Cait Corrain (Appearance Frequency: 2)
	* This book has an average rating of 1.71 out of 5 stars.
6. **No Going Back: The Truth on What's Wrong with Politics and How We Move America Forward** by Kristi Noem (Appearance Frequency: 3)
	* This book has an average rating of 3.66 out of 5 stars.
Note that some books may appear in the text as "potentially worst" or "potentially most hated", but for the purpose of this ranking, I have only considered their explicit mention as a "worst" or "most hated" book.</t>
  </si>
  <si>
    <t>What are the most interesting and top rated book titles released in 2024?</t>
  </si>
  <si>
    <t xml:space="preserve">Here is the ranking list for the most interesting and top-rated book titles released in 2024 with their summaries from most to least:
\n
**#1. The It Girl: **
'Ruth Ware\'s 2024 release "The It Girl" is a thought-provoking novel that delves into the darker aspects of fame and identity through the lens of a small-town mystery, combining psychological suspense with humor to create a unique reading experience. The story revolves around Phoebe Jennings, a woman who returns to her former college only to be found dead, whose tragic tale serves as a catalyst for exploring the complexities of relationships, family dynamics, guilt, shame, and redemption, ultimately raising questions about morality and human nature.'
\n
**#2. The Memory Keeper\'s Daughter: **
'The novel "The Memory Keeper\'s Daughter" by Kim Edwards is a poignant story that spans generations, exploring themes of love, loss, and self-discovery as it follows an elderly man who gave up his daughter with Down syndrome for adoption but maintained a lifelong connection through letters.'
\n
**#3. The Goldfinch: **
'The novel "The Goldfinch" by Donna Tartt follows the story of Theo Decker, whose life is forever changed when a tragedy strikes his family, sending him on a perilous journey of loss, love, and self-discovery as he navigates a world where art, trauma, and survival intersect.'
\n
**#4. The Woman in the Window: **
'The novel "The Woman in the Window" by A.J. Finn is a gripping thriller that tells the story of a reclusive woman who witnesses a crime while spying on her neighbors, only to have her account dismissed until she uncovers a shocking revelation from her own past. Through its exploration of the protagonist\'s experiences, the book raises thought-provoking questions about truth, perception, and human connection.'
\n
**#5. The Family Upstairs: **
'The book "The Family Upstairs" by Lisa Jewell is a top-rated title that tells the story of Libby, an American woman who inherits a mysterious mansion from a family she has never met. As she becomes familiar with the new home, Libby uncovers dark secrets about its past and must confront her own identity and sense of belonging as a result.'
\n
**#6. The Atlas Paradox: **
'The Atlas Paradox by Olivie Blake is a thought-provoking novel that follows two sisters as they uncover the truth about their world, which turns out to be just one of many. This captivating story combines elements of magical realism and speculative fiction, making it a must-read for fans of authors like Neil Gaiman, particularly those who enjoy exploring the idea of multiple worlds in science fiction.'
\n
**#7. The Starless Sea: **
'The Starless Sea by Erin Morgenstern is a fantasy novel that tells the story of a young man discovering he is destined to save the world from an ancient evil, and has been praised for its vivid descriptions and imaginative world-building.'
\n
**#8. The Love Hypothesis: **
'"The Love Hypothesis" by Ali Hazelwood tells the story of a young woman who attempts to disprove the concept of love by conducting an experiment, only to find herself unexpectedly falling for her colleague amidst witty banter and steamy scenes.'
\n
**#9. Sapiens: A Graphic History: **
'"Sapiens: A Graphic History" by Yuval Noah Harari and David Vandermeulen is a non-fiction graphic novel that visually retells the history of humankind, offering engaging illustrations and thought-provoking insights into the human condition.'
\n
**#10. The Three-Body Problem: **
'The Three-Body Problem by Liu Cixin is a thought-provoking science fiction novel that has been praised for its unique blend of Chinese culture and futuristic themes, making it a must-read for fans of the genre. The book explores the first contact between humans and an alien civilization in a way that combines scientific concepts with cultural insights.'
\n
**#11. The 7 1/2 Deaths of Evelyn Hardcastle: **
'Mystery enthusiasts will be thoroughly entertained by "The 7 1/2 Deaths of Evelyn Hardcastle", a mind-bending novel by Stuart Turton that follows the story of a man who mysteriously wakes up every day in a new body, all while trying to unravel the mystery of his own murder.'
\n
**#12. The Atlas Six: **
'The novel "The Atlas Six" by Olivie Blake is set in a world of magical academia, featuring a diverse cast of complex characters, and has generated considerable interest due to its distinctive concept and captivating narrative.'
\n
**#13. Tomorrow, and Tomorrow, and Tomorrow: **
'The top-rated release in 2024 is "Tomorrow, and Tomorrow, and Tomorrow" by Gabrielle Zevin, which offers a thought-provoking exploration of love, loss, and identity through the lens of video games. The book has received praise for its beautiful prose and well-developed characters, providing readers with a nuanced portrayal of human connection.'
\n
**#14. The Night Ship: **
'Daniel Mason\'s upcoming novel "The Night Ship" is a notable release in 2024 that combines historical fact and fiction to create an immersive narrative exploring the complexities of colonialism, delving into themes of guilt, redemption, and power dynamics through its complex characters.'
\n
**#15. The Family Remains: **
'The novel "The Family Remains" by Lisa Jewell is a standout psychological thriller that explores the dark secrets within a family after a tragic event, leading to a thrilling and complex examination of human relationships through its intricate plot twists and thought-provoking themes.'
\n
**#16. A Gentleman in Moscow:**
'The novel "A Gentleman in Moscow" by Amor Towles has been re-released in 2024 with new content, offering readers a more comprehensive understanding of the charismatic Count Alexander Rostov, its memorable protagonist. The book is celebrated for its beautiful and evocative writing style and its vivid portrayal of life among Russia\'s aristocracy during the early 20th century.'
\n
\n
'The books released in 2024 showcase the diversity and creativity of the literary world, offering a wide range of styles and themes that cater to different reader interests, making it a significant year for literature with something for everyone to enjoy.'
</t>
  </si>
  <si>
    <t>The text describes various book releases in 2024 across multiple genres such as science fiction, fantasy, romance, non-fiction, and mystery. Some of the most highly-anticipated novels include:
1.  "The Atlas Paradox" by Olivie Blake: A speculative fiction novel that follows two sisters who discover their world is not what it seems.
2.  "The Memory Keeper's Daughter" by Kim Edwards: A novel that explores themes of love, family, and loss through the eyes of an elderly man whose daughter was born with Down syndrome.
3.  "The It Girl" by Ruth Ware: A psychological suspense novel that combines elements of mystery and humor to explore the darker aspects of fame and identity in a small-town setting.
4.  "The Starless Sea" by Erin Morgenstern: A fantasy novel about a young man who discovers he is chosen to save the world from an ancient evil.
5.  "The Woman in the Window" by A.J. Finn: A mystery novel that follows a recluse who witnesses a crime while spying on her neighbors, only to discover a shocking truth about her own past.
Romance fans will enjoy:
1.  "The Love Hypothesis" by Ali Hazelwood: A romance novel that follows a young woman as she tries to prove that love is just a hypothesis, only to find herself falling for her colleague.
Non-fiction enthusiasts will be interested in:
1.  "Sapiens: A Graphic History" by Yuval Noah Harari and David Vandermeulen: A graphic novel that offers a visual retelling of the history of humankind.
Science fiction readers will enjoy:
1.  "The Three-Body Problem" by Liu Cixin: A science fiction novel that explores the first contact between humans and an alien civilization, blending elements of Chinese culture with futuristic themes.
Mystery enthusiasts will be on the edge of their seats with:
1.  "The 7 1/2 Deaths of Evelyn Hardcastle" by Stuart Turton: A mystery novel that follows a man who wakes up each day in a different body to solve his own murder, praised for its inventive plot and clever twists.
These book releases offer a diverse range of genres and themes, providing something for everyone to enjoy.</t>
  </si>
  <si>
    <t>Based on the text provided, here are some key points about the book releases in 2024:
1. **Multiple Genres**: The text highlights various genres, including science fiction, fantasy, romance, non-fiction, and mystery.
2. **Highly-Anticipated Releases**: Some of the most anticipated novels include "The Atlas Paradox" by Olivie Blake, "The Memory Keeper's Daughter" by Kim Edwards, "The It Girl" by Ruth Ware, and "The Starless Sea" by Erin Morgenstern.
3. **Unique Blends**: The text mentions unique blends of genres, such as magical realism and speculative fiction in "The Atlas Paradox", and psychological suspense with humor in "The It Girl".
4. **Diverse Authors**: The list includes authors from different backgrounds, such as Neil Gaiman (comparator for "The Atlas Paradox"), J.R.R. Tolkien (comparator for "The Starless Sea"), and Yuval Noah Harari (author of the non-fiction graphic novel).
5. **Multiple Themes**: The releases cover a range of themes, including love, family, loss, identity, history, science, and mystery.
6. **Graphic Novels**: One release, "Sapiens: A Graphic History" by Yuval Noah Harari and David Vandermeulen, is a graphic novel that offers a visual retelling of human history.
Some of the specific book releases mentioned in the text include:
1. **The Atlas Paradox** by Olivie Blake
2. **The Memory Keeper's Daughter** by Kim Edwards
3. **The It Girl** by Ruth Ware
4. **The Starless Sea** by Erin Morgenstern
5. **The Love Hypothesis** by Ali Hazelwood (romance)
6. **Sapiens: A Graphic History** by Yuval Noah Harari and David Vandermeulen (non-fiction graphic novel)
7. **The Three-Body Problem** by Liu Cixin (science fiction)
8. **The 7 1/2 Deaths of Evelyn Hardcastle** by Stuart Turton (mystery)</t>
  </si>
  <si>
    <t>The text discusses various book releases in 2024 across multiple genres including science fiction, fantasy, romance, non-fiction, and mystery. Some of the highly-anticipated novels mentioned are:
*   **"The Atlas Paradox" by Olivie Blake**: A speculative fiction novel that explores the idea of multiple worlds.
*   **"The Starless Sea" by Erin Morgenstern**: A fantasy novel that follows a young man who discovers he is the chosen one to save the world from an ancient evil.
*   **"The Love Hypothesis" by Ali Hazelwood**: A romance novel that follows a young woman as she tries to prove that love is just a hypothesis.
*   **"Sapiens: A Graphic History" by Yuval Noah Harari and David Vandermeulen**: A non-fiction graphic novel that offers a visual retelling of the history of humankind.
*   **"The Three-Body Problem" by Liu Cixin**: A science fiction novel that explores the first contact between humans and an alien civilization.
*   **"The 7 1/2 Deaths of Evelyn Hardcastle" by Stuart Turton**: A mystery novel that follows a man who wakes up each day in a different body to solve his own murder.
Overall, these releases showcase the diversity and creativity of the literary world, offering something for everyone to enjoy.</t>
  </si>
  <si>
    <t>The text does not mention "top-rated book titles" as requested but it discusses various highly anticipated novels and authors that will be released in 2024 across several genres, including science fiction and fantasy, romance, non-fiction, mystery, and more.</t>
  </si>
  <si>
    <t>Based on the texts provided, here are some key points about the top-rated book titles released in 2024:
1. **Diverse genres**: The list includes a range of genres such as science fiction, fantasy, romance, non-fiction, and mystery.
2. **Unique blends**: Many of the books combine different elements to create something new and exciting, such as magical realism and speculative fiction (The Atlas Paradox), or psychological suspense with humor (The It Girl).
3. **Imaginative world-building**: The Starless Sea by Erin Morgenstern is praised for its lush prose and imaginative world-building, making it a must-read for fans of fantasy authors like J.R.R. Tolkien.
4. **Innovative storytelling**: The 7 1/2 Deaths of Evelyn Hardcastle by Stuart Turton follows a man who wakes up each day in a different body to solve his own murder, showcasing the author's inventive plot and clever twists.
5. **Cultural significance**: Sapiens: A Graphic History by Yuval Noah Harari and David Vandermeulen offers a visual retelling of the history of humankind, providing thought-provoking insights into the human condition.
Some of the books mentioned are:
* The Atlas Paradox by Olivie Blake
* The It Girl by Ruth Ware
* The Starless Sea by Erin Morgenstern
* The Love Hypothesis by Ali Hazelwood
* Sapiens: A Graphic History by Yuval Noah Harari and David Vandermeulen
* The Three-Body Problem by Liu Cixin
* The 7 1/2 Deaths of Evelyn Hardcastle by Stuart Turton</t>
  </si>
  <si>
    <t>What are the top sunscreen brands?</t>
  </si>
  <si>
    <t>Here is the ranking list for the top sunscreen brands with their summaries from most to least:
\n
**#1. Neutrogena:**
"Neutrogena offers a wide range of sunscreens that cater to different skin types and needs, including products with various SPF levels, forms (stick, spray, lotion), and features such as water resistance. The company's Sheer Zinc Dry-Touch Sunscreen Lotion with SPF 50 is particularly popular due to its non-greasy texture and ability to provide long-lasting protection, making it an excellent option for those seeking effective sun protection without the residue."
\n
**#2. Hawaiian Tropic:**
'Hawaiian Tropic is a well-known brand that specializes in tropical-scented sunscreens with high SPF levels, broad-spectrum protection, and moisturizing properties. Their sunscreens, including the Silk Hydrate Rich SPF 50 Continuous Spray, are designed for outdoor activities such as surfing, snorkeling, and hiking, and provide easy-to-apply spray forms that absorb quickly into the skin without leaving a sticky residue.'
\n
**#3. La Roche-Posay:**
'La Roche-Posay is a dermatologist-recommended sunscreen brand that offers a variety of products, including its Anthelios line, which provides high SPF levels and water resistance to protect against UVA and UVB rays. The La Roche-Posay Anthelios Melt-In Sunscreen Milk and Anthelios SX offer long-lasting protection with lightweight, non-greasy formulas that are suitable for sensitive skin and can be used daily.'
\n
**#4. EltaMD:**
'EltaMD is a well-regarded brand among dermatologists for its broad-spectrum protection, high SPF levels, and gentle ingredients, offering various products suitable for different skin types and needs. Their UV Sport Broad-Spectrum SPF 50 sunscreen stands out with its water-resistance and moisturizing properties, making it an effective choice for athletes or individuals who engage in high-intensity activities while also keeping their skin hydrated throughout the day.'
\n
**#5. CeraVe:**
'CeraVe offers a range of sunscreen products, including CeraVe Sunscreen Lotion with SPF 50 and other moisturizing formulas suitable for sensitive skin. These products provide long-lasting broad-spectrum protection against UVA and UVB rays while also retaining moisture in the skin, thanks to the presence of hyaluronic acid.'
\n
**#6. Banana Boat:**
'Banana Boat offers a variety of sunscreen products that cater to different needs, ranging from basic to advanced formulas with added benefits such as insect repellents, including the popular Kids Stick Sunscreen Spray that stands out among parents for its convenience and effectiveness.'
\n
\n
'When choosing a sunscreen brand, it is crucial to select a product that not only provides sufficient protection against the sun but also offers comfort and suitability for individual skin types and needs, taking into account factors such as SPF level, broad-spectrum protection, water resistance, and moisturizing properties.'</t>
  </si>
  <si>
    <t>Here is the ordered and ranked list of top sunscreen brands based on their frequency of appearance in the user prompt text:
1. **Neutrogena** (13 appearances)
	* Neutrogena offers a wide range of products catering to different skin types and needs.
	* Their Sheer Zinc Dry-Touch Sunscreen Lotion with SPF 50 provides excellent protection without leaving a greasy residue.
2. **La Roche-Posay** (8 appearances)
	* La Roche-Posay Anthelios Melt-In Sunscreen Milk offers high sun protection factor (SPF) in a lightweight, non-greasy formula suitable for sensitive skin.
	* Its ability to provide long-lasting protection against UVA and UVB rays has earned it recognition from dermatologists and beauty professionals.
3. **EltaMD** (7 appearances)
	* EltaMD UV Sport Broad-Spectrum SPF 50 is another top pick, praised for its water-resistance and moisturizing properties.
4. **CeraVe** (6 appearances)
	* CeraVe Sunscreen Lotion with SPF 50 offers a broad spectrum of protection against UVA and UVB rays in a gentle, non-comedogenic formula suitable for sensitive skin.
5. **Hawaiian Tropic** (6 appearances)
	* Hawaiian Tropic Silk Hydrate Rich SPF 50 Continuous Spray offers high sun protection in an easy-to-apply spray form that absorbs quickly into the skin without leaving a sticky residue.
Note: The frequency of appearance is based on the number of times each brand is mentioned in the user prompt text.</t>
  </si>
  <si>
    <t>Here is the ordered and ranked list of top sunscreen brands based on their frequency of appearance in the user prompt text:
1. **Neutrogena** (9 appearances) 
   Neutrogena is a popular choice due to its wide range of products catering to different skin types and needs. Their Sheer Zinc Dry-Touch Sunscreen Lotion with SPF 50 provides excellent protection without leaving a greasy residue.
2. **La Roche-Posay** (5 appearances)
   La Roche-Posay Anthelios Melt-In Sunscreen Milk offers high sun protection factor (SPF) in a lightweight, non-greasy formula suitable for sensitive skin.
3. **EltaMD** (4 appearances)
   EltaMD UV Sport Broad-Spectrum SPF 50 is another top pick, praised for its water-resistance and moisturizing properties.
4. **CeraVe** (4 appearances)
   CeraVe Sunscreen Lotion with SPF 50 offers a broad spectrum of protection against UVA and UVB rays in a gentle, non-comedogenic formula suitable for sensitive skin.
5. **Hawaiian Tropic** (4 appearances)
   Hawaiian Tropic Silk Hydrate Rich SPF 50 Continuous Spray offers high sun protection in an easy-to-apply spray form that absorbs quickly into the skin without leaving a sticky residue.
Note: The frequency of appearance is based on the number of times each brand is mentioned in the text.</t>
  </si>
  <si>
    <t>Here is the ordered and ranked list of top sunscreen brands based on their appearance frequency in the user prompt text:
1. **Neutrogena** (14 appearances)
	* Neutrogena is a popular choice due to its wide range of products catering to different skin types and needs.
	* Their Sheer Zinc Dry-Touch Sunscreen Lotion with SPF 50 provides excellent protection without leaving a greasy residue.
2. **La Roche-Posay** (8 appearances)
	* La Roche-Posay is a dermatologist-recommended sunscreen brand that offers a variety of products for different skin types and conditions.
	* Their Anthelios line provides high SPF levels and water resistance.
3. **EltaMD** (6 appearances)
	* EltaMD UV Sport Broad-Spectrum SPF 50 is another top pick, praised for its water-resistance and moisturizing properties.
4. **CeraVe** (6 appearances)
	* CeraVe Sunscreen Lotion with SPF 50 offers a broad spectrum of protection against UVA and UVB rays in a gentle, non-comedogenic formula suitable for sensitive skin.
5. **Hawaiian Tropic** (5 appearances)
	* Hawaiian Tropic Silk Hydrate Rich SPF 50 Continuous Spray offers high sun protection in an easy-to-apply spray form that absorbs quickly into the skin without leaving a sticky residue.
Note: The appearance frequency is based on the number of times each brand name appears in the user prompt text.</t>
  </si>
  <si>
    <t>Here is the ordered and ranked list of top sunscreen brands based on their frequency of appearance in the text:
1. **Neutrogena** (13 appearances)
	* A popular choice due to its wide range of products catering to different skin types and needs.
	* Offers a variety of sunscreens with different levels of SPF protection, including products specifically designed for children and individuals with sensitive skin.
2. **La Roche-Posay** (8 appearances)
	* A dermatologist-recommended sunscreen brand that offers a variety of products for different skin types and conditions.
	* Their Anthelios line provides high SPF levels and water resistance.
3. **EltaMD** (6 appearances)
	* A popular choice among dermatologists due to its broad-spectrum protection, high SPF levels, and gentle ingredients.
	* Offers various products suitable for different skin types and needs.
4. **CeraVe** (5 appearances)
	* Offers a range of sunscreens with moisturizing properties that are suitable for sensitive skin.
	* Their products also contain hyaluronic acid, which helps retain moisture in the skin.
5. **Hawaiian Tropic** (5 appearances)
	* A well-known brand that specializes in tropical-scented sunscreens.
	* Offers high SPF levels, broad-spectrum protection, and moisturizing properties.
6. **Banana Boat** (3 appearances)
	* Offers several sunscreen products with different features such as built-in insect repellents.
	* Its Kids Stick Sunscreen Spray is a top pick among parents for its ease of application and long-lasting protection.
Note: The frequency count only includes the explicit mentions of each brand name in the text, and does not include mentions of their specific products or characteristics.</t>
  </si>
  <si>
    <t>Here is the ordered and ranked list of top sunscreen brands based on their frequency of appearance in the text:
1. **Neutrogena** (11 appearances) - Neutrogena is a popular choice due to its wide range of products catering to different skin types and needs. Their Sheer Zinc Dry-Touch Sunscreen Lotion with SPF 50 provides excellent protection without leaving a greasy residue.
2. **La Roche-Posay** (7 appearances) - La Roche-Posay is a dermatologist-recommended sunscreen brand that offers a variety of products for different skin types and conditions. Their Anthelios line provides high SPF levels and water resistance.
3. **EltaMD** (6 appearances) - EltaMD is a popular choice among dermatologists due to its broad-spectrum protection, high SPF levels, and gentle ingredients. They offer various products suitable for different skin types and needs.
4. **CeraVe** (6 appearances) - CeraVe offers a range of sunscreens with moisturizing properties that are suitable for sensitive skin. Their products also contain hyaluronic acid, which helps retain moisture in the skin.
5. **Hawaiian Tropic** (5 appearances) - Hawaiian Tropic is another well-known brand that specializes in tropical-scented sunscreens. They offer high SPF levels, broad-spectrum protection, and moisturizing properties.
Note: The appearance frequency count only includes mentions of these brands as top sunscreen brands, and does not include their products or features mentioned separately.</t>
  </si>
  <si>
    <t>What are the cheapest but decent laptop models in 2024?</t>
  </si>
  <si>
    <t xml:space="preserve">Here is the ranking list for the top budget laptop models with their summaries from most to least:
\n
**#1. Lenovo IdeaPad 330S: **
"Lenovo's IdeaPad 330S series offers several options for consumers at different price points, starting around $300 for the base model with an Intel Core i3 processor, 4GB RAM, and 1TB HDD. The more expensive models offer a sleek and lightweight design, featuring AMD Ryzen 5 processors, up to 10 hours of battery life, and varying storage options, making them suitable for tasks such as photo editing, gaming, writing, spreadsheets, and presentations."
\n
**#2. Acer Aspire 3: **
'The Acer Aspire 3 laptop is available in various configurations starting at around $250 for the base model, which features an Intel Core i3 processor, 6GB of RAM, and a 256GB SSD. For around $300, it comes with additional features such as a 14-inch Full HD display, longer battery life, and other upgrades, while the top-end version includes an Intel Core i5 processor, 8GB RAM, and a lighter weight.'
\n
**#3. Dell Inspiron 15 5000: **
'The Dell Inspiron 15 5000 is a budget-friendly Android-based laptop that offers a range of configurations starting at around $350 for the base model, making it suitable for basic tasks such as browsing and office work. The higher-end version features an Intel Core i3 processor, 8GB RAM, and a 256GB SSD, along with a 15.6-inch Full HD display and up to 12 hours of battery life.'
\n
**#4. HP Envy x360: **
'The HP Envy x360 is a versatile Android-based laptop available in various configurations, with the base model starting at around $350 and featuring an AMD Ryzen 3 processor, 8GB of RAM, and a 1TB HDD for basic tasks. The higher-end version boasts a more powerful AMD Ryzen 7 processor, 16GB of RAM, and a 1TB SSD, along with a 15.6-inch Full HD display, making it suitable for more demanding users while still weighing only 1.8 kg.'
\n
**#5. Asus Vivobook X512FA: **
'The Asus Vivobook X512FA is a budget-friendly Chromebook option that starts at around $300 for its base model, offering a 15-inch HD display, Intel Celeron processor, 4GB of RAM, and 32GB eMMC storage. Additionally, the laptop also comes in higher-end configurations with a 15-inch Full HD display, an Intel Core i3 processor, and up to 8 hours of battery life, making it suitable for basic tasks such as browsing and office work.'
\n
**#6. HP Pavilion Gaming 15: **
'The HP Pavilion Gaming 15 laptop is available in two models, one with an Intel Core i5 processor starting at around $400 and another with an AMD Ryzen 5 processor starting at around $500. Both laptops feature a 15-inch Full HD display, sufficient RAM and storage for gaming and multimedia tasks, and are suitable for various activities such as gaming and content creation, with the latter also offering up to 8 hours of battery life.'
\n
**#7. Acer Aspire 5: **
'The Acer Aspire 5 is a budget-friendly laptop that offers great value for its price point of around $400. It features a 15-inch Full HD display, an AMD Ryzen 5 processor, and up to 10 hours of battery life, making it suitable for everyday tasks such as browsing, emailing, and streaming.'
\n
**#8. Asus ZenBook 13: **
'The Asus ZenBook 13 is an Android-based laptop that offers a range of specifications at an affordable price point, starting from around $300 for the base model, making it suitable for basic tasks such as web browsing and office work.'
\n
**#9. Dell Inspiron 14 5000: **
'The Dell Inspiron 14 5000 is an Android-based laptop option that starts at around $400, featuring a 14-inch Full HD display, an AMD Ryzen 5 processor, and up to 10 hours of battery life, making it suitable for productivity tasks such as writing, spreadsheets, and presentations.'
\n
**#10. Acer Chromebook Spin 311:**
'The Acer Chromebook Spin 311 is a budget-friendly option that starts at around $250, featuring an Intel Celeron processor, 4GB of RAM, and 32GB eMMC storage, making it suitable for general tasks like web browsing and basic office work.'
\n
\n
"In 2024, finding a decent yet affordable laptop is possible, offering excellent performance and features at reasonable price points, making it accessible for students, professionals, or individuals with basic needs. To make an informed purchase, it's essential to research and consider specific needs, such as performance, storage, graphics, and display quality, in order to find the best value for your budget."
</t>
  </si>
  <si>
    <t>It appears you provided three identical text blocks. I'll provide a summary of the main points:
**Summary:**
The article discusses the importance of finding affordable yet decent laptops for various needs, particularly in the context of remote work and online education. The key factors to consider when searching for budget-friendly laptops include:
1. **Processor**: Intel Core i3 and i5, or AMD Ryzen 3 and 5 series, offer a balance between performance and price.
2. **RAM and Storage**: A minimum of 8GB RAM and 256GB storage is recommended, but opting for 16GB RAM and a 512GB or 1TB SSD will provide better multitasking capabilities.
3. **Graphics**: Integrated graphics are sufficient for general tasks, but dedicated NVIDIA or AMD GPUs are recommended for more demanding applications.
4. **Display Quality**: Look for laptops with Full HD (1080p) or 4K displays that offer good color accuracy and brightness.
5. **Brand Reputation and Customer Support**: Established brands like Dell, HP, and Lenovo often provide better warranty and support services.
**Some of the Cheapest but Decent Laptops Available:**
1. Acer Aspire 3
2. Lenovo IdeaPad 330S
3. HP Envy x360
4. Dell Inspiron 15 5000
5. Asus Vivobook X512FA
When purchasing a laptop, consider your specific needs and prioritize factors such as performance, storage, graphics, and display quality. Research different brands and models to find the best option that suits your budget and requirements.</t>
  </si>
  <si>
    <t>The article discusses various aspects of affordable laptops, also known as "budget" or "cheapest but decent" laptops, available in 2024. Here are some key points:
**Factors to Consider:**
1. **Processor**: Intel Core i3 and i5 processors, AMD Ryzen 3 and 5 series offer a balance between performance and price.
2. **RAM and Storage**: A minimum of 8GB RAM and 256GB storage is recommended for smooth performance.
3. **Graphics Card**: Integrated graphics are sufficient for general tasks, but dedicated NVIDIA or AMD GPUs are required for demanding applications.
4. **Display Quality**: Look for laptops with Full HD (1080p) or 4K displays that offer good color accuracy and brightness.
**Recommendations:**
1. **Acer Aspire 3**: Features an Intel Core i5 processor, 8GB RAM, and a 256GB SSD.
2. **Lenovo IdeaPad 330S**: Powered by an AMD Ryzen 5 processor, 8GB RAM, and a 512GB SSD.
3. **HP Envy x360**: Features an AMD Ryzen 7 processor, 16GB RAM, and a 1TB SSD.
**Other Notable Mentions:**
1. **Dell Inspiron 15 5000**: Budget-friendly laptop with an Intel Core i3 processor, 8GB RAM, and a 256GB SSD.
2. **Asus Vivobook X512FA**: Affordable laptop with an AMD Ryzen 5 processor, 8GB RAM, and a 1TB HDD.
**Conclusion:**
When purchasing the cheapest but decent laptop model in 2024, consider your specific needs and prioritize factors such as performance, storage, graphics, and display quality. Research different brands and models to find the best option that suits your budget and requirements.</t>
  </si>
  <si>
    <t>The article discusses the trend of affordable yet decent laptops becoming increasingly popular due to remote work and online education. It highlights various factors to consider when searching for the cheapest but decent laptop models in 2024, including:
1. **Processor**: Intel Core i3 and i5 processors and AMD's Ryzen 3 and 5 series offer a balance between performance and price.
2. **RAM and Storage**: A minimum of 8GB RAM and 256GB storage is recommended for smooth performance.
3. **Graphics Card**: Integrated graphics are sufficient for general tasks, but dedicated NVIDIA or AMD GPUs are recommended for demanding applications.
4. **Display Quality**: Look for laptops with Full HD (1080p) or 4K displays that offer good color accuracy and brightness.
5. **Brand Reputation and Customer Support**: Established brands like Dell, HP, and Lenovo often provide better warranty and support services.
Some of the cheapest but decent laptops mentioned in the article include:
1. **Acer Aspire 3**: Intel Core i5 processor, 8GB RAM, 256GB SSD, 14-inch Full HD display.
2. **Lenovo IdeaPad 330S**: AMD Ryzen 5 processor, 8GB RAM, 512GB SSD, 14-inch Full HD display.
3. **HP Envy x360**: AMD Ryzen 7 processor, 16GB RAM, 1TB SSD, 15.6-inch Full HD display.
4. **Dell Inspiron 15 5000**: Intel Core i3 processor, 8GB RAM, 256GB SSD, 15.6-inch Full HD display.
5. **Asus Vivobook X512FA**: AMD Ryzen 5 processor, 8GB RAM, 1TB HDD, 15.6-inch Full HD display.
When purchasing a laptop, consider your specific needs and prioritize factors such as performance, storage, graphics, and display quality. Research different brands and models to find the best option that suits your budget and requirements.
**Key Takeaways:**
* Affordable yet decent laptops are becoming increasingly popular due to remote work and online education.
* Consider factors like processor, RAM, storage, graphics card, and display quality when searching for a laptop.
* Established brands often provide better warranty and support services.
* Research different models and brands to find the best option that suits your budget and requirements.</t>
  </si>
  <si>
    <t>The text discusses various affordable yet decent laptop options available in the market for 2024. Here's a summary of the key points:
**Factors to Consider**
* Processor: Intel Core i3 and i5, AMD Ryzen 3 and 5 series
* RAM: Minimum 8GB recommended, 16GB or more for better multitasking
* Storage: Minimum 256GB SSD, 512GB or 1TB for larger storage needs
* Graphics: Integrated graphics sufficient for general tasks, dedicated NVIDIA or AMD GPU for demanding applications
* Display quality: Full HD (1080p) or 4K displays with good color accuracy and brightness
**Recommended Laptops**
* Acer Aspire 3: Intel Core i5 processor, 8GB RAM, 256GB SSD, 14-inch Full HD display
* Lenovo IdeaPad 330S: AMD Ryzen 5 processor, 8GB RAM, 512GB SSD, 14-inch Full HD display
* HP Envy x360: AMD Ryzen 7 processor, 16GB RAM, 1TB SSD, 15.6-inch Full HD display
**Other Notable Mentions**
* Dell Inspiron 15 5000: Intel Core i3 processor, 8GB RAM, 256GB SSD, 15.6-inch Full HD display
* Asus Vivobook X512FA: AMD Ryzen 5 processor, 8GB RAM, 1TB HDD, 15.6-inch Full HD display
**Key Takeaways**
* When purchasing a budget laptop, consider your specific needs and prioritize factors such as performance, storage, graphics, and display quality.
* Research different brands and models to find the best option that suits your budget and requirements.
* Established brands like Dell, HP, and Lenovo often provide better warranty and support services compared to lesser-known manufacturers.</t>
  </si>
  <si>
    <t>The text discusses the importance of finding affordable yet decent laptops in 2024. Here's a summary of the main points:
**Key Factors to Consider**
1. **Processor**: Intel Core i3 and i5, AMD Ryzen 3 and 5 series are popular choices for budget laptops.
2. **RAM and Storage**: Minimum 8GB RAM and 256GB storage is recommended; 16GB RAM and a 512GB or 1TB SSD provides better multitasking capabilities.
3. **Graphics Card**: Integrated graphics are sufficient for general tasks, but dedicated NVIDIA or AMD GPU is recommended for demanding applications.
4. **Display Quality**: Look for Full HD (1080p) or 4K displays with good color accuracy and brightness.
**Best Budget Laptops in 2024**
1. Acer Aspire 3: Intel Core i5 processor, 8GB RAM, 256GB SSD, 14-inch Full HD display.
2. Lenovo IdeaPad 330S: AMD Ryzen 5 processor, 8GB RAM, 512GB SSD, 14-inch Full HD display.
3. HP Envy x360: AMD Ryzen 7 processor, 16GB RAM, 1TB SSD, 15.6-inch Full HD display.
**Other Notable Mentions**
1. Dell Inspiron 15 5000: Intel Core i3 processor, 8GB RAM, 256GB SSD, 15.6-inch Full HD display.
2. Asus Vivobook X512FA: AMD Ryzen 5 processor, 8GB RAM, 1TB HDD, 15.6-inch Full HD display.
**Conclusion**
When purchasing the cheapest but decent laptop in 2024, consider your specific needs and prioritize factors such as performance, storage, graphics, and display quality. Research different brands and models to find the best option that suits your budget and requirements.</t>
  </si>
  <si>
    <t>What are the 3 worst laptop brands in 2024?</t>
  </si>
  <si>
    <t>Here is the ranking list for the 3 worst laptop brands in 2024 with their summaries from the most to least bad: 
\n
**#1. Acer:**
'Acer is one of the worst-performing laptop brands in 2024, with its laptops receiving criticism for poor display quality, outdated designs, and mediocre performance. The brand has struggled to keep up with competitors in terms of innovation and technology, using older processors such as Intel Core i3 compared to more powerful options like Core i5 or i7 from other manufacturers. Furthermore, Acer laptops have been plagued by issues including overheating, battery life problems, and keyboard durability concerns, leading many users to voice their dissatisfaction.'
\n
**#2. Lenovo:**
Lenovo is considered one of the worst laptop brands in 2024 due to criticism of its heavy and poorly designed laptops, outdated processors, and lack of innovation compared to competitors. Although Lenovo's ThinkPad line offers high-quality laptops, recent releases have been marred by issues such as faulty keyboards, inconsistent battery life, and poor display quality, leading to concerns about the brand's quality control and software updates that often come with bugs.
\n
**#3. Asus**
Asus is considered one of the worst laptop brands in 2024 due to several issues with its products, including poor build quality, outdated designs, and mediocre performance. The brand's laptops have been criticized for having flimsy hinges, short battery life, and inadequate cooling systems, as well as being slow to adopt new technologies such as USB-C ports. Furthermore, users have expressed frustration with Asus' customer support, citing a lack of responsiveness to their concerns, which has contributed to the company's low ranking among laptop brands in 2024.
\n
\n
Several brands consistently rank at the bottom of laptop rankings due to common issues with their products, including flimsy construction, poor performance, low-quality displays, and inadequate customer support. To make an informed purchasing decision, consumers should consider factors such as build quality, performance, customer support, and value for money when researching laptop brands in 2024.</t>
  </si>
  <si>
    <t>Here is the ordered and ranked list of the worst laptop brands in 2024 based on the user prompt text:
1. **HP (Hewlett-Packard)** - HP has been mentioned as one of the worst laptop brands in 2024 due to its laptops being prone to overheating, which can compromise performance and longevity. Users have also expressed dissatisfaction with HP's customer support services, citing long wait times, unhelpful representatives, and inadequate troubleshooting resources. (Appearance frequency: 3)
2. **Lenovo** - Lenovo is considered one of the worst laptop brands in 2024 due to its laptops receiving criticism for their heavy weight, poor keyboard quality, outdated designs, and issues with faulty keyboards, inconsistent battery life, and poor display quality on certain models. (Appearance frequency: 4)
3. **Acer** - Acer is often considered one of the worst laptop brands in 2024 due to its laptops receiving criticism for their poor display quality, outdated designs, mediocre performance, and issues with overheating that can cause devices to shut down suddenly, as well as poor customer support from Acer. (Appearance frequency: 5)
Note: The appearance frequency is based on the number of times each brand was mentioned in the user prompt text.</t>
  </si>
  <si>
    <t>Here is the ordered ranked list of **worst laptop brands in 2024**, from the item that appeared most amount of times in the user prompt text to the item that appeared least amount of times:
1. **HP (Hewlett-Packard)** - HP has a reputation for producing laptops that are prone to overheating, which can compromise performance and longevity. Many users have expressed dissatisfaction with HP's customer support services, citing long wait times, unhelpful representatives, and inadequate troubleshooting resources. 
    Appearance frequency: 4
2. **Lenovo** - Lenovo is also considered one of the worst laptop brands in 2024 due to its poor keyboard quality, outdated designs, heavy weight, and issues with faulty keyboards, inconsistent battery life, and poor display quality on certain models. The brand has struggled to keep up with its competitors in terms of innovation and technology.
    Appearance frequency: 5
3. **Asus** - Asus is another laptop brand that has been considered to be among the worst in 2024 due to their poor cooling systems, mediocre performance, and outdated designs. Many users have reported issues with battery life, display quality, and keyboard durability on Acer laptops.
    Appearance frequency: 6</t>
  </si>
  <si>
    <t>Here is the ordered and ranked list of the 3 worst laptop brands in 2024 based on their frequency of mention in the user prompt text:
1. **HP (Hewlett-Packard)**: HP has been mentioned as one of the worst laptop brands in 2024 due to its laptops being prone to overheating, compromising performance and longevity. Additionally, users have expressed dissatisfaction with HP's customer support services, citing long wait times, unhelpful representatives, and inadequate troubleshooting resources. (Frequency: 3)
2. **Asus**: Asus has been considered one of the worst laptop brands in 2024 due to several issues with their products, including poor build quality, which has led to complaints about flimsy hinges, short battery life, and inadequate cooling systems. Additionally, users have expressed frustration with Asus's customer support, citing a lack of responsiveness to their concerns. (Frequency: 3)
3. **Lenovo**: Lenovo is considered one of the worst laptop brands in 2024 due to its laptops receiving criticism for heavy weight, poor keyboard quality, and outdated designs. The brand has struggled to keep up with its competitors in terms of innovation and technology. (Frequency: 2)
Note that the frequency count only includes mentions where these brands are explicitly mentioned as one of the worst laptop brands in 2024, not just general mentions or passing references.</t>
  </si>
  <si>
    <t>Here is the ordered and ranked list of the worst laptop brands in 2024 based on the frequency of appearance in the user prompt text:
1. **Acer** (8 appearances) - Acer is considered one of the worst-performing laptop brands in 2024 due to their poor display quality, outdated designs, mediocre performance, and heavy weight. They have also been criticized for overheating issues, decreased performance, and hardware damage.
2. **Lenovo** (7 appearances) - Lenovo is another brand that has been considered among the worst in 2024 due to its heavy weight, poor keyboard quality, and outdated designs. Users have reported issues with faulty keyboards, inconsistent battery life, and poor display quality on certain models.
3. **Asus** (6 appearances) - Asus is also ranked among the worst laptop brands in 2024 due to several issues with their products, including poor build quality, inadequate cooling systems, and customer support problems.</t>
  </si>
  <si>
    <t>Here is the ordered and ranked list of the 3 worst laptop brands in 2024 based on the frequency of their appearance in the user prompt text:
1. **HP (Hewlett-Packard)** - Frequency: 5
	* HP has a reputation for producing laptops that are prone to overheating, which can compromise performance and longevity.
	* Many users have expressed dissatisfaction with HP's customer support services, citing long wait times, unhelpful representatives, and inadequate troubleshooting resources.
2. **Asus** - Frequency: 4
	* Asus' laptops have received criticism for their poor cooling systems, mediocre performance, and outdated designs.
	* The brand has struggled to keep up with its competitors in terms of innovation and technology.
	* Users have expressed frustration with Asus's customer support, citing a lack of responsiveness to their concerns.
3. **Lenovo** - Frequency: 4
	* Lenovo's laptops have received criticism for their heavy weight, poor keyboard quality, and outdated designs.
	* The brand has struggled to keep up with its competitors in terms of innovation and technology.
Note that Acer is mentioned several times as one of the worst laptop brands in 2024, but it appears less frequently than HP and Asus.</t>
  </si>
  <si>
    <t>What are the top car models in 2024?</t>
  </si>
  <si>
    <t xml:space="preserve">Here is the ranking list for the top car models in 2024 with their summaries from most to least good:
\n
**#1. Toyota Camry:**
"The Toyota Camry is expected to be one of the top-selling car models in 2024, thanks to its improved design, impressive fuel efficiency, and advanced safety features. The vehicle's reputation for reliability, combined with its spacious interior and attractive appearance, makes it a popular choice among consumers seeking both performance and practicality."
\n
**#2. Honda Civic Type R:**
'The Honda Civic Type R is a high-performance sports car known for its exceptional handling capabilities and powerful engine, offering impressive acceleration and agility, while also featuring advanced safety features and good fuel economy. It stands out as an ideal choice for driving enthusiasts seeking a thrilling experience behind the wheel.'
\n
**#3. Hyundai Ioniq 6:**
'The Hyundai Ioniq 6 has gained recognition as a top car model in 2024 due to its sleek design, spacious interior, and impressive range capabilities when equipped with a long-range battery. The vehicle is an attractive option for consumers seeking eco-friendliness and practicality, particularly given its level-3 autonomy and intelligent features that make it a convenient choice.'
\n
**#4. Ford Mustang GT:**
"The Ford Mustang GT has made it onto the list of top car models for 2024, thanks to its enhanced V8 engine that produces more power and improves overall performance. Additionally, this vehicle's stylish design and retro-styled interior pay homage to classic muscle cars while still offering modern conveniences."
\n
**#5. Subaru WRX STI:**
'The Subaru WRX STI is a high-performance sedan that offers a distinctive blend of features, including its all-wheel drive capability, a powerful turbocharged engine, and agile handling, making it an ideal choice for driving enthusiasts who crave raw power and precise control on various types of roads.'
\n
**#6. BMW M3 Touring:**
'The BMW M3 Touring is a top contender that stands out with its exceptional acceleration, agility, and handling capabilities, making it an attractive option for driving enthusiasts who prioritize both high-performance qualities and stylish design.'
\n
**#7. Tesla Model 3:**
'The Tesla Model 3 has revolutionized the electric vehicle market with its impressive range of up to 326 miles per charge, as well as its sleek design, luxurious interior, and cutting-edge technology features.'
\n
**#8. Ford F-150:**
'The Ford F-150 is a highly sought-after pickup truck renowned for its durability, exceptional power, and numerous capabilities, making it likely to be among the best-selling models in 2024.'
\n
**#9. The Hyundai Palisade:**
'The Hyundai Palisade has earned a reputation as a reliable and desirable SUV due to its combination of advanced safety features, ample interior space, smooth ride quality, and comprehensive warranty, making it particularly appealing to families and travelers.'
\n
**#10. Subaru Outback:**
'The Subaru Outback is a top-rated model known for its exceptional capabilities, including all-wheel drive, ample cargo space, and advanced safety features.'
\n
\n
'When selecting the best printer for your needs in 2024, it is essential to consider several key features and factors. These include high print resolutions (at least 4800 x 1200 dpi) for excellent photo printing quality, wireless connectivity options such as Wi-Fi or Bluetooth, a large paper capacity to minimize refills and waste, affordable ink costs, and low noise levels for quiet environments. Additionally, individuals should research different models, compare prices, and consider factors such as print quality, speed, connectivity options, cost-effectiveness, and smart features like voice control and mobile printing capabilities. Furthermore, subscription-based services or cloud-connected features can provide access to advanced features and benefits, making it possible to find a reliable and efficient printer that meets specific requirements. By carefully considering individual needs, budget, and intended use, as well as exploring various options and features, individuals can make an informed decision when choosing the best printer model for 2024.â€™
</t>
  </si>
  <si>
    <t>Here is the ordered ranked list of **top car models in 2024**, from most frequent appearance to least:
1. **Toyota Camry**: (Frequency: 3) The Toyota Camry has been a best-seller for years, and it's likely to remain one of the top models in 2024. Its reliability, fuel efficiency, and spacious interior make it a favorite among car buyers.
2. **Honda Civic Type R**: (Frequency: 3) Another top model is the Honda Civic Type R, which offers exceptional performance, advanced safety features, and impressive fuel economy.
3. **Ford Mustang GT**: (Frequency: 3) The Ford Mustang GT also makes the list of top car models in 2024, boasting an upgraded V8 engine with increased power output and improved performance.
4. **Tesla Model S Plaid+**: (Frequency: 2) Some notable EV releases for 2024 include the new Tesla Model S Plaid+, Audi e-tron GT, and BMW i5.
5. **Hyundai Ioniq 6**: (Frequency: 2) The Hyundai Ioniq 6 also gains recognition as one of the top car models in 2024, thanks to its sleek design, spacious interior, and impressive range capabilities when equipped with a long-range battery.
6. **Honda Civic**: (Frequency: 1) Honda's refreshed Civic lineup, featuring more aggressive styling and enhanced performance capabilities, is also generating significant buzz.
7. **Ford F-150**: (Frequency: 1) The Ford F-150 is a popular pickup truck that's known for its ruggedness, power, and capabilities.
8. **Hyundai Palisade**: (Frequency: 1) The Hyundai Palisade has gained a reputation as a safe and feature-packed SUV.
9. **Subaru Outback**: (Frequency: 1) The Subaru Outback is another top model that's known for its all-wheel-drive capability, generous cargo space, and impressive safety features.
10. **Mercedes-Benz S-Class**: (Frequency: 1) Luxury car enthusiasts can look forward to upgraded versions of high-end models such as the Mercedes-Benz S-Class, Audi A8, and BMW 7-Series.
11. **Audi e-tron GT**: (Frequency: 1) Some notable EV releases for 2024 include the new Tesla Model S Plaid+, Audi e-tron GT, and BMW i5.
12. **BMW i5**: (Frequency: 1) Some notable EV releases for 2024 include the new Tesla Model S Plaid+, Audi e-tron GT, and BMW i5.
13. **Nissan Leaf+**: (Frequency: 1) Manufacturers are also incorporating cutting-edge technologies into their vehicles to enhance safety features, such as advanced driver-assistance systems (ADAS) and semi-autonomous driving capabilities.
14. **Subaru WRX STI**: (Frequency: 1) The Subaru WRX STI offers a unique combination of all-wheel-drive capability, generous cargo space, and impressive safety features.
Note that the frequency count only includes mentions in the provided text and may not reflect the actual popularity or sales numbers of these models.</t>
  </si>
  <si>
    <t>Here is the ordered and ranked list of top car models in 2024 based on their frequency of appearance in the user prompt text:
1. **Toyota Camry** (7 appearances)
	* The Toyota Camry has been a best-seller for years, and it's likely to remain one of the top models in 2024.
	* Its reliability, fuel efficiency, and spacious interior make it a favorite among car buyers.
	* Another model that has garnered attention is the Toyota Camry, offering an improved design with a more aggressive stance and sporty appearance.
2. **Honda Civic Type R** (6 appearances)
	* The Honda Civic Type R is known for its exceptional handling capabilities and powerful engine.
	* This sports car boasts impressive acceleration and agility, catering to enthusiasts who crave a thrilling driving experience.
3. **Tesla Model 3** (4 appearances)
	* The Tesla Model 3 has been a game-changer in the electric vehicle market, offering a range of up to 326 miles on a single charge.
	* Its sleek design, premium interior, and innovative technology make it a top choice among EV enthusiasts.
4. **Ford Mustang GT** (4 appearances)
	* The Ford Mustang GT also makes the list of top car models in 2024, boasting an upgraded V8 engine with increased power output and improved performance.
5. **Hyundai Ioniq 6** (3 appearances)
	* The Hyundai Ioniq 6 also gains recognition as one of the top car models in 2024, thanks to its sleek design, spacious interior, and impressive range capabilities when equipped with a long-range battery.
6. **BMW M3 Touring** (2 appearances)
	* The BMW M3 Touring rounds out the list of top contenders, boasting impressive acceleration, agility, and handling characteristics.
7. **Toyota Corolla** (1 appearance)
	* Toyota is set to release its all-new Corolla, a highly anticipated model that promises improved fuel efficiency and cutting-edge infotainment systems.
8. **Honda Civic** (2 appearances)
	* Honda's refreshed Civic lineup, featuring more aggressive styling and enhanced performance capabilities, is also generating significant buzz.
9. **Audi e-tron GT** (1 appearance)
	* Some notable EV releases for 2024 include the new Tesla Model S Plaid+, Audi e-tron GT, and BMW i5.
10. **Ford F-150** (2 appearances)
	* The Ford F-150 is a popular pickup truck that's known for its ruggedness, power, and capabilities.
11. **Hyundai Palisade** (1 appearance)
	* The Hyundai Palisade has gained a reputation as a safe and feature-packed SUV.
12. **Subaru WRX STI** (2 appearances)
	* The Subaru WRX STI offers a unique combination of all-wheel drive capability, powerful turbocharged engine, and agile handling.
13. **Mercedes-Benz S-Class** (1 appearance)
	* Each model has its unique strengths and advantages, making it essential to research and compare different options before making a decision.
14. **Subaru Outback** (2 appearances)
	* The Subaru Outback is another top model that's known for its all-wheel-drive capability, generous cargo space, and impressive safety features.
Note: The frequency of appearance refers to the number of times each car model is mentioned in the user prompt text.</t>
  </si>
  <si>
    <t>Here is the ordered and ranked list of top car models in 2024 based on their frequency of appearance in the text:
1. **Toyota Camry** (6 times)
	* Appearance Frequency: 6
	Details: A best-seller with reliability, fuel efficiency, and a spacious interior.
2. **Honda Civic Type R** (5 times)
	* Appearance Frequency: 5
	Details: Offers exceptional performance, advanced safety features, and impressive fuel economy.
3. **Tesla Model S Plaid+** (1 time)
	* Appearance Frequency: 1
	Details: A new electric vehicle model with innovative features and sleek design.
4. **Audi e-tron GT** (1 time)
	* Appearance Frequency: 1
	Details: An electric vehicle with advanced technology integrations and premium materials.
5. **BMW i5** (1 time)
	* Appearance Frequency: 1
	Details: An electric vehicle with cutting-edge features and eco-friendly options.
6. **Ford Mustang GT** (3 times)
	* Appearance Frequency: 3
	Details: Boasts an upgraded V8 engine, improved performance, and a retro-inspired interior.
7. **Hyundai Ioniq 6** (2 times)
	* Appearance Frequency: 2
	Details: Offers a sleek design, spacious interior, and impressive range capabilities as an electric vehicle.
8. **Subaru WRX STI** (1 time)
	* Appearance Frequency: 1
	Details: A high-performance sedan with all-wheel drive capability and powerful turbocharged engine.
9. **BMW M3 Touring** (1 time)
	* Appearance Frequency: 1
	Details: Boasts impressive acceleration, agility, and handling characteristics with a sporty design.
10. **Mercedes-Benz S-Class**, **Audi A8**, **BMW 7-Series** (each appeared 1 time)
	* Appearance Frequency: 1
	Details: Luxury car models with advanced technology integrations, premium materials, and exceptional driving experiences.
Note that some of these car models are mentioned together as part of a group or category (e.g., electric vehicles), but I've counted each mention individually.</t>
  </si>
  <si>
    <t>Here is the ordered and ranked list of top car models in 2024 based on their frequency of appearance in the user prompt text:
1. **Tesla Model S Plaid+** (5 appearances)
	* A new electric vehicle release from Tesla, expected to dominate the market in 2024.
2. **Toyota Camry** (6 appearances)
	* A top car model that boasts impressive fuel efficiency and advanced safety features, making it an attractive option for consumers seeking reliability and performance.
3. **Honda Civic Type R** (5 appearances)
	* A high-performance sports car that stands out due to its exceptional handling capabilities and powerful engine, making it an ideal choice for driving enthusiasts who seek an exhilarating experience on the road.
4. **Ford Mustang GT** (4 appearances)
	* Boasts an upgraded V8 engine with increased power output and improved performance, offering a unique combination of modern features and classic muscle car style.
5. **Hyundai Ioniq 6** (3 appearances)
	* A sleek electric vehicle that boasts level-3 autonomy, impressive range capabilities, and a spacious interior, making it an attractive option for consumers seeking eco-friendliness and practicality.
6. **BMW i5** (2 appearances)
	* An electric vehicle release from BMW, expected to be one of the top car models in 2024 due to its innovative features and advanced technology integrations.
7. **Audi e-tron GT** (2 appearances)
	* A high-end electric vehicle that boasts exceptional performance capabilities, premium materials, and a luxurious driving experience.
8. **Toyota Corolla** (1 appearance)
	* An all-new model from Toyota, promising improved fuel efficiency and cutting-edge infotainment systems.
9. **Honda Accord** (1 appearance)
	* A popular model that will offer hybrid variants with even more eco-friendly options for consumers.
10. **Mercedes-Benz S-Class** (1 appearance)
	* A luxury car that boasts advanced technology integrations, premium materials, and exceptional driving experiences, expected to be a top contender in 2024.
11. **Audi A8** (1 appearance)
	* A high-end luxury car that will feature upgraded versions with advanced technology integrations and premium materials.
12. **BMW 7-Series** (1 appearance)
	* A luxury car that boasts exceptional driving experiences, advanced technology features, and luxurious interior, expected to be a top contender in 2024.
13. **Ford F-150** (1 appearance)
	* A popular pickup truck known for its ruggedness, power, and capabilities, expected to remain one of the top models in 2024 due to its impressive towing capacity and advanced features.
14. **Hyundai Palisade** (1 appearance)
	* A safe and feature-packed SUV that's gained a reputation as one of the top car models in 2024.
15. **Subaru Outback** (1 appearance)
	* A top model known for its all-wheel-drive capability, generous cargo space, and impressive safety features, expected to be popular in 2024.
Note: The frequency count only includes mentions of these models as "top car models" or "expected to be popular in 2024", and does not include other references to these vehicles in the text.</t>
  </si>
  <si>
    <t>Based on the user prompt text, here is the ordered and ranked list of top car models in 2024:
1. **Tesla Model S Plaid+** (7 appearances)
	* Electric vehicle with impressive range capabilities
2. **Toyota Camry** (6 appearances)
	* Improved design with aggressive stance and sporty appearance
	* Impressive fuel efficiency and advanced safety features
3. **Honda Civic Type R** (5 appearances)
	* Exceptional handling capabilities and powerful engine
	* High-performance sports car with impressive acceleration and agility
4. **Ford Mustang GT** (5 appearances)
	* Upgraded V8 engine with increased power output and improved performance
	* Sleek design and retro-inspired interior evoke nostalgia for classic muscle cars
5. **Hyundai Ioniq 6** (3 appearances)
	* Electric vehicle with sleek design, spacious interior, and impressive range capabilities
	* Attractive option for consumers seeking eco-friendliness and practicality
6. **BMW M3 Touring** (2 appearances)
	* Impressive acceleration, agility, and handling characteristics
	* Sporty design, advanced technology features, and luxurious interior make it desirable among driving enthusiasts
7. **Toyota Corolla** (2 appearances)
	* All-new model with improved fuel efficiency and cutting-edge infotainment systems
8. **Audi e-tron GT** (1 appearance)
	* Electric vehicle with impressive range capabilities and advanced technology integrations
9. **BMW i5** (1 appearance)
	* Electric vehicle with sleek design, spacious interior, and impressive range capabilities
10. **Mercedes-Benz S-Class**, **Audi A8**, and **BMW 7-Series** (1 appearance each)
	* Upgraded versions of high-end models with advanced technology integrations, premium materials, and exceptional driving experiences
Note: The number in parentheses represents the frequency of appearance for each car model in the user prompt text.</t>
  </si>
  <si>
    <t>Counts</t>
  </si>
  <si>
    <t>Response 1</t>
  </si>
  <si>
    <t>Response 2</t>
  </si>
  <si>
    <t>Response 3</t>
  </si>
  <si>
    <t>Response 4</t>
  </si>
  <si>
    <t>Response 5</t>
  </si>
  <si>
    <t>Actual</t>
  </si>
  <si>
    <t>Average Difference</t>
  </si>
  <si>
    <t>Average Variance</t>
  </si>
  <si>
    <t>Average Total Difference</t>
  </si>
  <si>
    <t>Variance of difference</t>
  </si>
  <si>
    <t>Query 1</t>
  </si>
  <si>
    <t>Motorola Defy Pro X</t>
  </si>
  <si>
    <t>HTC One M7</t>
  </si>
  <si>
    <t>Samsung Galaxy S2</t>
  </si>
  <si>
    <t>Query 2</t>
  </si>
  <si>
    <t>Candy Land</t>
  </si>
  <si>
    <t>Chutes and Ladders</t>
  </si>
  <si>
    <t>Monopoly Junior</t>
  </si>
  <si>
    <t>Scrabble Junior</t>
  </si>
  <si>
    <t>Chess for Kids</t>
  </si>
  <si>
    <t>Query 3</t>
  </si>
  <si>
    <t>Nintendo Entertainment System (NES)</t>
  </si>
  <si>
    <t>PlayStation 2 (PS2)</t>
  </si>
  <si>
    <t>Super Nintendo Entertainment System (SNES)</t>
  </si>
  <si>
    <t>Query 4</t>
  </si>
  <si>
    <t>Devil</t>
  </si>
  <si>
    <t xml:space="preserve">Birdemic: Shock and Terror (2010) </t>
  </si>
  <si>
    <t>The Apparition (2012)</t>
  </si>
  <si>
    <t>The Happening</t>
  </si>
  <si>
    <t>Manos: The Hands of Fate</t>
  </si>
  <si>
    <t>Query 5</t>
  </si>
  <si>
    <t>No Going Back</t>
  </si>
  <si>
    <t>Crown of Starlight</t>
  </si>
  <si>
    <t>The Little Shop of Grand Curiosities</t>
  </si>
  <si>
    <t>Faebound</t>
  </si>
  <si>
    <t>Query 6</t>
  </si>
  <si>
    <t>The It Girl</t>
  </si>
  <si>
    <t>The Memory Keeper\'s Daughter</t>
  </si>
  <si>
    <t>The Goldfinch</t>
  </si>
  <si>
    <t>The Woman in the Window</t>
  </si>
  <si>
    <t>Query 7</t>
  </si>
  <si>
    <t>Neutrogena</t>
  </si>
  <si>
    <t>Hawaiian Tropic</t>
  </si>
  <si>
    <t>La Roche-Posay</t>
  </si>
  <si>
    <t>EltaMD</t>
  </si>
  <si>
    <t>CeraVe</t>
  </si>
  <si>
    <t>Banana Boat</t>
  </si>
  <si>
    <t>Query 8</t>
  </si>
  <si>
    <t>Lenovo IdeaPad 330S</t>
  </si>
  <si>
    <t>Acer Aspire 3</t>
  </si>
  <si>
    <t>Dell Inspiron 15 5000</t>
  </si>
  <si>
    <t>HP Envy x360</t>
  </si>
  <si>
    <t>Asus Vivobook X512FA</t>
  </si>
  <si>
    <t>Query 9</t>
  </si>
  <si>
    <t>Acer</t>
  </si>
  <si>
    <t>Lenovo</t>
  </si>
  <si>
    <t>Asus</t>
  </si>
  <si>
    <t>Query 10</t>
  </si>
  <si>
    <t>Toyota Camry</t>
  </si>
  <si>
    <t>Honda Civic Type R</t>
  </si>
  <si>
    <t>Hyundai Ioniq 6</t>
  </si>
  <si>
    <t>Ford Mustang GT</t>
  </si>
  <si>
    <t>Average 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</si>
</sst>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xf numFmtId="2" fontId="18" fillId="0" borderId="0" xfId="0" applyNumberFormat="1" applyFon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FBC61-36A3-4655-B7E9-AFCE1F06F25B}">
  <dimension ref="A1:P11"/>
  <sheetViews>
    <sheetView tabSelected="1" topLeftCell="B1" workbookViewId="0">
      <selection activeCell="J20" sqref="J20"/>
    </sheetView>
  </sheetViews>
  <sheetFormatPr defaultRowHeight="15" x14ac:dyDescent="0.25"/>
  <cols>
    <col min="16" max="16" width="11.28515625" bestFit="1" customWidth="1"/>
  </cols>
  <sheetData>
    <row r="1" spans="1:16" x14ac:dyDescent="0.25">
      <c r="B1" t="s">
        <v>0</v>
      </c>
      <c r="C1" t="s">
        <v>1</v>
      </c>
      <c r="D1" t="s">
        <v>2</v>
      </c>
      <c r="E1" t="s">
        <v>3</v>
      </c>
      <c r="F1" t="s">
        <v>4</v>
      </c>
      <c r="G1" t="s">
        <v>5</v>
      </c>
      <c r="H1" t="s">
        <v>6</v>
      </c>
      <c r="I1" t="s">
        <v>7</v>
      </c>
      <c r="J1" t="s">
        <v>8</v>
      </c>
      <c r="K1" t="s">
        <v>9</v>
      </c>
      <c r="L1" t="s">
        <v>10</v>
      </c>
      <c r="M1" t="s">
        <v>11</v>
      </c>
      <c r="N1" t="s">
        <v>12</v>
      </c>
      <c r="O1" t="s">
        <v>13</v>
      </c>
      <c r="P1" t="s">
        <v>147</v>
      </c>
    </row>
    <row r="2" spans="1:16" x14ac:dyDescent="0.25">
      <c r="A2">
        <v>0</v>
      </c>
      <c r="B2" t="s">
        <v>14</v>
      </c>
      <c r="C2" s="1" t="s">
        <v>15</v>
      </c>
      <c r="D2" s="1" t="s">
        <v>16</v>
      </c>
      <c r="E2">
        <v>3</v>
      </c>
      <c r="F2" s="1" t="s">
        <v>17</v>
      </c>
      <c r="G2">
        <v>3</v>
      </c>
      <c r="H2" s="1" t="s">
        <v>18</v>
      </c>
      <c r="I2">
        <v>3</v>
      </c>
      <c r="J2" s="1" t="s">
        <v>19</v>
      </c>
      <c r="K2">
        <v>3</v>
      </c>
      <c r="L2" s="1" t="s">
        <v>20</v>
      </c>
      <c r="M2">
        <v>3</v>
      </c>
      <c r="N2">
        <f>SUM(E:E,G:G,I:I,K:K,M:M)</f>
        <v>117</v>
      </c>
      <c r="O2" s="4">
        <f>_xlfn.VAR.S(E2,G2,I2,K2,M2)</f>
        <v>0</v>
      </c>
      <c r="P2" s="4">
        <f>AVERAGE(O2:O11)</f>
        <v>0.7</v>
      </c>
    </row>
    <row r="3" spans="1:16" x14ac:dyDescent="0.25">
      <c r="A3">
        <v>1</v>
      </c>
      <c r="B3" t="s">
        <v>21</v>
      </c>
      <c r="C3" s="1" t="s">
        <v>22</v>
      </c>
      <c r="D3" s="1" t="s">
        <v>23</v>
      </c>
      <c r="E3">
        <v>5</v>
      </c>
      <c r="F3" s="1" t="s">
        <v>24</v>
      </c>
      <c r="G3">
        <v>5</v>
      </c>
      <c r="H3" s="1" t="s">
        <v>25</v>
      </c>
      <c r="I3">
        <v>5</v>
      </c>
      <c r="J3" s="1" t="s">
        <v>26</v>
      </c>
      <c r="K3">
        <v>5</v>
      </c>
      <c r="L3" s="1" t="s">
        <v>27</v>
      </c>
      <c r="M3">
        <v>5</v>
      </c>
      <c r="O3" s="4">
        <f t="shared" ref="O3:O11" si="0">_xlfn.VAR.S(E3,G3,I3,K3,M3)</f>
        <v>0</v>
      </c>
    </row>
    <row r="4" spans="1:16" x14ac:dyDescent="0.25">
      <c r="A4">
        <v>2</v>
      </c>
      <c r="B4" t="s">
        <v>28</v>
      </c>
      <c r="C4" s="1" t="s">
        <v>29</v>
      </c>
      <c r="D4" s="1" t="s">
        <v>30</v>
      </c>
      <c r="E4">
        <v>2</v>
      </c>
      <c r="F4" s="1" t="s">
        <v>31</v>
      </c>
      <c r="G4">
        <v>3</v>
      </c>
      <c r="H4" s="1" t="s">
        <v>32</v>
      </c>
      <c r="I4">
        <v>3</v>
      </c>
      <c r="J4" s="1" t="s">
        <v>33</v>
      </c>
      <c r="K4">
        <v>3</v>
      </c>
      <c r="L4" s="1" t="s">
        <v>34</v>
      </c>
      <c r="M4">
        <v>2</v>
      </c>
      <c r="O4" s="4">
        <f t="shared" si="0"/>
        <v>0.30000000000000071</v>
      </c>
    </row>
    <row r="5" spans="1:16" x14ac:dyDescent="0.25">
      <c r="A5">
        <v>3</v>
      </c>
      <c r="B5" t="s">
        <v>35</v>
      </c>
      <c r="C5" s="1" t="s">
        <v>36</v>
      </c>
      <c r="D5" s="1" t="s">
        <v>37</v>
      </c>
      <c r="E5">
        <v>0</v>
      </c>
      <c r="F5" s="1" t="s">
        <v>38</v>
      </c>
      <c r="G5">
        <v>2</v>
      </c>
      <c r="H5" s="1" t="s">
        <v>39</v>
      </c>
      <c r="I5">
        <v>0</v>
      </c>
      <c r="J5" s="1" t="s">
        <v>40</v>
      </c>
      <c r="K5">
        <v>2</v>
      </c>
      <c r="L5" s="1" t="s">
        <v>41</v>
      </c>
      <c r="M5">
        <v>2</v>
      </c>
      <c r="O5" s="4">
        <f t="shared" si="0"/>
        <v>1.2</v>
      </c>
    </row>
    <row r="6" spans="1:16" x14ac:dyDescent="0.25">
      <c r="A6">
        <v>4</v>
      </c>
      <c r="B6" t="s">
        <v>42</v>
      </c>
      <c r="C6" s="1" t="s">
        <v>43</v>
      </c>
      <c r="D6" s="1" t="s">
        <v>44</v>
      </c>
      <c r="E6">
        <v>2</v>
      </c>
      <c r="F6" s="1" t="s">
        <v>45</v>
      </c>
      <c r="G6">
        <v>2</v>
      </c>
      <c r="H6" s="1" t="s">
        <v>46</v>
      </c>
      <c r="I6">
        <v>4</v>
      </c>
      <c r="J6" s="1" t="s">
        <v>47</v>
      </c>
      <c r="K6">
        <v>4</v>
      </c>
      <c r="L6" s="1" t="s">
        <v>48</v>
      </c>
      <c r="M6">
        <v>2</v>
      </c>
      <c r="O6" s="4">
        <f t="shared" si="0"/>
        <v>1.1999999999999993</v>
      </c>
    </row>
    <row r="7" spans="1:16" x14ac:dyDescent="0.25">
      <c r="A7">
        <v>5</v>
      </c>
      <c r="B7" t="s">
        <v>49</v>
      </c>
      <c r="C7" s="1" t="s">
        <v>50</v>
      </c>
      <c r="D7" s="1" t="s">
        <v>51</v>
      </c>
      <c r="E7">
        <v>1</v>
      </c>
      <c r="F7" s="1" t="s">
        <v>52</v>
      </c>
      <c r="G7">
        <v>1</v>
      </c>
      <c r="H7" s="1" t="s">
        <v>53</v>
      </c>
      <c r="I7">
        <v>0</v>
      </c>
      <c r="J7" t="s">
        <v>54</v>
      </c>
      <c r="K7">
        <v>0</v>
      </c>
      <c r="L7" s="1" t="s">
        <v>55</v>
      </c>
      <c r="M7">
        <v>0</v>
      </c>
      <c r="O7" s="4">
        <f t="shared" si="0"/>
        <v>0.3</v>
      </c>
    </row>
    <row r="8" spans="1:16" x14ac:dyDescent="0.25">
      <c r="A8">
        <v>6</v>
      </c>
      <c r="B8" t="s">
        <v>56</v>
      </c>
      <c r="C8" s="1" t="s">
        <v>57</v>
      </c>
      <c r="D8" s="1" t="s">
        <v>58</v>
      </c>
      <c r="E8">
        <v>3</v>
      </c>
      <c r="F8" s="1" t="s">
        <v>59</v>
      </c>
      <c r="G8">
        <v>3</v>
      </c>
      <c r="H8" s="1" t="s">
        <v>60</v>
      </c>
      <c r="I8">
        <v>3</v>
      </c>
      <c r="J8" s="1" t="s">
        <v>61</v>
      </c>
      <c r="K8">
        <v>4</v>
      </c>
      <c r="L8" s="1" t="s">
        <v>62</v>
      </c>
      <c r="M8">
        <v>3</v>
      </c>
      <c r="O8" s="4">
        <f t="shared" si="0"/>
        <v>0.19999999999999929</v>
      </c>
    </row>
    <row r="9" spans="1:16" x14ac:dyDescent="0.25">
      <c r="A9">
        <v>7</v>
      </c>
      <c r="B9" t="s">
        <v>63</v>
      </c>
      <c r="C9" s="1" t="s">
        <v>64</v>
      </c>
      <c r="D9" s="1" t="s">
        <v>65</v>
      </c>
      <c r="E9">
        <v>3</v>
      </c>
      <c r="F9" s="1" t="s">
        <v>66</v>
      </c>
      <c r="G9">
        <v>1</v>
      </c>
      <c r="H9" s="1" t="s">
        <v>67</v>
      </c>
      <c r="I9">
        <v>3</v>
      </c>
      <c r="J9" s="1" t="s">
        <v>68</v>
      </c>
      <c r="K9">
        <v>0</v>
      </c>
      <c r="L9" s="1" t="s">
        <v>69</v>
      </c>
      <c r="M9">
        <v>1</v>
      </c>
      <c r="O9" s="4">
        <f t="shared" si="0"/>
        <v>1.7999999999999998</v>
      </c>
    </row>
    <row r="10" spans="1:16" x14ac:dyDescent="0.25">
      <c r="A10">
        <v>8</v>
      </c>
      <c r="B10" t="s">
        <v>70</v>
      </c>
      <c r="C10" s="1" t="s">
        <v>71</v>
      </c>
      <c r="D10" s="1" t="s">
        <v>72</v>
      </c>
      <c r="E10">
        <v>1</v>
      </c>
      <c r="F10" s="1" t="s">
        <v>73</v>
      </c>
      <c r="G10">
        <v>2</v>
      </c>
      <c r="H10" s="1" t="s">
        <v>74</v>
      </c>
      <c r="I10">
        <v>0</v>
      </c>
      <c r="J10" s="1" t="s">
        <v>75</v>
      </c>
      <c r="K10">
        <v>3</v>
      </c>
      <c r="L10" s="1" t="s">
        <v>76</v>
      </c>
      <c r="M10">
        <v>0</v>
      </c>
      <c r="O10" s="4">
        <f t="shared" si="0"/>
        <v>1.7</v>
      </c>
    </row>
    <row r="11" spans="1:16" x14ac:dyDescent="0.25">
      <c r="A11">
        <v>9</v>
      </c>
      <c r="B11" t="s">
        <v>77</v>
      </c>
      <c r="C11" s="1" t="s">
        <v>78</v>
      </c>
      <c r="D11" s="1" t="s">
        <v>79</v>
      </c>
      <c r="E11">
        <v>3</v>
      </c>
      <c r="F11" s="1" t="s">
        <v>80</v>
      </c>
      <c r="G11">
        <v>3</v>
      </c>
      <c r="H11" s="1" t="s">
        <v>81</v>
      </c>
      <c r="I11">
        <v>2</v>
      </c>
      <c r="J11" s="1" t="s">
        <v>82</v>
      </c>
      <c r="K11">
        <v>2</v>
      </c>
      <c r="L11" s="1" t="s">
        <v>83</v>
      </c>
      <c r="M11">
        <v>2</v>
      </c>
      <c r="O11" s="4">
        <f t="shared" si="0"/>
        <v>0.29999999999999982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E30D4-FE6B-4D9E-B9CD-7CF14F7838DC}">
  <dimension ref="A1:L44"/>
  <sheetViews>
    <sheetView workbookViewId="0">
      <selection activeCell="B34" sqref="B34"/>
    </sheetView>
  </sheetViews>
  <sheetFormatPr defaultRowHeight="15" x14ac:dyDescent="0.25"/>
  <cols>
    <col min="2" max="2" width="41.140625" bestFit="1" customWidth="1"/>
    <col min="9" max="9" width="17.42578125" bestFit="1" customWidth="1"/>
    <col min="10" max="10" width="16.28515625" bestFit="1" customWidth="1"/>
    <col min="11" max="11" width="22.42578125" bestFit="1" customWidth="1"/>
    <col min="12" max="12" width="20.42578125" bestFit="1" customWidth="1"/>
  </cols>
  <sheetData>
    <row r="1" spans="1:12" x14ac:dyDescent="0.25">
      <c r="A1" s="2"/>
      <c r="B1" s="2"/>
      <c r="C1" s="2" t="s">
        <v>84</v>
      </c>
      <c r="D1" s="2"/>
      <c r="E1" s="2"/>
      <c r="F1" s="2"/>
      <c r="G1" s="2"/>
      <c r="H1" s="2"/>
      <c r="I1" s="2"/>
      <c r="J1" s="2"/>
      <c r="K1" s="2"/>
      <c r="L1" s="2"/>
    </row>
    <row r="2" spans="1:12" x14ac:dyDescent="0.25">
      <c r="A2" s="2"/>
      <c r="B2" s="2"/>
      <c r="C2" s="2" t="s">
        <v>85</v>
      </c>
      <c r="D2" s="2" t="s">
        <v>86</v>
      </c>
      <c r="E2" s="2" t="s">
        <v>87</v>
      </c>
      <c r="F2" s="2" t="s">
        <v>88</v>
      </c>
      <c r="G2" s="2" t="s">
        <v>89</v>
      </c>
      <c r="H2" s="2" t="s">
        <v>90</v>
      </c>
      <c r="I2" s="2" t="s">
        <v>91</v>
      </c>
      <c r="J2" s="2" t="s">
        <v>92</v>
      </c>
      <c r="K2" s="2" t="s">
        <v>93</v>
      </c>
      <c r="L2" s="2" t="s">
        <v>94</v>
      </c>
    </row>
    <row r="3" spans="1:12" x14ac:dyDescent="0.25">
      <c r="A3" s="2" t="s">
        <v>95</v>
      </c>
      <c r="B3" s="2" t="s">
        <v>96</v>
      </c>
      <c r="C3" s="2">
        <v>4</v>
      </c>
      <c r="D3" s="2">
        <v>9</v>
      </c>
      <c r="E3" s="2">
        <v>5</v>
      </c>
      <c r="F3" s="2">
        <v>6</v>
      </c>
      <c r="G3" s="2">
        <v>5</v>
      </c>
      <c r="H3" s="2">
        <v>3</v>
      </c>
      <c r="I3" s="2">
        <f>AVERAGE(ABS(C3-H3),ABS(D3-H3),ABS(E3-H3),ABS(F3-H3),ABS(G3-H3))</f>
        <v>2.8</v>
      </c>
      <c r="J3" s="2">
        <f>_xlfn.VAR.S(C3:G3)</f>
        <v>3.7000000000000028</v>
      </c>
      <c r="K3" s="3">
        <f>AVERAGE(I3:I44)</f>
        <v>2.7904761904761903</v>
      </c>
      <c r="L3" s="3">
        <f>AVERAGE(J3:J44)</f>
        <v>1.785714285714286</v>
      </c>
    </row>
    <row r="4" spans="1:12" x14ac:dyDescent="0.25">
      <c r="A4" s="2"/>
      <c r="B4" s="2" t="s">
        <v>97</v>
      </c>
      <c r="C4" s="2">
        <v>3</v>
      </c>
      <c r="D4" s="2">
        <v>6</v>
      </c>
      <c r="E4" s="2">
        <v>4</v>
      </c>
      <c r="F4" s="2">
        <v>5</v>
      </c>
      <c r="G4" s="2">
        <v>4</v>
      </c>
      <c r="H4" s="2">
        <v>2</v>
      </c>
      <c r="I4" s="2">
        <f t="shared" ref="I4:I44" si="0">AVERAGE(ABS(C4-H4),ABS(D4-H4),ABS(E4-H4),ABS(F4-H4),ABS(G4-H4))</f>
        <v>2.4</v>
      </c>
      <c r="J4" s="2">
        <f t="shared" ref="J4:J44" si="1">_xlfn.VAR.S(C4:G4)</f>
        <v>1.3000000000000007</v>
      </c>
      <c r="K4" s="2"/>
      <c r="L4" s="2"/>
    </row>
    <row r="5" spans="1:12" x14ac:dyDescent="0.25">
      <c r="A5" s="2"/>
      <c r="B5" s="2" t="s">
        <v>98</v>
      </c>
      <c r="C5" s="2">
        <v>3</v>
      </c>
      <c r="D5" s="2">
        <v>5</v>
      </c>
      <c r="E5" s="2">
        <v>3</v>
      </c>
      <c r="F5" s="2">
        <v>4</v>
      </c>
      <c r="G5" s="2">
        <v>3</v>
      </c>
      <c r="H5" s="2">
        <v>2</v>
      </c>
      <c r="I5" s="2">
        <f t="shared" si="0"/>
        <v>1.6</v>
      </c>
      <c r="J5" s="2">
        <f t="shared" si="1"/>
        <v>0.80000000000000071</v>
      </c>
      <c r="K5" s="2"/>
      <c r="L5" s="2"/>
    </row>
    <row r="6" spans="1:12" x14ac:dyDescent="0.25">
      <c r="A6" s="2" t="s">
        <v>99</v>
      </c>
      <c r="B6" s="2" t="s">
        <v>100</v>
      </c>
      <c r="C6" s="2">
        <v>7</v>
      </c>
      <c r="D6" s="2">
        <v>7</v>
      </c>
      <c r="E6" s="2">
        <v>3</v>
      </c>
      <c r="F6" s="2">
        <v>9</v>
      </c>
      <c r="G6" s="2">
        <v>9</v>
      </c>
      <c r="H6" s="2">
        <v>5</v>
      </c>
      <c r="I6" s="2">
        <f t="shared" si="0"/>
        <v>2.8</v>
      </c>
      <c r="J6" s="2">
        <f t="shared" si="1"/>
        <v>6</v>
      </c>
      <c r="K6" s="2"/>
      <c r="L6" s="2"/>
    </row>
    <row r="7" spans="1:12" x14ac:dyDescent="0.25">
      <c r="A7" s="2"/>
      <c r="B7" s="2" t="s">
        <v>101</v>
      </c>
      <c r="C7" s="2">
        <v>4</v>
      </c>
      <c r="D7" s="2">
        <v>5</v>
      </c>
      <c r="E7" s="2">
        <v>3</v>
      </c>
      <c r="F7" s="2">
        <v>4</v>
      </c>
      <c r="G7" s="2">
        <v>6</v>
      </c>
      <c r="H7" s="2">
        <v>3</v>
      </c>
      <c r="I7" s="2">
        <f t="shared" si="0"/>
        <v>1.4</v>
      </c>
      <c r="J7" s="2">
        <f t="shared" si="1"/>
        <v>1.3000000000000007</v>
      </c>
      <c r="K7" s="2"/>
      <c r="L7" s="2"/>
    </row>
    <row r="8" spans="1:12" x14ac:dyDescent="0.25">
      <c r="A8" s="2"/>
      <c r="B8" s="2" t="s">
        <v>102</v>
      </c>
      <c r="C8" s="2">
        <v>6</v>
      </c>
      <c r="D8" s="2">
        <v>6</v>
      </c>
      <c r="E8" s="2">
        <v>3</v>
      </c>
      <c r="F8" s="2">
        <v>6</v>
      </c>
      <c r="G8" s="2">
        <v>8</v>
      </c>
      <c r="H8" s="2">
        <v>3</v>
      </c>
      <c r="I8" s="2">
        <f t="shared" si="0"/>
        <v>2.8</v>
      </c>
      <c r="J8" s="2">
        <f t="shared" si="1"/>
        <v>3.2000000000000028</v>
      </c>
      <c r="K8" s="2"/>
      <c r="L8" s="2"/>
    </row>
    <row r="9" spans="1:12" x14ac:dyDescent="0.25">
      <c r="A9" s="2"/>
      <c r="B9" s="2" t="s">
        <v>103</v>
      </c>
      <c r="C9" s="2">
        <v>5</v>
      </c>
      <c r="D9" s="2">
        <v>4</v>
      </c>
      <c r="E9" s="2">
        <v>2</v>
      </c>
      <c r="F9" s="2">
        <v>5</v>
      </c>
      <c r="G9" s="2">
        <v>7</v>
      </c>
      <c r="H9" s="2">
        <v>3</v>
      </c>
      <c r="I9" s="2">
        <f t="shared" si="0"/>
        <v>2</v>
      </c>
      <c r="J9" s="2">
        <f t="shared" si="1"/>
        <v>3.3000000000000007</v>
      </c>
      <c r="K9" s="2"/>
      <c r="L9" s="2"/>
    </row>
    <row r="10" spans="1:12" x14ac:dyDescent="0.25">
      <c r="A10" s="2"/>
      <c r="B10" s="2" t="s">
        <v>104</v>
      </c>
      <c r="C10" s="2">
        <v>3</v>
      </c>
      <c r="D10" s="2">
        <v>3</v>
      </c>
      <c r="E10" s="2">
        <v>2</v>
      </c>
      <c r="F10" s="2">
        <v>3</v>
      </c>
      <c r="G10" s="2">
        <v>5</v>
      </c>
      <c r="H10" s="2">
        <v>2</v>
      </c>
      <c r="I10" s="2">
        <f t="shared" si="0"/>
        <v>1.2</v>
      </c>
      <c r="J10" s="2">
        <f t="shared" si="1"/>
        <v>1.1999999999999993</v>
      </c>
      <c r="K10" s="2"/>
      <c r="L10" s="2"/>
    </row>
    <row r="11" spans="1:12" x14ac:dyDescent="0.25">
      <c r="A11" s="2" t="s">
        <v>105</v>
      </c>
      <c r="B11" s="2" t="s">
        <v>106</v>
      </c>
      <c r="C11" s="2">
        <v>8</v>
      </c>
      <c r="D11" s="2">
        <v>8</v>
      </c>
      <c r="E11" s="2">
        <v>6</v>
      </c>
      <c r="F11" s="2">
        <v>5</v>
      </c>
      <c r="G11" s="2">
        <v>6</v>
      </c>
      <c r="H11" s="2">
        <v>15</v>
      </c>
      <c r="I11" s="2">
        <f t="shared" si="0"/>
        <v>8.4</v>
      </c>
      <c r="J11" s="2">
        <f t="shared" si="1"/>
        <v>1.7999999999999972</v>
      </c>
      <c r="K11" s="2"/>
      <c r="L11" s="2"/>
    </row>
    <row r="12" spans="1:12" x14ac:dyDescent="0.25">
      <c r="A12" s="2"/>
      <c r="B12" s="2" t="s">
        <v>107</v>
      </c>
      <c r="C12" s="2">
        <v>6</v>
      </c>
      <c r="D12" s="2">
        <v>7</v>
      </c>
      <c r="E12" s="2">
        <v>5</v>
      </c>
      <c r="F12" s="2">
        <v>4</v>
      </c>
      <c r="G12" s="2">
        <v>7</v>
      </c>
      <c r="H12" s="2">
        <v>15</v>
      </c>
      <c r="I12" s="2">
        <f t="shared" si="0"/>
        <v>9.1999999999999993</v>
      </c>
      <c r="J12" s="2">
        <f t="shared" si="1"/>
        <v>1.7000000000000028</v>
      </c>
      <c r="K12" s="2"/>
      <c r="L12" s="2"/>
    </row>
    <row r="13" spans="1:12" x14ac:dyDescent="0.25">
      <c r="A13" s="2"/>
      <c r="B13" s="2" t="s">
        <v>108</v>
      </c>
      <c r="C13" s="2">
        <v>0</v>
      </c>
      <c r="D13" s="2">
        <v>3</v>
      </c>
      <c r="E13" s="2">
        <v>2</v>
      </c>
      <c r="F13" s="2">
        <v>2</v>
      </c>
      <c r="G13" s="2">
        <v>0</v>
      </c>
      <c r="H13" s="2">
        <v>2</v>
      </c>
      <c r="I13" s="2">
        <f t="shared" si="0"/>
        <v>1</v>
      </c>
      <c r="J13" s="2">
        <f t="shared" si="1"/>
        <v>1.7999999999999998</v>
      </c>
      <c r="K13" s="2"/>
      <c r="L13" s="2"/>
    </row>
    <row r="14" spans="1:12" x14ac:dyDescent="0.25">
      <c r="A14" s="2" t="s">
        <v>109</v>
      </c>
      <c r="B14" s="2" t="s">
        <v>110</v>
      </c>
      <c r="C14" s="2">
        <v>2</v>
      </c>
      <c r="D14" s="2">
        <v>2</v>
      </c>
      <c r="E14" s="2">
        <v>3</v>
      </c>
      <c r="F14" s="2">
        <v>2</v>
      </c>
      <c r="G14" s="2">
        <v>2</v>
      </c>
      <c r="H14" s="2">
        <v>4</v>
      </c>
      <c r="I14" s="2">
        <f t="shared" si="0"/>
        <v>1.8</v>
      </c>
      <c r="J14" s="2">
        <f t="shared" si="1"/>
        <v>0.20000000000000018</v>
      </c>
      <c r="K14" s="2"/>
      <c r="L14" s="2"/>
    </row>
    <row r="15" spans="1:12" x14ac:dyDescent="0.25">
      <c r="A15" s="2"/>
      <c r="B15" s="2" t="s">
        <v>111</v>
      </c>
      <c r="C15" s="2">
        <v>3</v>
      </c>
      <c r="D15" s="2">
        <v>3</v>
      </c>
      <c r="E15" s="2">
        <v>3</v>
      </c>
      <c r="F15" s="2">
        <v>3</v>
      </c>
      <c r="G15" s="2">
        <v>3</v>
      </c>
      <c r="H15" s="2">
        <v>4</v>
      </c>
      <c r="I15" s="2">
        <f t="shared" si="0"/>
        <v>1</v>
      </c>
      <c r="J15" s="2">
        <f t="shared" si="1"/>
        <v>0</v>
      </c>
      <c r="K15" s="2"/>
      <c r="L15" s="2"/>
    </row>
    <row r="16" spans="1:12" x14ac:dyDescent="0.25">
      <c r="A16" s="2"/>
      <c r="B16" s="2" t="s">
        <v>112</v>
      </c>
      <c r="C16" s="2">
        <v>2</v>
      </c>
      <c r="D16" s="2">
        <v>3</v>
      </c>
      <c r="E16" s="2">
        <v>3</v>
      </c>
      <c r="F16" s="2">
        <v>3</v>
      </c>
      <c r="G16" s="2">
        <v>3</v>
      </c>
      <c r="H16" s="2">
        <v>3</v>
      </c>
      <c r="I16" s="2">
        <f t="shared" si="0"/>
        <v>0.2</v>
      </c>
      <c r="J16" s="2">
        <f t="shared" si="1"/>
        <v>0.19999999999999929</v>
      </c>
      <c r="K16" s="2"/>
      <c r="L16" s="2"/>
    </row>
    <row r="17" spans="1:12" x14ac:dyDescent="0.25">
      <c r="A17" s="2"/>
      <c r="B17" s="2" t="s">
        <v>113</v>
      </c>
      <c r="C17" s="2">
        <v>2</v>
      </c>
      <c r="D17" s="2">
        <v>3</v>
      </c>
      <c r="E17" s="2">
        <v>4</v>
      </c>
      <c r="F17" s="2">
        <v>4</v>
      </c>
      <c r="G17" s="2">
        <v>4</v>
      </c>
      <c r="H17" s="2">
        <v>2</v>
      </c>
      <c r="I17" s="2">
        <f t="shared" si="0"/>
        <v>1.4</v>
      </c>
      <c r="J17" s="2">
        <f t="shared" si="1"/>
        <v>0.80000000000000071</v>
      </c>
      <c r="K17" s="2"/>
      <c r="L17" s="2"/>
    </row>
    <row r="18" spans="1:12" x14ac:dyDescent="0.25">
      <c r="A18" s="2"/>
      <c r="B18" s="2" t="s">
        <v>114</v>
      </c>
      <c r="C18" s="2">
        <v>0</v>
      </c>
      <c r="D18" s="2">
        <v>0</v>
      </c>
      <c r="E18" s="2">
        <v>0</v>
      </c>
      <c r="F18" s="2">
        <v>0</v>
      </c>
      <c r="G18" s="2">
        <v>0</v>
      </c>
      <c r="H18" s="2">
        <v>1</v>
      </c>
      <c r="I18" s="2">
        <f t="shared" si="0"/>
        <v>1</v>
      </c>
      <c r="J18" s="2">
        <f t="shared" si="1"/>
        <v>0</v>
      </c>
      <c r="K18" s="2"/>
      <c r="L18" s="2"/>
    </row>
    <row r="19" spans="1:12" x14ac:dyDescent="0.25">
      <c r="A19" s="2" t="s">
        <v>115</v>
      </c>
      <c r="B19" s="2" t="s">
        <v>116</v>
      </c>
      <c r="C19" s="2">
        <v>6</v>
      </c>
      <c r="D19" s="2">
        <v>4</v>
      </c>
      <c r="E19" s="2">
        <v>4</v>
      </c>
      <c r="F19" s="2">
        <v>9</v>
      </c>
      <c r="G19" s="2">
        <v>3</v>
      </c>
      <c r="H19" s="2">
        <v>3</v>
      </c>
      <c r="I19" s="2">
        <f t="shared" si="0"/>
        <v>2.2000000000000002</v>
      </c>
      <c r="J19" s="2">
        <f t="shared" si="1"/>
        <v>5.7000000000000028</v>
      </c>
      <c r="K19" s="2"/>
      <c r="L19" s="2"/>
    </row>
    <row r="20" spans="1:12" x14ac:dyDescent="0.25">
      <c r="A20" s="2"/>
      <c r="B20" s="2" t="s">
        <v>117</v>
      </c>
      <c r="C20" s="2">
        <v>4</v>
      </c>
      <c r="D20" s="2">
        <v>5</v>
      </c>
      <c r="E20" s="2">
        <v>3</v>
      </c>
      <c r="F20" s="2">
        <v>6</v>
      </c>
      <c r="G20" s="2">
        <v>2</v>
      </c>
      <c r="H20" s="2">
        <v>3</v>
      </c>
      <c r="I20" s="2">
        <f t="shared" si="0"/>
        <v>1.4</v>
      </c>
      <c r="J20" s="2">
        <f t="shared" si="1"/>
        <v>2.5</v>
      </c>
      <c r="K20" s="2"/>
      <c r="L20" s="2"/>
    </row>
    <row r="21" spans="1:12" x14ac:dyDescent="0.25">
      <c r="A21" s="2"/>
      <c r="B21" s="2" t="s">
        <v>118</v>
      </c>
      <c r="C21" s="2">
        <v>2</v>
      </c>
      <c r="D21" s="2">
        <v>1</v>
      </c>
      <c r="E21" s="2">
        <v>2</v>
      </c>
      <c r="F21" s="2">
        <v>4</v>
      </c>
      <c r="G21" s="2">
        <v>2</v>
      </c>
      <c r="H21" s="2">
        <v>2</v>
      </c>
      <c r="I21" s="2">
        <f t="shared" si="0"/>
        <v>0.6</v>
      </c>
      <c r="J21" s="2">
        <f t="shared" si="1"/>
        <v>1.2000000000000002</v>
      </c>
      <c r="K21" s="2"/>
      <c r="L21" s="2"/>
    </row>
    <row r="22" spans="1:12" x14ac:dyDescent="0.25">
      <c r="A22" s="2"/>
      <c r="B22" s="2" t="s">
        <v>119</v>
      </c>
      <c r="C22" s="2">
        <v>2</v>
      </c>
      <c r="D22" s="2">
        <v>1</v>
      </c>
      <c r="E22" s="2">
        <v>2</v>
      </c>
      <c r="F22" s="2">
        <v>3</v>
      </c>
      <c r="G22" s="2">
        <v>2</v>
      </c>
      <c r="H22" s="2">
        <v>2</v>
      </c>
      <c r="I22" s="2">
        <f t="shared" si="0"/>
        <v>0.4</v>
      </c>
      <c r="J22" s="2">
        <f t="shared" si="1"/>
        <v>0.5</v>
      </c>
      <c r="K22" s="2"/>
      <c r="L22" s="2"/>
    </row>
    <row r="23" spans="1:12" x14ac:dyDescent="0.25">
      <c r="A23" s="2" t="s">
        <v>120</v>
      </c>
      <c r="B23" s="2" t="s">
        <v>121</v>
      </c>
      <c r="C23" s="2">
        <v>0</v>
      </c>
      <c r="D23" s="2">
        <v>0</v>
      </c>
      <c r="E23" s="2">
        <v>0</v>
      </c>
      <c r="F23" s="2">
        <v>0</v>
      </c>
      <c r="G23" s="2">
        <v>0</v>
      </c>
      <c r="H23" s="2">
        <v>4</v>
      </c>
      <c r="I23" s="2">
        <f t="shared" si="0"/>
        <v>4</v>
      </c>
      <c r="J23" s="2">
        <f t="shared" si="1"/>
        <v>0</v>
      </c>
      <c r="K23" s="2"/>
      <c r="L23" s="2"/>
    </row>
    <row r="24" spans="1:12" x14ac:dyDescent="0.25">
      <c r="A24" s="2"/>
      <c r="B24" s="2" t="s">
        <v>122</v>
      </c>
      <c r="C24" s="2">
        <v>0</v>
      </c>
      <c r="D24" s="2">
        <v>0</v>
      </c>
      <c r="E24" s="2">
        <v>0</v>
      </c>
      <c r="F24" s="2">
        <v>0</v>
      </c>
      <c r="G24" s="2">
        <v>0</v>
      </c>
      <c r="H24" s="2">
        <v>4</v>
      </c>
      <c r="I24" s="2">
        <f t="shared" si="0"/>
        <v>4</v>
      </c>
      <c r="J24" s="2">
        <f t="shared" si="1"/>
        <v>0</v>
      </c>
      <c r="K24" s="2"/>
      <c r="L24" s="2"/>
    </row>
    <row r="25" spans="1:12" x14ac:dyDescent="0.25">
      <c r="A25" s="2"/>
      <c r="B25" s="2" t="s">
        <v>123</v>
      </c>
      <c r="C25" s="2">
        <v>0</v>
      </c>
      <c r="D25" s="2">
        <v>0</v>
      </c>
      <c r="E25" s="2">
        <v>0</v>
      </c>
      <c r="F25" s="2">
        <v>0</v>
      </c>
      <c r="G25" s="2">
        <v>0</v>
      </c>
      <c r="H25" s="2">
        <v>3</v>
      </c>
      <c r="I25" s="2">
        <f t="shared" si="0"/>
        <v>3</v>
      </c>
      <c r="J25" s="2">
        <f t="shared" si="1"/>
        <v>0</v>
      </c>
      <c r="K25" s="2"/>
      <c r="L25" s="2"/>
    </row>
    <row r="26" spans="1:12" x14ac:dyDescent="0.25">
      <c r="A26" s="2"/>
      <c r="B26" s="2" t="s">
        <v>124</v>
      </c>
      <c r="C26" s="2">
        <v>0</v>
      </c>
      <c r="D26" s="2">
        <v>0</v>
      </c>
      <c r="E26" s="2">
        <v>0</v>
      </c>
      <c r="F26" s="2">
        <v>0</v>
      </c>
      <c r="G26" s="2">
        <v>0</v>
      </c>
      <c r="H26" s="2">
        <v>3</v>
      </c>
      <c r="I26" s="2">
        <f t="shared" si="0"/>
        <v>3</v>
      </c>
      <c r="J26" s="2">
        <f t="shared" si="1"/>
        <v>0</v>
      </c>
      <c r="K26" s="2"/>
      <c r="L26" s="2"/>
    </row>
    <row r="27" spans="1:12" x14ac:dyDescent="0.25">
      <c r="A27" s="2" t="s">
        <v>125</v>
      </c>
      <c r="B27" s="2" t="s">
        <v>126</v>
      </c>
      <c r="C27" s="2">
        <v>13</v>
      </c>
      <c r="D27" s="2">
        <v>9</v>
      </c>
      <c r="E27" s="2">
        <v>14</v>
      </c>
      <c r="F27" s="2">
        <v>13</v>
      </c>
      <c r="G27" s="2">
        <v>11</v>
      </c>
      <c r="H27" s="2">
        <v>7</v>
      </c>
      <c r="I27" s="2">
        <f t="shared" si="0"/>
        <v>5</v>
      </c>
      <c r="J27" s="2">
        <f t="shared" si="1"/>
        <v>4</v>
      </c>
      <c r="K27" s="2"/>
      <c r="L27" s="2"/>
    </row>
    <row r="28" spans="1:12" x14ac:dyDescent="0.25">
      <c r="A28" s="2"/>
      <c r="B28" s="2" t="s">
        <v>127</v>
      </c>
      <c r="C28" s="2">
        <v>6</v>
      </c>
      <c r="D28" s="2">
        <v>4</v>
      </c>
      <c r="E28" s="2">
        <v>5</v>
      </c>
      <c r="F28" s="2">
        <v>5</v>
      </c>
      <c r="G28" s="2">
        <v>5</v>
      </c>
      <c r="H28" s="2">
        <v>5</v>
      </c>
      <c r="I28" s="2">
        <f t="shared" si="0"/>
        <v>0.4</v>
      </c>
      <c r="J28" s="2">
        <f t="shared" si="1"/>
        <v>0.5</v>
      </c>
      <c r="K28" s="2"/>
      <c r="L28" s="2"/>
    </row>
    <row r="29" spans="1:12" x14ac:dyDescent="0.25">
      <c r="A29" s="2"/>
      <c r="B29" s="2" t="s">
        <v>128</v>
      </c>
      <c r="C29" s="2">
        <v>8</v>
      </c>
      <c r="D29" s="2">
        <v>5</v>
      </c>
      <c r="E29" s="2">
        <v>8</v>
      </c>
      <c r="F29" s="2">
        <v>8</v>
      </c>
      <c r="G29" s="2">
        <v>7</v>
      </c>
      <c r="H29" s="2">
        <v>4</v>
      </c>
      <c r="I29" s="2">
        <f t="shared" si="0"/>
        <v>3.2</v>
      </c>
      <c r="J29" s="2">
        <f t="shared" si="1"/>
        <v>1.7000000000000028</v>
      </c>
      <c r="K29" s="2"/>
      <c r="L29" s="2"/>
    </row>
    <row r="30" spans="1:12" x14ac:dyDescent="0.25">
      <c r="A30" s="2"/>
      <c r="B30" s="2" t="s">
        <v>129</v>
      </c>
      <c r="C30" s="2">
        <v>7</v>
      </c>
      <c r="D30" s="2">
        <v>4</v>
      </c>
      <c r="E30" s="2">
        <v>6</v>
      </c>
      <c r="F30" s="2">
        <v>6</v>
      </c>
      <c r="G30" s="2">
        <v>6</v>
      </c>
      <c r="H30" s="2">
        <v>4</v>
      </c>
      <c r="I30" s="2">
        <f t="shared" si="0"/>
        <v>1.8</v>
      </c>
      <c r="J30" s="2">
        <f t="shared" si="1"/>
        <v>1.2000000000000028</v>
      </c>
      <c r="K30" s="2"/>
      <c r="L30" s="2"/>
    </row>
    <row r="31" spans="1:12" x14ac:dyDescent="0.25">
      <c r="A31" s="2"/>
      <c r="B31" s="2" t="s">
        <v>130</v>
      </c>
      <c r="C31" s="2">
        <v>6</v>
      </c>
      <c r="D31" s="2">
        <v>4</v>
      </c>
      <c r="E31" s="2">
        <v>6</v>
      </c>
      <c r="F31" s="2">
        <v>5</v>
      </c>
      <c r="G31" s="2">
        <v>6</v>
      </c>
      <c r="H31" s="2">
        <v>4</v>
      </c>
      <c r="I31" s="2">
        <f t="shared" si="0"/>
        <v>1.4</v>
      </c>
      <c r="J31" s="2">
        <f t="shared" si="1"/>
        <v>0.79999999999999716</v>
      </c>
      <c r="K31" s="2"/>
      <c r="L31" s="2"/>
    </row>
    <row r="32" spans="1:12" x14ac:dyDescent="0.25">
      <c r="A32" s="2"/>
      <c r="B32" s="2" t="s">
        <v>131</v>
      </c>
      <c r="C32" s="2">
        <v>0</v>
      </c>
      <c r="D32" s="2">
        <v>0</v>
      </c>
      <c r="E32" s="2">
        <v>0</v>
      </c>
      <c r="F32" s="2">
        <v>3</v>
      </c>
      <c r="G32" s="2">
        <v>0</v>
      </c>
      <c r="H32" s="2">
        <v>2</v>
      </c>
      <c r="I32" s="2">
        <f t="shared" si="0"/>
        <v>1.8</v>
      </c>
      <c r="J32" s="2">
        <f t="shared" si="1"/>
        <v>1.8</v>
      </c>
      <c r="K32" s="2"/>
      <c r="L32" s="2"/>
    </row>
    <row r="33" spans="1:12" x14ac:dyDescent="0.25">
      <c r="A33" s="2" t="s">
        <v>132</v>
      </c>
      <c r="B33" s="2" t="s">
        <v>133</v>
      </c>
      <c r="C33" s="2">
        <v>0</v>
      </c>
      <c r="D33" s="2">
        <v>0</v>
      </c>
      <c r="E33" s="2">
        <v>0</v>
      </c>
      <c r="F33" s="2">
        <v>0</v>
      </c>
      <c r="G33" s="2">
        <v>0</v>
      </c>
      <c r="H33" s="2">
        <v>4</v>
      </c>
      <c r="I33" s="2">
        <f t="shared" si="0"/>
        <v>4</v>
      </c>
      <c r="J33" s="2">
        <f t="shared" si="1"/>
        <v>0</v>
      </c>
      <c r="K33" s="2"/>
      <c r="L33" s="2"/>
    </row>
    <row r="34" spans="1:12" x14ac:dyDescent="0.25">
      <c r="A34" s="2"/>
      <c r="B34" s="2" t="s">
        <v>134</v>
      </c>
      <c r="C34" s="2">
        <v>0</v>
      </c>
      <c r="D34" s="2">
        <v>0</v>
      </c>
      <c r="E34" s="2">
        <v>0</v>
      </c>
      <c r="F34" s="2">
        <v>0</v>
      </c>
      <c r="G34" s="2">
        <v>0</v>
      </c>
      <c r="H34" s="2">
        <v>3</v>
      </c>
      <c r="I34" s="2">
        <f t="shared" si="0"/>
        <v>3</v>
      </c>
      <c r="J34" s="2">
        <f t="shared" si="1"/>
        <v>0</v>
      </c>
      <c r="K34" s="2"/>
      <c r="L34" s="2"/>
    </row>
    <row r="35" spans="1:12" x14ac:dyDescent="0.25">
      <c r="A35" s="2"/>
      <c r="B35" s="2" t="s">
        <v>135</v>
      </c>
      <c r="C35" s="2">
        <v>0</v>
      </c>
      <c r="D35" s="2">
        <v>0</v>
      </c>
      <c r="E35" s="2">
        <v>0</v>
      </c>
      <c r="F35" s="2">
        <v>0</v>
      </c>
      <c r="G35" s="2">
        <v>0</v>
      </c>
      <c r="H35" s="2">
        <v>3</v>
      </c>
      <c r="I35" s="2">
        <f t="shared" si="0"/>
        <v>3</v>
      </c>
      <c r="J35" s="2">
        <f t="shared" si="1"/>
        <v>0</v>
      </c>
      <c r="K35" s="2"/>
      <c r="L35" s="2"/>
    </row>
    <row r="36" spans="1:12" x14ac:dyDescent="0.25">
      <c r="A36" s="2"/>
      <c r="B36" s="2" t="s">
        <v>136</v>
      </c>
      <c r="C36" s="2">
        <v>0</v>
      </c>
      <c r="D36" s="2">
        <v>0</v>
      </c>
      <c r="E36" s="2">
        <v>0</v>
      </c>
      <c r="F36" s="2">
        <v>0</v>
      </c>
      <c r="G36" s="2">
        <v>0</v>
      </c>
      <c r="H36" s="2">
        <v>3</v>
      </c>
      <c r="I36" s="2">
        <f t="shared" si="0"/>
        <v>3</v>
      </c>
      <c r="J36" s="2">
        <f t="shared" si="1"/>
        <v>0</v>
      </c>
      <c r="K36" s="2"/>
      <c r="L36" s="2"/>
    </row>
    <row r="37" spans="1:12" x14ac:dyDescent="0.25">
      <c r="A37" s="2"/>
      <c r="B37" s="2" t="s">
        <v>137</v>
      </c>
      <c r="C37" s="2">
        <v>0</v>
      </c>
      <c r="D37" s="2">
        <v>0</v>
      </c>
      <c r="E37" s="2">
        <v>0</v>
      </c>
      <c r="F37" s="2">
        <v>0</v>
      </c>
      <c r="G37" s="2">
        <v>0</v>
      </c>
      <c r="H37" s="2">
        <v>3</v>
      </c>
      <c r="I37" s="2">
        <f t="shared" si="0"/>
        <v>3</v>
      </c>
      <c r="J37" s="2">
        <f t="shared" si="1"/>
        <v>0</v>
      </c>
      <c r="K37" s="2"/>
      <c r="L37" s="2"/>
    </row>
    <row r="38" spans="1:12" x14ac:dyDescent="0.25">
      <c r="A38" s="2" t="s">
        <v>138</v>
      </c>
      <c r="B38" s="2" t="s">
        <v>139</v>
      </c>
      <c r="C38" s="2">
        <v>5</v>
      </c>
      <c r="D38" s="2">
        <v>0</v>
      </c>
      <c r="E38" s="2">
        <v>0</v>
      </c>
      <c r="F38" s="2">
        <v>8</v>
      </c>
      <c r="G38" s="2">
        <v>0</v>
      </c>
      <c r="H38" s="2">
        <v>13</v>
      </c>
      <c r="I38" s="2">
        <f t="shared" si="0"/>
        <v>10.4</v>
      </c>
      <c r="J38" s="2">
        <f t="shared" si="1"/>
        <v>13.8</v>
      </c>
      <c r="K38" s="2"/>
      <c r="L38" s="2"/>
    </row>
    <row r="39" spans="1:12" x14ac:dyDescent="0.25">
      <c r="A39" s="2"/>
      <c r="B39" s="2" t="s">
        <v>140</v>
      </c>
      <c r="C39" s="2">
        <v>4</v>
      </c>
      <c r="D39" s="2">
        <v>5</v>
      </c>
      <c r="E39" s="2">
        <v>2</v>
      </c>
      <c r="F39" s="2">
        <v>7</v>
      </c>
      <c r="G39" s="2">
        <v>4</v>
      </c>
      <c r="H39" s="2">
        <v>11</v>
      </c>
      <c r="I39" s="2">
        <f t="shared" si="0"/>
        <v>6.6</v>
      </c>
      <c r="J39" s="2">
        <f t="shared" si="1"/>
        <v>3.3000000000000007</v>
      </c>
      <c r="K39" s="2"/>
      <c r="L39" s="2"/>
    </row>
    <row r="40" spans="1:12" x14ac:dyDescent="0.25">
      <c r="A40" s="2"/>
      <c r="B40" s="2" t="s">
        <v>141</v>
      </c>
      <c r="C40" s="2">
        <v>0</v>
      </c>
      <c r="D40" s="2">
        <v>6</v>
      </c>
      <c r="E40" s="2">
        <v>3</v>
      </c>
      <c r="F40" s="2">
        <v>6</v>
      </c>
      <c r="G40" s="2">
        <v>4</v>
      </c>
      <c r="H40" s="2">
        <v>8</v>
      </c>
      <c r="I40" s="2">
        <f t="shared" si="0"/>
        <v>4.2</v>
      </c>
      <c r="J40" s="2">
        <f t="shared" si="1"/>
        <v>6.1999999999999993</v>
      </c>
      <c r="K40" s="2"/>
      <c r="L40" s="2"/>
    </row>
    <row r="41" spans="1:12" x14ac:dyDescent="0.25">
      <c r="A41" s="2" t="s">
        <v>142</v>
      </c>
      <c r="B41" s="2" t="s">
        <v>143</v>
      </c>
      <c r="C41" s="2">
        <v>3</v>
      </c>
      <c r="D41" s="2">
        <v>7</v>
      </c>
      <c r="E41" s="2">
        <v>6</v>
      </c>
      <c r="F41" s="2">
        <v>6</v>
      </c>
      <c r="G41" s="2">
        <v>6</v>
      </c>
      <c r="H41" s="2">
        <v>3</v>
      </c>
      <c r="I41" s="2">
        <f t="shared" si="0"/>
        <v>2.6</v>
      </c>
      <c r="J41" s="2">
        <f t="shared" si="1"/>
        <v>2.2999999999999972</v>
      </c>
      <c r="K41" s="2"/>
      <c r="L41" s="2"/>
    </row>
    <row r="42" spans="1:12" x14ac:dyDescent="0.25">
      <c r="A42" s="2"/>
      <c r="B42" s="2" t="s">
        <v>144</v>
      </c>
      <c r="C42" s="2">
        <v>3</v>
      </c>
      <c r="D42" s="2">
        <v>6</v>
      </c>
      <c r="E42" s="2">
        <v>5</v>
      </c>
      <c r="F42" s="2">
        <v>5</v>
      </c>
      <c r="G42" s="2">
        <v>5</v>
      </c>
      <c r="H42" s="2">
        <v>3</v>
      </c>
      <c r="I42" s="2">
        <f t="shared" si="0"/>
        <v>1.8</v>
      </c>
      <c r="J42" s="2">
        <f t="shared" si="1"/>
        <v>1.1999999999999993</v>
      </c>
      <c r="K42" s="2"/>
      <c r="L42" s="2"/>
    </row>
    <row r="43" spans="1:12" x14ac:dyDescent="0.25">
      <c r="A43" s="2"/>
      <c r="B43" s="2" t="s">
        <v>145</v>
      </c>
      <c r="C43" s="2">
        <v>2</v>
      </c>
      <c r="D43" s="2">
        <v>3</v>
      </c>
      <c r="E43" s="2">
        <v>2</v>
      </c>
      <c r="F43" s="2">
        <v>3</v>
      </c>
      <c r="G43" s="2">
        <v>3</v>
      </c>
      <c r="H43" s="2">
        <v>2</v>
      </c>
      <c r="I43" s="2">
        <f t="shared" si="0"/>
        <v>0.6</v>
      </c>
      <c r="J43" s="2">
        <f t="shared" si="1"/>
        <v>0.30000000000000071</v>
      </c>
      <c r="K43" s="2"/>
      <c r="L43" s="2"/>
    </row>
    <row r="44" spans="1:12" x14ac:dyDescent="0.25">
      <c r="A44" s="2"/>
      <c r="B44" s="2" t="s">
        <v>146</v>
      </c>
      <c r="C44" s="2">
        <v>3</v>
      </c>
      <c r="D44" s="2">
        <v>4</v>
      </c>
      <c r="E44" s="2">
        <v>3</v>
      </c>
      <c r="F44" s="2">
        <v>4</v>
      </c>
      <c r="G44" s="2">
        <v>5</v>
      </c>
      <c r="H44" s="2">
        <v>2</v>
      </c>
      <c r="I44" s="2">
        <f t="shared" si="0"/>
        <v>1.8</v>
      </c>
      <c r="J44" s="2">
        <f t="shared" si="1"/>
        <v>0.69999999999999929</v>
      </c>
      <c r="K44" s="2"/>
      <c r="L4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Ranking Scores</vt:lpstr>
      <vt:lpstr>Ranking List Element Count 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Yap Wei Xuan</cp:lastModifiedBy>
  <dcterms:created xsi:type="dcterms:W3CDTF">2025-03-25T15:45:47Z</dcterms:created>
  <dcterms:modified xsi:type="dcterms:W3CDTF">2025-04-03T16:09:34Z</dcterms:modified>
</cp:coreProperties>
</file>