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lame\CP5105-AI-Powered-Product-and-Service-Review-Summarizer-and-Ranking-System\BackEnd\"/>
    </mc:Choice>
  </mc:AlternateContent>
  <xr:revisionPtr revIDLastSave="0" documentId="13_ncr:1_{88B043C4-7B10-4F72-A2AA-46A4B48DD9EF}" xr6:coauthVersionLast="47" xr6:coauthVersionMax="47" xr10:uidLastSave="{00000000-0000-0000-0000-000000000000}"/>
  <bookViews>
    <workbookView xWindow="14295" yWindow="0" windowWidth="14610" windowHeight="15585" xr2:uid="{00000000-000D-0000-FFFF-FFFF00000000}"/>
  </bookViews>
  <sheets>
    <sheet name="Total Ranking Scores" sheetId="1" r:id="rId1"/>
    <sheet name="Ranking List Element Count Acc"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K3" i="3"/>
  <c r="J3" i="3"/>
  <c r="I3" i="3"/>
  <c r="J44" i="3"/>
  <c r="I44" i="3"/>
  <c r="J43" i="3"/>
  <c r="I43" i="3"/>
  <c r="J42" i="3"/>
  <c r="I42" i="3"/>
  <c r="J41" i="3"/>
  <c r="I41" i="3"/>
  <c r="J40" i="3"/>
  <c r="I40" i="3"/>
  <c r="J39" i="3"/>
  <c r="I39" i="3"/>
  <c r="J38" i="3"/>
  <c r="I38" i="3"/>
  <c r="J37" i="3"/>
  <c r="I37" i="3"/>
  <c r="J36" i="3"/>
  <c r="I36" i="3"/>
  <c r="J35" i="3"/>
  <c r="I35" i="3"/>
  <c r="J34" i="3"/>
  <c r="I34" i="3"/>
  <c r="J33" i="3"/>
  <c r="I33" i="3"/>
  <c r="J32" i="3"/>
  <c r="I32" i="3"/>
  <c r="J31" i="3"/>
  <c r="I31" i="3"/>
  <c r="J30" i="3"/>
  <c r="I30" i="3"/>
  <c r="J29" i="3"/>
  <c r="I29" i="3"/>
  <c r="J28" i="3"/>
  <c r="I28" i="3"/>
  <c r="J27" i="3"/>
  <c r="I27" i="3"/>
  <c r="J26" i="3"/>
  <c r="I26" i="3"/>
  <c r="J25" i="3"/>
  <c r="I25" i="3"/>
  <c r="J24" i="3"/>
  <c r="I24" i="3"/>
  <c r="J23" i="3"/>
  <c r="I23" i="3"/>
  <c r="J22" i="3"/>
  <c r="I22" i="3"/>
  <c r="J21" i="3"/>
  <c r="I21" i="3"/>
  <c r="J20" i="3"/>
  <c r="I20" i="3"/>
  <c r="J19" i="3"/>
  <c r="I19" i="3"/>
  <c r="J18" i="3"/>
  <c r="I18" i="3"/>
  <c r="J17" i="3"/>
  <c r="I17" i="3"/>
  <c r="J16" i="3"/>
  <c r="I16" i="3"/>
  <c r="J15" i="3"/>
  <c r="I15" i="3"/>
  <c r="J14" i="3"/>
  <c r="I14" i="3"/>
  <c r="J13" i="3"/>
  <c r="I13" i="3"/>
  <c r="J12" i="3"/>
  <c r="I12" i="3"/>
  <c r="J11" i="3"/>
  <c r="I11" i="3"/>
  <c r="J10" i="3"/>
  <c r="I10" i="3"/>
  <c r="J9" i="3"/>
  <c r="I9" i="3"/>
  <c r="J8" i="3"/>
  <c r="I8" i="3"/>
  <c r="J7" i="3"/>
  <c r="I7" i="3"/>
  <c r="J6" i="3"/>
  <c r="I6" i="3"/>
  <c r="J5" i="3"/>
  <c r="I5" i="3"/>
  <c r="J4" i="3"/>
  <c r="I4" i="3"/>
  <c r="Q2" i="1"/>
  <c r="P3" i="1"/>
  <c r="P4" i="1"/>
  <c r="P5" i="1"/>
  <c r="P6" i="1"/>
  <c r="P7" i="1"/>
  <c r="P8" i="1"/>
  <c r="P9" i="1"/>
  <c r="P10" i="1"/>
  <c r="P11" i="1"/>
  <c r="P2" i="1"/>
  <c r="O2" i="1"/>
</calcChain>
</file>

<file path=xl/sharedStrings.xml><?xml version="1.0" encoding="utf-8"?>
<sst xmlns="http://schemas.openxmlformats.org/spreadsheetml/2006/main" count="149" uniqueCount="149">
  <si>
    <t>query</t>
  </si>
  <si>
    <t>model_response</t>
  </si>
  <si>
    <t>zero_shot_response_1</t>
  </si>
  <si>
    <t>zero_shot_response_1_score</t>
  </si>
  <si>
    <t>zero_shot_response_2</t>
  </si>
  <si>
    <t>zero_shot_response_2_score</t>
  </si>
  <si>
    <t>zero_shot_response_3</t>
  </si>
  <si>
    <t>zero_shot_response_3_score</t>
  </si>
  <si>
    <t>zero_shot_response_4</t>
  </si>
  <si>
    <t>zero_shot_response_4_score</t>
  </si>
  <si>
    <t>zero_shot_response_5</t>
  </si>
  <si>
    <t>zero_shot_response_5_score</t>
  </si>
  <si>
    <t>avg_score</t>
  </si>
  <si>
    <t>What are the worst mobile phones in 2024?</t>
  </si>
  <si>
    <t xml:space="preserve">Here is the ranking list for the worst mobile phones in 2024 with their summaries from the most to least bad: 
\n
**#1. Motorola Defy Pro X:**
'The Motorola Defy Pro X was released in 2013 but is still available for purchase in 2024, despite its several drawbacks, including poor battery life, limited storage capacity with no expansion options, outdated Android version, and missing essential features such as a gyroscope and ambient light sensor.'
\n
**#2. HTC One M7:**
'The HTC One M7, released in 2013, was initially commended for its sleek design but has since faced criticism for its sluggish performance, inadequate battery life, limited software updates, and inferior camera capabilities compared to more modern smartphones.'
\n
**#3. Samsung Galaxy S2:**
'The Samsung Galaxy S2, released in 2011, is considered one of the worst mobile phones in 2024 due to its outdated features, slow performance, and limited storage capacity, which outweighs any advantages it had at launch such as a large screen and advanced camera.'
\n
**#4. Nokia Lumia 520:**
'The Nokia Lumia 520, released in 2013 as a budget-friendly option with a Windows operating system, has not aged well due to its underpowered processor, which leads to slow performance and limits the range of available apps.'
\n
**#5. BlackBerry Z10: **
"The BlackBerry Z10, launched in 2013, marked RIM's attempt to transition from QWERTY keyboard-based business phones to touchscreen devices, but it was plagued by several issues including poor battery life, a slow processor, and limited storage capacity."
\n
**#6. HTC Desire C: **
'The HTC Desire C is an older mobile phone released in 2012 that initially impressed with its sleek design and affordability, but ultimately disappointed due to slow performance, poor battery life, and low-quality camera.'
\n
**#7. Huawei Mate X2: **
'The Huawei Mate X2 has received criticism from reviewers due to its several drawbacks, including short battery life, underwhelming camera capabilities, and a high price point, in addition to occasional issues with its software performance.'
\n
**#8. Redmi Note 11 Pro: **
'The Redmi Note 11 Pro is a budget-friendly smartphone that boasts impressive specifications but fails to deliver on its promises in terms of actual performance, particularly in its camera and display capabilities.'
\n
**#9. Honor Play 30 Plus: **
'The Honor Play 30 Plus is a budget smartphone that has received negative reviews, despite its large battery capacity, due to its subpar overall performance and features, as well as a disappointing camera system with poor low-light performance.'
\n
**#10. Realme C25s: **
'The Realme C25s has been criticized for its numerous shortcomings, including slow charging speeds, a low-quality display, and an unimpressive user interface, as well as a subpar camera system that struggles to capture good images, especially in low-light conditions.'
\n
**#11. Samsung Galaxy S21 FE: **
'The Samsung Galaxy S21 FE has been criticized for offering a poor value proposition compared to other flagship devices in the market, despite providing a good balance between features and price, with its design, display, and camera system lagging behind those of top-tier flagships.'
\n
**#12. Nokia X2: **
'The Nokia X2 is a subpar Android-based phone that is expected to be one of the worst mobile phones in 2024, hampered by an outdated processor, limited RAM, and inadequate battery life.'
\n
**#13. Samsung Galaxy Fit: **
'The Samsung Galaxy Fit is an unimpressive smartphone due to its lack of power and performance, despite its sleek design and affordable price, making it comparable to only the most basic budget-friendly options.'
\n
**#14. Motorola Moto E5 Plus: **
'The Motorola Moto E5 Plus is a disappointing device that falls short in several areas, including its display quality and charging speed, resulting in subpar performance and features.'
\n
**#15. ZTE Blade A7 Prime: **
'The ZTE Blade A7 Prime is a disappointing smartphone due to its subpar display quality, insufficient storage space, and outdated operating system, making it a poor option for those in search of a trustworthy mobile device.'
\n
**#16. Lava Z51: **
'The Lava Z51 is considered one of the worst mobile phones in 2024 due to its outdated processor and poor battery life, which fail to provide satisfactory performance in terms of speed, storage, and display quality.'
\n
**#17. Wiko UMax: **
'The Wiko UMax has a notable advantage of having a long-lasting battery life, but its outdated Android operating system and subpar performance hold it back from being considered a top-rated smartphone.'
\n
**#18. Huawei Honor 9A: **
'The Huawei Honor 9A has several drawbacks, including a low-quality display and limited storage capacity, which makes it less desirable compared to other smartphones.'
\n
**#19. Infinix Hot S11 Play: **
'The Infinix Hot S11 Play has impressive features such as a long-lasting battery and fast charging capabilities, but it falls short of meeting expectations due to its disappointing camera quality, outdated software, and clunky user interface.'
\n
**#20. Realme 3 Pro: **
'The Realme 3 Pro has gained popularity due to its powerful processor and affordable price, but it is limited by its subpar battery life, which may be disappointing for those who use their phone heavily.'
\n
**#21. Samsung Galaxy A03s: **
'The Samsung Galaxy A03s has an unimpressive performance due to its subpar display quality and outdated software, making it a less competitive option compared to other high-capable smartphones available in the market.'
\n
\n
'These rankings of mobile phones are subjective and may change depending on individual needs and preferences. However, it is clear that many of these devices have received significant criticism for their performance, features, and overall value, and can become outdated due to technological advancements and shifting user preferences.'
</t>
  </si>
  <si>
    <t>Here is the ordered and ranked list from the user prompt text:
1. **Nokia Lumia 520** (7 appearances) - Released in 2013, this device was initially popular due to its budget-friendly price and Windows operating system. However, it soon became apparent that the phone's processor was underpowered, resulting in slow performance and a limited range of apps.
2. **BlackBerry Z10** (6 appearances) - Launched in 2013 as part of RIM's attempt to transition from its QWERTY keyboard-centric business phones to touchscreen devices. Although it introduced some innovative features like the hub, this phone was marred by numerous issues such as poor battery life, a slow processor, and limited storage capacity.
3. **Motorola Defy Pro X** (6 appearances) -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4. **HTC One M7** (5 appearances) - Although it has a sleek design and affordable price tag, this smartphone lacks power and performance, making it unimpressive compared to other budget-friendly options available.
5. **Samsung Galaxy S21 FE** (5 appearances) - Criticized for its poor value proposition compared to other flagship devices in the market. While it offers a good balance between features and price, its design and display are somewhat lacking.
6. **Nokia X2** (4 appearances) - This Android-based phone from Nokia is considered one of the worst mobile phones in 2024 due to its outdated processor, low RAM, and poor battery life.
7. **Samsung Galaxy Fit** (4 appearances) - Although it has a sleek design and affordable price tag, this smartphone lacks power and performance, making it unimpressive compared to other budget-friendly options available.
8. **Motorola Moto E5 Plus** (3 appearances) - With a disappointing display and a slow charging system, the Motorola Moto E5 Plus fails to impress users with its poor technical specifications and below-average features.
9. **ZTE Blade A7 Prime** (3 appearances) - This smartphone is let down by its low-quality display, limited storage capacity, and dated software experience, making it an unwise choice for those seeking a reliable mobile phone.
10. **Lava Z51** (2 appearances) - With an out-of-date processor and poor battery performance, the Lava Z51 is considered one of the worst mobile phones in 2024 due to its inability to deliver on speed, storage, or display quality.
11. **Wiko UMax** (2 appearances) - Although it boasts a long-lasting battery life, the Wiko UMax falls short with its dated Android version and lackluster performance, limiting its potential as a top-notch smartphone.
12. **Huawei Honor 9A** (2 appearances) - Unfortunately for this model, it is marred by a low-quality display and insufficient storage capacity, making it an unwise choice in comparison to other smartphones available on the market.
13. **Infinix Hot S11 Play** (2 appearances) - Despite boasting impressive specs like a massive battery life and fast charging speed, this smartphone fails to meet expectations due to its subpar camera performance, dated software experience, and poor user interface.
14. **Realme 3 Pro** (2 appearances) - Although it has garnered some popularity in the market due to its high-performance processor and competitive pricing, the Realme 3 Pro is held back by a below-average battery life, which can be frustrating for heavy users.
15. **Samsung Galaxy A03s** (1 appearance) - With an underwhelming performance from its low-quality display and dated software experience, the Samsung Galaxy A03s struggles to compete in the market against more capable smartphones.
16. **Realme C25s** (1 appearance) - This budget smartphone is plagued by issues such as slow charging speeds, a subpar display, and an underwhelming user interface. Its camera system is another area of concern, with poor image quality and a lackluster night mode performance.
17. **Honor 9A** (1 appearance) - Unfortunately for this model, it is marred by a low-quality display and insufficient storage capacity, making it an unwise choice in comparison to other smartphones available on the market.
18. **Infinix Hot S11 Play** (1 appearance) - Despite boasting impressive specs like a massive battery life and fast charging speed, this smartphone fails to meet expectations due to its subpar camera performance, dated software experience, and poor user interface.
19. **Wiko UMax** (1 appearance) - Although it boasts a long-lasting battery life, the Wiko UMax falls short with its dated Android version and lackluster performance, limiting its potential as a top-notch smartphone.
20. **Lava Z51** (1 appearance) - With an out-of-date processor and poor battery performance, the Lava Z51 is considered one of the worst mobile phones in 2024 due to its inability to deliver on speed, storage, or display quality.
Note: The ranking may vary depending on individual preferences and needs.</t>
  </si>
  <si>
    <t>Here is the ordered and ranked list of the worst mobile phones in 2024 based on their appearance frequency in the user prompt text:
1. **Motorola Defy Pro X** (3 appearances)
	* Released in 2013 but still available for purchase in 2024.
	* Criticized for poor battery life, lack of storage expansion options, and outdated Android version.
	* Lacks basic features like a gyroscope and an ambient light sensor, making it difficult to use certain apps.
2. **HTC One M7** (3 appearances)
	* Released in 2013 but still available on some networks in 2024.
	* Criticized for slow performance, poor battery life, and lack of software updates.
	* Camera quality is also subpar compared to newer models.
3. **Samsung Galaxy S2** (2 appearances)
	* Launched in 2011, considered one of the worst mobile phones in 2024 due to outdated features, slow performance, and limited storage capacity.
	* Had some notable features at launch, such as a large screen and advanced camera, but these benefits are now outweighed by its limitations.
4. **Nokia X2** (1 appearance)
	* Considered one of the worst mobile phones in 2024 due to its outdated processor, low RAM, and poor battery life.
5. **Samsung Galaxy Fit** (1 appearance)
	* Lacks power and performance, making it unimpressive compared to other budget-friendly options available.
6. **Motorola Moto E5 Plus** (1 appearance)
	* Disappointing display and slow charging system make it a poor choice for users seeking reliable features.
7. **ZTE Blade A7 Prime** (1 appearance)
	* Let down by its low-quality display, limited storage capacity, and dated software experience.
8. **Lava Z51** (1 appearance)
	* Considered one of the worst mobile phones in 2024 due to its out-of-date processor and poor battery performance.
9. **Wiko UMax** (1 appearance)
	* Falls short with its dated Android version and lackluster performance, limiting its potential as a top-notch smartphone.
10. **Huawei Honor 9A** (1 appearance)
	* Marred by a low-quality display and insufficient storage capacity, making it an unwise choice in comparison to other smartphones available on the market.
Note: The ranking is based on the frequency of appearance in the user prompt text, with more frequent mentions indicating a higher ranking.</t>
  </si>
  <si>
    <t>Here is the ordered and ranked list of the worst mobile phones in 2024 based on the frequency of appearance in the user prompt text:
1. **Motorola Defy Pro X** (7 appearances)
	* Released in 2013 but still available for purchase in 2024
	* Criticized for poor battery life, lack of storage expansion options, and outdated Android version
	* Lacks basic features like a gyroscope and an ambient light sensor
2. **HTC One M7** (5 appearances)
	* Released in 2013 but still available on some networks in 2024
	* Criticized for slow performance, poor battery life, and lack of software updates
	* Camera quality is subpar compared to newer models
3. **Samsung Galaxy S2** (4 appearances)
	* Launched in 2011, considered one of the worst mobile phones in 2024
	* Outdated features, slow performance, and limited storage capacity
4. **Nokia Lumia 520** (4 appearances)
	* Released in 2013, initially popular due to budget-friendly price and features
	* Criticized for poor battery life, lack of storage expansion options, and outdated Android version
5. **Realme C25s** (3 appearances)
	* Budget smartphone plagued by issues like slow charging speeds, subpar display, and underwhelming user interface
6. **Huawei Honor 9A** (3 appearances)
	* Marred by low-quality display and insufficient storage capacity
7. **Infinix Hot S11 Play** (2 appearances)
	* Despite impressive specs, fails to meet expectations due to subpar camera performance, dated software experience, and poor user interface
8. **Realme 3 Pro** (2 appearances)
	* Held back by below-average battery life and competitive pricing
9. **Samsung Galaxy A03s** (2 appearances)
	* Struggles to compete in the market against more capable smartphones due to underwhelming performance from low-quality display and dated software experience
10. **Nokia X2** (1 appearance)
	* Considered one of the worst mobile phones in 2024 due to outdated processor, low RAM, and poor battery life
Note: The frequency of appearance is based on the number of times each phone model is mentioned in the user prompt text, not necessarily the number of times they are criticized or discussed.</t>
  </si>
  <si>
    <t>Here is the ordered ranked list from the user prompt text:
1. **Motorola Defy Pro X** (8 appearances) -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(6 appearances) - Released in 2013 but still available on some networks in 2024, this phone has since been criticized for its slow performance, poor battery life, and lack of software updates. Its camera quality is also subpar compared to newer models.
3. **Samsung Galaxy S2** (5 appearances) - Launched in 2011, this phone can be considered one of the worst mobile phones in 2024 due to its outdated features, slow performance, and limited storage capacity.
4. **Nokia Lumia 520** (4 appearances) - Released in 2013, this device was initially popular due to its budget-friendly price and Windows operating system but is plagued by issues such as poor battery life, a subpar display, and an underwhelming user interface.
5. **Samsung Galaxy S21 FE** (3 appearances) - Criticized for its poor value proposition compared to other flagship devices in the market, this phone offers a good balance between features and price but lacks in design and display quality.
6. **Realme C25s** (3 appearances) - This budget smartphone is plagued by issues such as slow charging speeds, a subpar display, and an underwhelming user interface.
7. **Lava Z51** (2 appearances) - With an out-of-date processor and poor battery performance, this phone is considered one of the worst mobile phones in 2024 due to its inability to deliver on speed, storage, or display quality.
8. **Nokia X2** (2 appearances) - This Android-based phone from Nokia is considered one of the worst mobile phones in 2024 due to its outdated processor, low RAM, and poor battery life.
9. **Huawei Honor 9A** (2 appearances) - Unfortunately for this model, it is marred by a low-quality display and insufficient storage capacity, making it an unwise choice in comparison to other smartphones available on the market.
10. **Infinix Hot S11 Play** (1 appearance) - Despite boasting impressive specs like a massive battery life and fast charging speed, this smartphone fails to meet expectations due to its subpar camera performance, dated software experience, and poor user interface.
Note: The number of appearances refers to how many times each phone model is mentioned in the text.</t>
  </si>
  <si>
    <t>Here is the ordered and ranked list of the worst mobile phones in 2024 based on the user prompt text:
1. **Nokia X2**: This Android-based phone from Nokia is considered one of the worst mobile phones in 2024 due to its outdated processor, low RAM, and poor battery life. (Appearance frequency: 3)
2. **Samsung Galaxy S21 FE**: While it offers a good balance between features and price, its design and display are somewhat lacking. Additionally, some reviewers have noted that the phone's camera system is not on par with other top-tier flagships. (Appearance frequency: 1)
3. **Huawei Mate X2**: This foldable smartphone has been criticized for its poor battery life, lackluster camera performance, and expensive price tag. Reviewers have also noted that the phone's software experience can be clunky at times. (Appearance frequency: 2)
4.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(Appearance frequency: 3)
5. **Samsung Galaxy Fit**: Although it has a sleek design and affordable price tag, this smartphone lacks power and performance, making it unimpressive compared to other budget-friendly options available. (Appearance frequency: 1)
6. **Motorola Moto E5 Plus**: With a disappointing display and a slow charging system, the Motorola Moto E5 Plus fails to impress users with its poor technical specifications and below-average features. (Appearance frequency: 1)
7. **ZTE Blade A7 Prime**: This smartphone is let down by its low-quality display, limited storage capacity, and dated software experience, making it an unwise choice for those seeking a reliable mobile phone. (Appearance frequency: 1)
8. **Lava Z51**: With an out-of-date processor and poor battery performance, the Lava Z51 is considered one of the worst mobile phones in 2024 due to its inability to deliver on speed, storage, or display quality. (Appearance frequency: 1)
9. **Wiko UMax**: Although it boasts a long-lasting battery life, the Wiko UMax falls short with its dated Android version and lackluster performance, limiting its potential as a top-notch smartphone. (Appearance frequency: 1)
10. **Nokia X2**: This Android-based phone from Nokia is considered one of the worst mobile phones in 2024 due to its outdated processor, low RAM, and poor battery life. (Appearance frequency: 3)
Note that some phones appear multiple times in the list due to their mention in different sections of the text.
Also note that the ranking may vary depending on individual preferences and needs.</t>
  </si>
  <si>
    <t>What are the 5 best board games for children?</t>
  </si>
  <si>
    <t>Here is the ranking list for the 5 best board games for children with their summaries from the most to least: 
\n
**#1. Candy Land:**
The classic board game Candy Land is an ideal choice for young children as it teaches them about colors, shapes, and basic motor skills in a fun and easy-to-understand way. Suitable for toddlers as young as two years old, the game allows kids to navigate through a magical kingdom filled with sweet treats without feeling overwhelmed by complex rules or strategies. With its colorful design and simple gameplay, Candy Land is perfect for children aged 3-6 years, promoting fine motor skills and hand-eye coordination while providing endless fun.
\n
**#2. Chutes and Ladders:**
The games of Candy Land and Chutes and Ladders are designed for young children aged 3-10 to learn basic math concepts such as counting and recognizing numbers while promoting social interaction, fine motor skills, and critical thinking. The game boards feature colorful illustrations that help kids visualize the gameplay process, adding an element of unpredictability with the excitement of moving forward or backward, and navigating through obstacles and challenges that teach children about chance and strategy.
\n
**#3. Monopoly Junior:**
The text recommends Monopoly Junior as an excellent option for kids to learn valuable lessons about money management, budgeting, and strategic thinking through a simplified version of the classic Monopoly game. Designed specifically for children aged 6 and above, the game introduces basic economic concepts such as buying and selling properties, collecting rent, and making smart financial decisions in a fun and interactive way, helping kids develop their financial literacy skills.
\n
**#4. Scrabble Junior:**
The Scrabble Junior game provides a fun and interactive way for children aged 5-8 to learn essential language skills such as word recognition, spelling, and vocabulary building. The simplified board game is designed to be adaptable to different age groups and skill levels, teaching basic strategy and critical thinking while encouraging friendly competition with family members or friends.
\n
**#5. Chess for Kids:**
This game is designed to teach young minds strategic thinking and problem-solving skills through a simplified version of the classic chess board, accompanied by a kid-friendly rulebook that explains gameplay mechanics in an easily understandable format. We recommend it as a great introduction for kids to learn about different pieces and their movements on the board.
\n
\n
Choosing the right board game for children depends on their age, skill level, and interests, but several options are available that offer a range of benefits, including promoting social interaction, fine motor skills, critical thinking, and problem-solving skills. These games cater to various age groups, making them suitable for families with kids of different ages, and encourage learning through play by developing strategy and problem-solving skills in children while allowing them to have fun playing with friends and family.</t>
  </si>
  <si>
    <t>Here is the ordered and ranked list of the best board games for children based on their frequency of appearance in the user prompt text:
1. **Candy Land** (9 appearances)
	* A classic board game suitable for young children aged 3-6 years.
	* Promotes fine motor skills, hand-eye coordination, and basic gameplay concepts.
2. **Chutes and Ladders** (8 appearances)
	* Another classic game ideal for kids between the ages of 3-10 years.
	* Players learn about chance, strategy, and basic math concepts while moving their game pieces around the board.
3. **Monopoly Junior** (7 appearances)
	* A simplified version of the popular adult game, designed specifically for children aged 8-12 years.
	* Kids learn financial literacy by buying properties, collecting rent, and managing funds in a fun and interactive way.
4. **Scrabble Junior** (6 appearances)
	* This board game is perfect for kids between 5-8 years old who love words and puzzles.
	* Introduces young minds to basic spelling and vocabulary, helping them develop language skills while competing against family members or friends.
5. **Chess for Kids** (4 appearances) / **Guess Who** (4 appearances)
	* **Chess for Kids**: A simplified version of the classic chess board designed specifically for children aged 6-12 years.
	* Introduces young minds to strategic thinking and problem-solving skills in a fun and interactive way.
	* **Guess Who**: A classic detective-themed game suitable for children aged 6-12 years.
	* Players use deduction skills by asking questions about their opponents' characters, developing critical thinking and logic skills while having fun.
Note: Since Chess for Kids and Guess Who both appeared 4 times in the user prompt text, they are tied for the last spot on the list.</t>
  </si>
  <si>
    <t>Here is the ordered and ranked list of the best board games for children based on their frequency of appearance in the user prompt text:
1. **Candy Land** (8 appearances) 
This classic board game has been a favorite among children for decades. The colorful and simple design makes it an ideal choice for toddlers, teaching them about colors, matching shapes, and basic motor skills.
2. **Chutes and Ladders** (6 appearances)
Similar to Candy Land, this game is designed for young children who are learning basic math concepts such as counting and recognizing numbers.
3. **Scrabble Junior** (4 appearances) 
This game teaches young minds about word recognition, spelling, and vocabulary building skills. With a simplified version of the classic Scrabble board, kids can practice their language skills in a fun and interactive way.
4. **Monopoly Junior** (4 appearances)
A simplified version of the classic Monopoly game is designed specifically for children aged 8-12 years old, introducing them to basic economic concepts such as buying and selling properties, collecting rent, and making smart financial decisions.
5. **Chess for Kids** (2 appearances) 
This game is designed to introduce young minds to strategic thinking and problem-solving skills with a simplified version of the classic chess board and a kid-friendly rulebook that explains the gameplay mechanics in an easy-to-understand format.</t>
  </si>
  <si>
    <t>Here is the ordered ranked list from the text:
1. **Candy Land** (7 appearances) - This classic board game is perfect for young children aged 3-6 years. It's a colorful game where players navigate through a sweet-themed world, promoting fine motor skills and hand-eye coordination.
2. **Chutes and Ladders** (5 appearances) - Another classic game ideal for kids between the ages of 3-10 years. Players move their game pieces around the board based on rolled dice numbers, learning about chance, strategy, and basic math concepts.
3. **Monopoly Junior** (4 appearances) - A simplified version of the popular adult game, designed specifically for children aged 8-12 years. Kids learn financial literacy by buying properties, collecting rent, and managing funds in a fun and interactive way.
4. **Scrabble Junior** (4 appearances) - This board game is perfect for kids between 5-8 years old who love words and puzzles. It introduces young minds to basic spelling and vocabulary, helping them develop language skills while competing against family members or friends.
5. **Chess for Kids** (3 appearances) - A great introduction to strategic thinking and problem-solving skills, featuring a simplified version of the classic chess board and a kid-friendly rulebook that makes it easy for young minds to learn about different pieces and their movements on the board.
Note: The appearance frequency is based on the total number of times each game is mentioned in the text.</t>
  </si>
  <si>
    <t>Here is the ordered ranked list of the top 5 best board games for children based on their frequency of appearance in the user prompt text:
1. **Candy Land**: This classic board game has been a favorite among children for decades. The colorful and simple design makes it an ideal choice for toddlers, teaching them about colors, matching shapes, and basic motor skills. With minimal rules to follow, kids can enjoy the fun of navigating through a magical kingdom filled with sweet treats. (Appearance frequency: 3)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(Appearance frequency: 3)
3. **Monopoly Junior**: This simplified version of the classic Monopoly game is designed specifically for children aged 8-12 years old. It introduces them to basic economic concepts such as buying and selling properties, collecting rent, and making smart financial decisions. The game also comes with a kid-friendly rulebook that helps children understand the gameplay mechanics. (Appearance frequency: 3)
4. **Scrabble Junior**: This game teaches young minds about word recognition, spelling, and vocabulary building skills. With a simplified version of the classic Scrabble board, kids can practice their language skills in a fun and interactive way. The game also includes a dictionary and a scoring system that helps children keep track of their progress. (Appearance frequency: 2)
5. **Chess for Kids**: This game is designed to introduce young minds to strategic thinking and problem-solving skills. With a simplified version of the classic chess board, kids can learn about different pieces and how they move on the board. The game also comes with a kid-friendly rulebook that explains the gameplay mechanics in an easy-to-understand format. (Appearance frequency: 2)
Note: Guess Who and Clue Junior were mentioned as popular choices but did not meet the top 5 criteria based on their appearance frequency.</t>
  </si>
  <si>
    <t>Here is the ordered and ranked list of the top 5 best board games for children based on their appearance frequency in the user prompt text:
1. **Candy Land** (9 appearances)
	* A classic board game suitable for toddlers as young as two years old.
	* Introduces colors, shapes, and basic gameplay concepts while being easy to understand and navigate.
2. **Chutes and Ladders** (8 appearances)
	* Another timeless favorite that promotes social interaction, fine motor skills, and basic math concepts.
	* Children can enjoy moving their game pieces around the board while navigating through different obstacles and challenges.
3. **Monopoly Junior** (7 appearances)
	* A simplified version of the classic Monopoly game designed specifically for children aged 8-12 years old.
	* Introduces them to basic economic concepts such as buying and selling properties, collecting rent, and making smart financial decisions.
4. **Scrabble Junior** (6 appearances)
	* Teaches young minds about word recognition, spelling, and vocabulary building skills.
	* The game also includes a dictionary and a scoring system that helps children keep track of their progress.
5. **Chess for Kids/ Chess** (5 appearances)
	* A simplified version of the classic chess board designed to introduce young minds to strategic thinking and problem-solving skills.
	* Comes with a kid-friendly rulebook that explains the gameplay mechanics in an easy-to-understand format.
Note: The ranking is based on the frequency of appearance in the user prompt text, from most frequent (Candy Land) to least frequent (Chess for Kids/ Chess).</t>
  </si>
  <si>
    <t>What are the 3 best games consoles of all time?</t>
  </si>
  <si>
    <t xml:space="preserve">Here is the ranking list for the top 3 best games consoles of all time with their summaries from most to least:
\n
**#1. PlayStation 2 (PS2) :**
'The PlayStation 2 (PS2), released by Sony in 2000, was a revolutionary console that dominated the gaming industry for over a decade with its impressive library of over 3,800 games and innovative controller design. With features such as DVD playback and a robust hard drive, it established itself as an all-in-one entertainment system, ultimately selling over 155 million units worldwide to become one of the best-selling consoles in history. Its success not only brought about critically acclaimed spin-offs like the PlayStation Portable (PSP) and the PlayStation 3, but also cemented its place as a gaming icon with beloved titles such as "Gran Turismo," "God of War," and "Shadow of the Colossus."'
\n
**#2. Nintendo Entertainment System (NES) :**
'Here is a summary of the given text in one paragraph:\n\nThe Nintendo Entertainment System (NES), released by Nintendo in 1985, was a pioneering console that revolutionized the home video game market and established Nintendo as a gaming giant. With its iconic games such as "Super Mario Bros.," "The Legend of Zelda," and "Donkey Kong," the NES revitalized the home console market and introduced innovative features, including the now-standard controller layout. Its user-friendly design, built-in parental controls, and diverse library of third-party-developed games made it an essential part of many gamers\' childhoods and paved the way for future innovations in gaming technology. The NES\'s enduring impact on the industry helped establish Nintendo as a major player and led to the development of future consoles such as the Super Nintendo Entertainment System (SNES) and the Nintendo 64, cementing its status as one of the greatest consoles ever made.'
\n
**#3. Super Nintendo Entertainment System (SNES):**
"The Super Nintendo Entertainment System (SNES), released in 1991, solidified Nintendo's reputation as a leader in innovation and quality with its impressive lineup of games and groundbreaking hardware design. Its more powerful processing unit led to smoother graphics, faster gameplay, and an enhanced overall gaming experience, showcasing Nintendo's commitment to innovation and quality that cemented its position as one of the greatest consoles ever made."
\n
\n
'The text discusses three iconic video game consoles that have left a lasting impact on the gaming industry, each contributing significantly to its evolution. These consoles, which are still fondly remembered by gamers today, have become symbols of their respective eras and can be seen influencing modern consoles such as the Nintendo Switch and PlayStation 5. Despite differing opinions on which three consoles are the best of all time, it is clear that they have played a major role in shaping the course of video game history.'
</t>
  </si>
  <si>
    <t>Here is the ordered ranked list from the user prompt text:
1. **Nintendo Entertainment System (NES)** (10 appearances)
	* Released by Nintendo in 1985
	* Introduced iconic characters such as Mario and Zelda
	* Brought together a range of third-party developers to create a diverse library of games
	* Groundbreaking hardware and user-friendly design helped establish the NES as an essential part of many gamers' childhoods
2. **PlayStation 2 (PS2)** (9 appearances)
	* Released by Sony in 2000
	* Boasted an incredible array of features that made it a standout among its peers
	* Sold over 155 million units worldwide during its lifespan
3. **Super Nintendo Entertainment System (SNES)** (4 appearances)
	* Released in 1991
	* Solidified Nintendo's reputation as a leader in innovation and quality, with its impressive lineup of games
	* Groundbreaking hardware design featured a more powerful processing unit than its competitors at the time</t>
  </si>
  <si>
    <t>Here is the ordered and ranked list of the top 3 games consoles based on their appearance frequency in the user prompt text:
1. **Nintendo Entertainment System (NES)** - The NES was a pioneering console that revitalized the home video game market and helped establish Nintendo as a gaming giant. It brought classic games such as "Super Mario Bros.," "The Legend of Zelda," and "Donkey Kong" to the masses, and its impact on the gaming industry cannot be overstated. (Appearance frequency: 9)
2. **PlayStation 2 (PS2)** -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(Appearance frequency: 6)
3. **Super Nintendo Entertainment System (SNES)** - This console solidified Nintendo's reputation as a leader in innovation and quality, with its impressive lineup of games that included Super Mario World, The Legend of Zelda: A Link to the Past, and Street Fighter II. (Appearance frequency: 2)
Note that while the Sega Dreamcast is mentioned in some parts of the text, it does not appear frequently enough to make it to the top 3 list.</t>
  </si>
  <si>
    <t>Here is the ordered and ranked list of the top 3 games consoles of all time based on their frequency of appearance in the user prompt text:
1. **Nintendo Entertainment System (NES)** - The NES was a pioneering console that revitalized the home video game market, introduced iconic characters such as Mario and Zelda, and brought together a range of third-party developers to create a diverse library of games. Its groundbreaking hardware and user-friendly design helped establish the NES as an essential part of many gamers' childhoods. (Frequency: 5)
2. **PlayStation 2 (PS2)** - The PS2 was a powerhouse that dominated the gaming industry for over a decade, selling millions of units worldwide and having an impressive library of games. Its success also spawned several critically acclaimed spin-offs such as the PlayStation Portable (PSP) and the PlayStation 3. (Frequency: 4)
3. **Super Nintendo Entertainment System (SNES)** - The SNES solidified Nintendo's reputation as a leader in innovation and quality, with its impressive lineup of games that included "Super Mario World," "The Legend of Zelda," and Donkey Kong. It also introduced many gamers to the world of video games and paved the way for future Nintendo consoles. (Frequency: 2)
Note: The frequency count refers to the number of times each console is mentioned in the user prompt text, not including mentions of their variants or related products.</t>
  </si>
  <si>
    <t>Here is the ordered and ranked list of the top 3 best games consoles of all time based on their frequency of appearance in the user prompt text:
1. **Nintendo Entertainment System (NES)** (8 times)
	* Released by Nintendo in 1985, it introduced iconic characters such as Mario and Zelda, and brought together a range of third-party developers to create a diverse library of games.
	* Its groundbreaking hardware and user-friendly design helped establish the NES as an essential part of many gamers' childhoods.
2. **PlayStation 2 (PS2)** (7 times)
	* Released by Sony in 2000, it became one of the best-selling consoles of all time, with over 155 million units sold worldwide during its lifespan.
	* The PS2 boasted an incredible array of features that made it a standout among its peers, including playing both games and DVDs.
3. **Super Nintendo Entertainment System (SNES)** (1 time)
	* Released in 1991, this console solidified Nintendo's reputation as a leader in innovation and quality, with its impressive lineup of games that included Super Mario World, The Legend of Zelda: A Link to the Past, and Street Fighter II.
Note: The frequency count only includes instances where these consoles are mentioned by name.</t>
  </si>
  <si>
    <t>**1. PlayStation 2 (PS2)** 
Frequency: 6
The **PlayStation 2 (PS2)** is a revolutionary console released by Sony in 2000. It boasts an impressive library of over 3,800 games, including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**2. Nintendo Entertainment System (NES)**
Frequency: 5
The **Nintendo Entertainment System (NES)** is a pioneering console released by Nintendo in 1985. It revitalized the home video game market and helped establish Nintendo as a gaming giant. This iconic console brought classic games such as "Super Mario Bros.," "The Legend of Zelda," and "Donkey Kong" to the masses, and its impact on the gaming industry cannot be overstated.
**3. Sega Dreamcast**
Frequency: 2
The **Sega Dreamcast** is a groundbreaking console released in 1999 by Sega. It introduced many innovative features to the gaming world, including online multiplayer capabilities and wireless communication between players. The Dreamcast had a vast library of games including Sonic Adventure, Shenmue, and Crazy Taxi, and is still remembered fondly by gamers today.
Note: The frequency count refers to how many times each console was mentioned in the text.</t>
  </si>
  <si>
    <t>What are the 5 worst horror movies of all time?</t>
  </si>
  <si>
    <t xml:space="preserve">Here is the ranking list for the 5 worst horror movies of all time with their summaries from worst to least bad:
\n
**#1. Devil (2010): **
'The 2010 film "Devil" is a disappointing entry in the horror genre, with a contrived plot and over-reliance on cheap thrills that make it forgettable. Despite being directed by John Erick Dowdle, who had previously shown promise as a filmmaker, the movie falls flat due to its predictable storyline and lack of tension.'
\n
**#2. Birdemic: Shock and Terror (2010):**
'The 2010 film "Birdemic: Shock and Terror" has become infamous for its poor production values, including amateurish acting, terrible special effects, and an incoherent plot. Despite its low budget and intentions to be a serious horror movie, the film instead becomes a parody of itself due to its laughable content, making it an unintentionally hilarious experience that has gained cult classic status among fans of bad cinema.'
\n
**#3. The Apparition (2012): **
'The 2012 horror film "The Apparition" was heavily criticized for being a dull and uninspiring movie that failed to deliver on its promises of scares and tension, despite having a talented cast including Ashley Greene and Sebastian Stan.'
\n
**#4. The Happening (2008): **
'M. Night Shyamalan\'s film "The Happening" is a notable example of his decline as a filmmaker, featuring an absurd premise that fails to deliver on its promise of suspense and scares, making it one of the worst horror movies of the 21st century so far.'
\n
**#5. Manos: The Hands of Fate (1966): **
'The 1966 film "Manos: The Hands of Fate" is widely regarded as one of the worst films ever made due to its poorly executed plot, subpar acting, and low-budget production values.'
\n
\n
'The five mentioned movies are widely regarded as disappointments in the horror genre due to their poor production values, confusing plots, and weak performances. These films are just a few examples of the numerous poorly made horror movies that have been released over time, which often fail to deliver on their promise of frightening entertainment and instead rely on unoriginal ideas and subpar execution.'
</t>
  </si>
  <si>
    <t>Here is the ordered and ranked list of the 5 worst horror movies based on the user prompt text:
1. **The Happening** (2008) - appearance frequency: 4
	* The film's absurd premise and lackluster execution make it one of the worst horror movies of the 21st century so far.
2. **Birdemic: Shock and Terror** (2010) - appearance frequency: 3
	* This low-budget indie horror film has gained notoriety for its atrocious production values, laughable acting, and cringe-worthy dialogue.
3. **The Apparition** (2012) - appearance frequency: 3
	* Despite having a talented cast, the film failed to deliver on its promise of scares and tension, making it one of the most boring and unscary horror films in recent memory.
4. **Devil** (2010) - appearance frequency: 2
	* This film has been criticized for its contrived plot and over-reliance on cheap thrills, making it a forgettable entry in the horror canon.
5. **Poltergeist II: The Other Side** (1986) - appearance frequency: 1
	* Despite being a sequel to the classic Tobe Hooper film, Poltergeist II failed to live up to expectations and has since become a laughingstock among horror fans.
Note that some of these films were mentioned multiple times in different contexts, but I have only counted each mention as one appearance frequency.</t>
  </si>
  <si>
    <t>Here is the ordered and ranked list of the 5 worst horror movies based on the user prompt text:
1. **The Happening** (2008) - appearance frequency: 3
	* A prime example of M. Night Shyamalan's continued decline as a filmmaker, with its absurd premise and lackluster execution making it one of the worst horror movies of the 21st century so far.
2. **Birdemic: Shock and Terror** (2010) - appearance frequency: 3
	* A low-budget indie horror film that has gained notoriety for its atrocious production values, laughable acting, and cringe-worthy dialogue.
3. **The Apparition** (2012) - appearance frequency: 3
	* A movie widely criticized for being one of the most boring and unscary horror films in recent memory, despite having a talented cast.
4. **Devil** (2010) - appearance frequency: 2
	* A forgettable entry in the horror canon due to its contrived plot and over-reliance on cheap thrills.
5. **The Texas Chainsaw Massacre Part 2** (1986) - appearance frequency: 1
	* An endurance test for even the most dedicated horror fan, with its nonsensical plot twists and over-the-top gore making it cringeworthy.
Note that there are multiple sources and opinions mentioned in the text, but I have only counted each movie's first mention as a separate instance.</t>
  </si>
  <si>
    <t>Here is the ordered ranked list from the user prompt text with frequency count:
1. **The Happening** (2008) -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(Appearance frequency: 3)
2. **The Apparition** (2012) - Another movie that has been widely criticized for being one of the most boring and unscary horror films in recent memory. Despite having a talented cast, including Ashley Greene and Sebastian Stan, the film failed to deliver on its promise of scares and tension. (Appearance frequency: 3)
3. **Birdemic: Shock and Terror** (2010) - Which has become infamous for its atrocious production values, including poor acting, terrible special effects, and incoherent plot. The film's low budget and amateurish approach have made it a cult classic of sorts among fans of bad cinema. (Appearance frequency: 3)
4. **Devil** (2010) - Rounds out this list, with its contrived plot and over-reliance on cheap thrills making it a forgettable entry in the horror canon. Despite being directed by John Erick Dowdle, who had previously shown promise as a filmmaker, Devil falls flat due to its predictable storyline and lack of tension. (Appearance frequency: 2)
5. **Poltergeist II: The Other Side** (1986) - Is often cited as one of the worst sequels ever made, with its meandering plot, weak characters, and excessive reliance on cheap jump scares. Despite being a sequel to the classic Tobe Hooper film, Poltergeist II failed to live up to expectations and has since become a laughingstock among horror fans. (Appearance frequency: 1)</t>
  </si>
  <si>
    <t>Here is the ordered ranked list of the 5 worst horror movies of all time based on the user prompt text:
1. **The Happening (2008)**: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(Frequency: 4)
2. **Birdemic: Shock and Terror (2010)**: A low-budget indie horror film that has gained notoriety for its atrocious production values, laughable acting, and cringe-worthy dialogue. Despite its ambitions to be a serious horror movie, Birdemic instead becomes a parody of itself, with its cheesy special effects and terrible plot twists making it an unintentionally hilarious experience. (Frequency: 3)
3. **The Apparition (2012)**: A movie that has been widely criticized for being one of the most boring and unscary horror films in recent memory. Despite having a talented cast, including Ashley Greene and Sebastian Stan, the film failed to deliver on its promise of scares and tension. (Frequency: 3)
4. **Devil (2010)**: A forgettable entry in the horror canon due to its contrived plot and over-reliance on cheap thrills. Despite being directed by John Erick Dowdle, who had previously shown promise as a filmmaker, Devil falls flat due to its predictable storyline and lack of tension. (Frequency: 2)
5. **The Texas Chainsaw Massacre Part 2 (1986)**: A nonsensical plot twist-filled film with over-the-top gore that makes it an endurance test for even the most dedicated horror fan. The film's attempts at campy humor and irreverent style only add to its cringeworthy nature. (Frequency: 1)
Note: The frequency of each item is based on how many times they appear in the user prompt text, not necessarily their ranking as the worst horror movies.</t>
  </si>
  <si>
    <t>Here is the ordered and ranked list of the 5 worst horror movies based on the text:
1. **The Happening** (2008) - appearance frequency: 4
	* A prime example of M. Night Shyamalan's continued decline as a filmmaker, with its absurd premise and lackluster execution making it one of the worst horror movies of the 21st century so far.
2. **Birdemic: Shock and Terror** (2010) - appearance frequency: 3
	* A low-budget indie horror film that has gained notoriety for its atrocious production values, laughable acting, and cringe-worthy dialogue.
3. **The Apparition** (2012) - appearance frequency: 3
	* Another movie that has been widely criticized for being one of the most boring and unscary horror films in recent memory, despite having a talented cast.
4. **Devil** (2010) - appearance frequency: 2
	* A forgettable entry in the horror canon due to its contrived plot and over-reliance on cheap thrills.
5. **The Texas Chainsaw Massacre Part 2** (1986) - appearance frequency: 1
	* Another entry in this list, with its nonsensical plot twists and over-the-top gore making it an endurance test for even the most dedicated horror fan.
Note that while there are some variations in opinions on what constitutes a "bad" horror movie, these five films have been widely criticized for their poor execution, lack of originality, and failure to deliver on their promise of scares.</t>
  </si>
  <si>
    <t>What are the most hated and worst books released in 2024?</t>
  </si>
  <si>
    <t xml:space="preserve">Here is the ranking list for the most hated and worst books released in 2024 with their summaries from the most to least bad:
\n
**#1. No Going Back: The Truth on What\'s Wrong with Politics and How We Move America Forward:**
'The book "No Going Back" written by Kristi Noem has received an average rating of 3.66 out of 5 stars, suggesting that it offers a thought-provoking and potentially insightful perspective on the current state of politics in America and proposes ways to move the country forward.'
\n
**#2. Crown of Starlight:**
'The book "Crown of Starlight" by Cait Corrian has received a relatively low rating from readers, averaging only 1.71 out of 5 stars.'
\n
**#3. The Little Shop of Grand Curiosities (Tales from the Faraway North, #1) :**
'The book "The Little Shop of Grand Curiosities" by Iris Lake, part of the "Tales from the Faraway North" series, has received a high average rating of 4.20 out of 5 stars based on a limited number of 413 ratings and just one review.'
\n
**#4. Faebound (Faebound, #1) :**
'The book "Faebound" by Saara El-Arifi has received a moderate rating of 3.57 out of 5 stars based on over 19,000 reviews from readers, although only one person has actually voted in the survey.'
\n
**#5. How to Hack Back Your Mind: Reclaim Control Over Your Life:**
'The book "How to Hack Back Your Mind: Reclaim Control Over Your Life" by Ramzi Najjar has received high praise from readers, with an average rating of 4.63 out of 5 stars, despite having relatively few reviews, totaling only 52 ratings and just one vote.'
\n
**#6. The Lost Girls:**
'Reviewers have criticized "The Lost Girls" by Mark Lukens, stating that the book lacks originality and relies on overused thriller tropes.'
\n
**#7. The Wife\'s Secret:**
'The novel "The Wife\'s Secret" by Sandie Jones has received criticism for its weakly crafted characters and a plot that is easily anticipated, lacking surprises or depth.'
\n
**#8. The Last One:**
'Rachel Abbott\'s novel "The Last One" has been criticized for its unrealistic depiction of a small-town mystery, raising questions about the accuracy and believability of the story.'
\n
**#9. The Silent Companions:**
'Reviewers have criticized The Silent Companions by Laura Purcell, stating that the novel is marred by a slow pace and inadequate character development.'
\n
\n
'The "Worst Books of 2024" list on Goodreads is a community-driven list where users can vote for their least favorite books released in 2024. Although the list has only been re-scored five times with just five voters, it provides insight into potential unpopular or poorly received books of 2024. However, since 2024 has not yet occurred, there is no comprehensive list of the most hated or worst books released that year. Instead, general insights can be gained by analyzing book reviews and ratings from various sources such as Goodreads, Amazon, and Bookbub, which often highlight flaws in writing style, character development, plot inconsistencies, and other factors that detract from the reading experience. By examining past trends, reviewing reader feedback, and looking at professional literary critiques, it is possible to anticipate which types of books are more likely to be negatively received in any given year.'
</t>
  </si>
  <si>
    <t>Based on the text, here is the ordered ranked list of the most hated and worst books released in 2024:
1. **The Wife's Secret** by Sandie Jones
	* Appearance frequency: 2 times
	* Details: This book has been criticized for its poorly developed characters and predictable plot.
2. **The Last One** by Rachel Abbott
	* Appearance frequency: 1 time
	* Details: This book has been criticized for its unrealistic portrayal of a small-town mystery.
3. **The Silent Companions** by Laura Purcell
	* Appearance frequency: 1 time
	* Details: Reviewers have panned this book for its slow pace and lack of character development.
4. **The Lost Girls** by Mark Lukens
	* Appearance frequency: 1 time
	* Details: Reviewers have panned this book for its lack of originality and clichéd thriller elements.
5. **No Going Back: The Truth on What's Wrong with Politics and How We Move America Forward** by Kristi Noem
	* Appearance frequency: 2 times
	* Details: This book has an average rating of 3.66 out of 5 stars.
6. **Crown of Starlight** by Cait Corrain
	* Appearance frequency: 2 times
	* Details: This book has an average rating of 1.71 out of 5 stars.
7. **The Little Shop of Grand Curiosities (Tales from the Faraway North, #1)** by Iris Lake
	* Appearance frequency: 1 time
	* Details: This book has an average rating of 4.20 out of 5 stars but only 413 ratings and 1 person voted.
8. **Faebound (Faebound, #1)** by Saara El-Arifi
	* Appearance frequency: 1 time
	* Details: This book has an average rating of 3.57 out of 5 stars but over 19,000 ratings and only 1 person voted.
9. **How to Hack Back Your Mind: Reclaim Control Over Your Life** by Ramzi Najjar
	* Appearance frequency: 1 time
	* Details: This book has an average rating of 4.63 out of 5 stars but only 52 ratings and 1 person voted.
Note that the appearance frequency is based on the number of times each book is mentioned in the text, not necessarily as a "worst" or "most hated" book specifically.</t>
  </si>
  <si>
    <t>Here is the ordered and ranked list of the most hated and worst books released in 2024, based on their frequency of appearance in the user prompt text:
1. **Crown of Starlight** by Cait Corrain (Frequency: 3)
	* Average rating: 1.71 out of 5 stars
2. **No Going Back: The Truth on What's Wrong with Politics and How We Move America Forward** by Kristi Noem (Frequency: 3)
	* Average rating: 3.66 out of 5 stars
3. **The Little Shop of Grand Curiosities (Tales from the Faraway North, #1)** by Iris Lake (Frequency: 2)
	* Average rating: 4.20 out of 5 stars
4. **Faebound (Faebound, #1)** by Saara El-Arifi (Frequency: 2)
	* Average rating: 3.57 out of 5 stars
5. **The Wife's Secret** by Sandie Jones (Frequency: 1)
	* Criticized for poorly developed characters and predictable plot
6. **The Lost Girls** by Mark Lukens (Frequency: 1)
	* Panned for lack of originality and clichéd thriller elements
7. **The Last One** by Rachel Abbott (Frequency: 1)
	* Criticized for unrealistic portrayal of a small-town mystery
8. **The Silent Companions** by Laura Purcell (Frequency: 1)
	* Reviewers panned for slow pace and lack of character development
Note that the frequency count only includes the specific book titles mentioned in the user prompt text, and does not include mentions of authors or genres.</t>
  </si>
  <si>
    <t>Here is the ordered ranked list from the text:
1. **Crown of Starlight** by Cait Corrain (Frequency: 4) 
Average rating of 1.71 out of 5 stars.
2. **The Wife's Secret** by Sandie Jones (Frequency: 2) 
This book has been criticized for its poorly developed characters and predictable plot.
3. **No Going Back: The Truth on What's Wrong with Politics and How We Move America Forward** by Kristi Noem (Frequency: 4)
Average rating of 3.66 out of 5 stars.
4. **The Last One** by Rachel Abbott (Frequency: 1) 
This book has been criticized for its unrealistic portrayal of a small-town mystery.
5. **Faebound (Faebound, #1)** by Saara El-Arifi (Frequency: 2)
Average rating of 3.57 out of 5 stars but over 19,000 ratings and only 1 person voted.
6. **The Lost Girls** by Mark Lukens (Frequency: 1) 
Reviewers have panned this book for its lack of originality and clichéd thriller elements.
7. **The Silent Companions** by Laura Purcell (Frequency: 1)
Reviewers have panned this book for its slow pace and lack of character development.
8. **The Little Shop of Grand Curiosities (Tales from the Faraway North, #1)** by Iris Lake (Frequency: 2) 
Average rating of 4.20 out of 5 stars but only 413 ratings and 1 person voted.
9. **How to Hack Back Your Mind: Reclaim Control Over Your Life** by Ramzi Najjar (Frequency: 1)
Average rating of 4.63 out of 5 stars but only 52 ratings and 1 person voted.</t>
  </si>
  <si>
    <t>Here is the ordered and ranked list of the most hated and worst books released in 2024 based on their frequency of appearance in the user prompt text:
1. **No Going Back: The Truth on What's Wrong with Politics and How We Move America Forward by Kristi Noem** (Frequency: 5)
	* Average rating: 3.66 out of 5 stars
2. **Crown of Starlight by Cait Corrain** (Frequency: 4)
	* Average rating: 1.71 out of 5 stars
3. **The Little Shop of Grand Curiosities (Tales from the Faraway North, #1) by Iris Lake** (Frequency: 2)
	* Average rating: 4.20 out of 5 stars but only 413 ratings and 1 person voted
4. **Faebound (Faebound, #1) by Saara El-Arifi** (Frequency: 2)
	* Average rating: 3.57 out of 5 stars but over 19,000 ratings and only 1 person voted
5. **The Last One by Rachel Abbott** (Frequency: 1)
	* Criticized for its unrealistic portrayal of a small-town mystery
6. **The Silent Companions by Laura Purcell** (Frequency: 1)
	* Reviewers have panned this book for its slow pace and lack of character development
7. **The Wife's Secret by Sandie Jones** (Frequency: 1)
	* Criticized for its poorly developed characters and predictable plot
8. **The Lost Girls by Mark Lukens** (Frequency: 1)
	* Reviewers have panned this book for its lack of originality and clichéd thriller elements
Note that the frequency count only includes mentions in the user prompt text, not any external sources or information provided.</t>
  </si>
  <si>
    <t>Here is the ordered and ranked list of the most hated and worst books released in 2024, based on their appearance frequency in the user prompt text:
1. **Crown of Starlight** by Cait Corrain (5 appearances)
	* Average rating: 1.71 out of 5 stars
2. **No Going Back: The Truth on What's Wrong with Politics and How We Move America Forward** by Kristi Noem (4 appearances)
	* Average rating: 3.66 out of 5 stars
3. **The Little Shop of Grand Curiosities (Tales from the Faraway North, #1)** by Iris Lake (2 appearances)
	* Average rating: 4.20 out of 5 stars
	* Only 413 ratings and 1 person voted
4. **Faebound (Faebound, #1)** by Saara El-Arifi (2 appearances)
	* Average rating: 3.57 out of 5 stars
	* Over 19,000 ratings but only 1 person voted
5. **The Wife's Secret** by Sandie Jones (1 appearance)
	* Criticized for poorly developed characters and predictable plot
6. **The Lost Girls** by Mark Lukens (1 appearance)
	* Panned for lack of originality and clichéd thriller elements
7. **The Last One** by Rachel Abbott (1 appearance)
	* Criticized for unrealistic portrayal of a small-town mystery
8. **The Silent Companions** by Laura Purcell (1 appearance)
	* Reviewers panned for slow pace and lack of character development</t>
  </si>
  <si>
    <t>What are the most interesting and top rated book titles released in 2024?</t>
  </si>
  <si>
    <t xml:space="preserve">Here is the ranking list for the most interesting and top-rated book titles released in 2024 with their summaries from most to least:
\n
**#1. The It Girl: **
'Ruth Ware\'s 2024 release "The It Girl" is a thought-provoking novel that delves into the darker aspects of fame and identity through the lens of a small-town mystery, combining psychological suspense with humor to create a unique reading experience. The story revolves around Phoebe Jennings, a woman who returns to her former college only to be found dead, whose tragic tale serves as a catalyst for exploring the complexities of relationships, family dynamics, guilt, shame, and redemption, ultimately raising questions about morality and human nature.'
\n
**#2. The Memory Keeper\'s Daughter: **
'The novel "The Memory Keeper\'s Daughter" by Kim Edwards is a poignant story that spans generations, exploring themes of love, loss, and self-discovery as it follows an elderly man who gave up his daughter with Down syndrome for adoption but maintained a lifelong connection through letters.'
\n
**#3. The Goldfinch: **
'The novel "The Goldfinch" by Donna Tartt follows the story of Theo Decker, whose life is forever changed when a tragedy strikes his family, sending him on a perilous journey of loss, love, and self-discovery as he navigates a world where art, trauma, and survival intersect.'
\n
**#4. The Woman in the Window: **
'The novel "The Woman in the Window" by A.J. Finn is a gripping thriller that tells the story of a reclusive woman who witnesses a crime while spying on her neighbors, only to have her account dismissed until she uncovers a shocking revelation from her own past. Through its exploration of the protagonist\'s experiences, the book raises thought-provoking questions about truth, perception, and human connection.'
\n
**#5. The Family Upstairs: **
'The book "The Family Upstairs" by Lisa Jewell is a top-rated title that tells the story of Libby, an American woman who inherits a mysterious mansion from a family she has never met. As she becomes familiar with the new home, Libby uncovers dark secrets about its past and must confront her own identity and sense of belonging as a result.'
\n
**#6. The Atlas Paradox: **
'The Atlas Paradox by Olivie Blake is a thought-provoking novel that follows two sisters as they uncover the truth about their world, which turns out to be just one of many. This captivating story combines elements of magical realism and speculative fiction, making it a must-read for fans of authors like Neil Gaiman, particularly those who enjoy exploring the idea of multiple worlds in science fiction.'
\n
**#7. The Starless Sea: **
'The Starless Sea by Erin Morgenstern is a fantasy novel that tells the story of a young man discovering he is destined to save the world from an ancient evil, and has been praised for its vivid descriptions and imaginative world-building.'
\n
**#8. The Love Hypothesis: **
'"The Love Hypothesis" by Ali Hazelwood tells the story of a young woman who attempts to disprove the concept of love by conducting an experiment, only to find herself unexpectedly falling for her colleague amidst witty banter and steamy scenes.'
\n
**#9. Sapiens: A Graphic History: **
'"Sapiens: A Graphic History" by Yuval Noah Harari and David Vandermeulen is a non-fiction graphic novel that visually retells the history of humankind, offering engaging illustrations and thought-provoking insights into the human condition.'
\n
**#10. The Three-Body Problem: **
'The Three-Body Problem by Liu Cixin is a thought-provoking science fiction novel that has been praised for its unique blend of Chinese culture and futuristic themes, making it a must-read for fans of the genre. The book explores the first contact between humans and an alien civilization in a way that combines scientific concepts with cultural insights.'
\n
**#11. The 7 1/2 Deaths of Evelyn Hardcastle: **
'Mystery enthusiasts will be thoroughly entertained by "The 7 1/2 Deaths of Evelyn Hardcastle", a mind-bending novel by Stuart Turton that follows the story of a man who mysteriously wakes up every day in a new body, all while trying to unravel the mystery of his own murder.'
\n
**#12. The Atlas Six: **
'The novel "The Atlas Six" by Olivie Blake is set in a world of magical academia, featuring a diverse cast of complex characters, and has generated considerable interest due to its distinctive concept and captivating narrative.'
\n
**#13. Tomorrow, and Tomorrow, and Tomorrow: **
'The top-rated release in 2024 is "Tomorrow, and Tomorrow, and Tomorrow" by Gabrielle Zevin, which offers a thought-provoking exploration of love, loss, and identity through the lens of video games. The book has received praise for its beautiful prose and well-developed characters, providing readers with a nuanced portrayal of human connection.'
\n
**#14. The Night Ship: **
'Daniel Mason\'s upcoming novel "The Night Ship" is a notable release in 2024 that combines historical fact and fiction to create an immersive narrative exploring the complexities of colonialism, delving into themes of guilt, redemption, and power dynamics through its complex characters.'
\n
**#15. The Family Remains: **
'The novel "The Family Remains" by Lisa Jewell is a standout psychological thriller that explores the dark secrets within a family after a tragic event, leading to a thrilling and complex examination of human relationships through its intricate plot twists and thought-provoking themes.'
\n
**#16. A Gentleman in Moscow:**
'The novel "A Gentleman in Moscow" by Amor Towles has been re-released in 2024 with new content, offering readers a more comprehensive understanding of the charismatic Count Alexander Rostov, its memorable protagonist. The book is celebrated for its beautiful and evocative writing style and its vivid portrayal of life among Russia\'s aristocracy during the early 20th century.'
\n
\n
'The books released in 2024 showcase the diversity and creativity of the literary world, offering a wide range of styles and themes that cater to different reader interests, making it a significant year for literature with something for everyone to enjoy.'
</t>
  </si>
  <si>
    <t>Based on the provided texts, I've compiled a list of the top-rated book titles released in 2024 across various genres:
**Science Fiction/Fantasy:**
1. **The Atlas Paradox** by Olivie Blake: A speculative fiction novel exploring multiple worlds.
2. **The Starless Sea** by Erin Morgenstern: A fantasy novel about a young man chosen to save the world from an ancient evil.
3. **The Three-Body Problem** by Liu Cixin: A science fiction novel exploring the first contact between humans and an alien civilization.
**Mystery/Thriller:**
1. **The 7 1/2 Deaths of Evelyn Hardcastle** by Stuart Turton: A mystery novel about a man who wakes up each day in a different body to solve his own murder.
2. **The Woman in the Window** by A.J. Finn: A psychological suspense novel about a recluse who witnesses a crime and discovers a shocking truth.
**Romance:**
1. **The Love Hypothesis** by Ali Hazelwood: A romance novel about a young woman trying to prove that love is just a hypothesis, only to find herself falling for her colleague.
**Non-Fiction:**
1. **Sapiens: A Graphic History** by Yuval Noah Harari and David Vandermeulen: A non-fiction graphic novel offering a visual retelling of the history of humankind.
These titles showcase the diversity and creativity of the literary world in 2024, with something for everyone to enjoy across various genres.</t>
  </si>
  <si>
    <t>The text discusses the highly anticipated book releases in 2024 across various genres such as science fiction, fantasy, romance, non-fiction, and mystery. Some of the notable releases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humor and mystery to explore the darker aspects of fame and identity.
4. **"The Starless Sea" by Erin Morgenstern**: A fantasy novel that follows a young man who discovers he is the chosen one to save the world from an ancient evil.
5. **"The Woman in the Window" by A.J. Finn**: A psychological thriller about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</si>
  <si>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 text describes various book releases in 2024 across different genres such as science fiction, fantasy, romance, non-fiction, and mystery. Here's a summary:
**Science Fiction:**
1. **"The Atlas Paradox" by Olivie Blake**: A speculative fiction novel that explores the idea of multiple worlds.
2. **"The Three-Body Problem" by Liu Cixin**: A science fiction novel that explores the first contact between humans and an alien civilization.
**Fantasy:**
1. **"The Starless Sea" by Erin Morgenstern**: A fantasy novel that follows a young man who discovers he is the chosen one to save the world from an ancient evil.
**Romance:**
1. **"The Love Hypothesis" by Ali Hazelwood**: A romance novel that follows a young woman as she tries to prove that love is just a hypothesis.
**Non-Fiction:**
1. **"Sapiens: A Graphic History" by Yuval Noah Harari and David Vandermeulen**: A non-fiction graphic novel that offers a visual retelling of the history of humankind.
**Mystery:**
1. **"The 7 1/2 Deaths of Evelyn Hardcastle" by Stuart Turton**: A mystery novel that follows a man who wakes up each day in a different body to solve his own murder.
Additionally, other books mentioned include:
* **"The Memory Keeper's Daughter" by Kim Edwards**: A novel that explores themes of love, family, and loss.
* **"The It Girl" by Ruth Ware**: A psychological suspense novel that explores the darker aspects of fame and identity.
* **"The Woman in the Window" by A.J. Finn**: A thriller novel about a recluse who witnesses a crime.
These books showcase the diversity and creativity of the literary world, offering something for everyone to enjoy.</t>
  </si>
  <si>
    <t>Based on the provided texts, here are some general observations about the literary releases in 2024:
1. **Diverse genres**: The released novels span across various genres such as science fiction, fantasy, romance, non-fiction, and mystery.
2. **Unique storytelling styles**: Many of the books have been praised for their unique blends of magical realism, speculative fiction, and imaginative world-building.
3. **Engaging plots**: The texts highlight intriguing plotlines, including a woman who witnesses a crime while spying on her neighbors but discovers a shocking truth about her own past (The Woman in the Window), a man who wakes up each day in a different body to solve his own murder (The 7 1/2 Deaths of Evelyn Hardcastle), and two sisters who discover that their world is not what it seems (The Atlas Paradox).
4. **Author recognition**: Some authors have gained recognition for their previous works, such as Neil Gaiman, J.R.R. Tolkien, Arthur C. Clarke, and Agatha Christie.
5. **Global themes and perspectives**: The texts mention non-fiction graphic novels that offer a visual retelling of the history of humankind (Sapiens: A Graphic History) and science fiction novels that explore first contact between humans and an alien civilization (The Three-Body Problem), indicating a focus on global themes and perspectives.
6. **Romance and humor**: Some releases have been praised for their witty banter and steamy scenes, making them appealing to readers who enjoy romance and humor.
Some specific titles mentioned as top-rated or highly anticipated include:
* The Atlas Paradox by Olivie Blake
* The Starless Sea by Erin Morgenstern
* The Love Hypothesis by Ali Hazelwood
* Sapiens: A Graphic History by Yuval Noah Harari and David Vandermeulen
* The Three-Body Problem by Liu Cixin
* The 7 1/2 Deaths of Evelyn Hardcastle by Stuart Turton
These releases demonstrate the diversity and creativity of the literary world, offering something for everyone to enjoy.</t>
  </si>
  <si>
    <t>The texts discuss various book releases in 2024 across multiple genres. Here are some key points:
1. **Diverse Genres**: The texts highlight books from various genres such as science fiction (e.g., "The Three-Body Problem" by Liu Cixin), fantasy ("The Starless Sea" by Erin Morgenstern), romance ("The Love Hypothesis" by Ali Hazelwood), and non-fiction ("Sapiens: A Graphic History" by Yuval Noah Harari and David Vandermeulen).
2. **Praise for Authors**: Many of the books mentioned are praised for their unique blends of styles or for their engaging storytelling, indicating a high level of anticipation from readers.
3. **Innovative Storylines**: The texts mention several books with innovative plotlines, such as "The 7 1/2 Deaths of Evelyn Hardcastle" by Stuart Turton, which involves a man waking up each day in a different body to solve his own murder, and "The Atlas Paradox" by Olivie Blake, which combines magical realism and speculative fiction.
4. **International Authors**: The list includes authors from around the world, showcasing the global nature of literature. For example, Liu Cixin's "The Three-Body Problem" is a science fiction novel that explores Chinese culture, while Yuval Noah Harari's contribution to "Sapiens: A Graphic History" brings an international perspective to history.
5. **Graphic and Visual Elements**: Some books, like "Sapiens: A Graphic History", incorporate graphic elements, offering readers a visual approach to complex topics.
6. **Romance and Relationships**: Books like "The Love Hypothesis" by Ali Hazelwood explore romantic relationships and the complexities of love, indicating that romance is also a popular genre in 2024.
7. **Speculative Fiction**: The mention of books that blend speculative fiction with other genres (e.g., "The Atlas Paradox") suggests an ongoing interest in exploring what could be rather than just describing what exists.
8. **Cross-Genre Appeal**: Many of the books mentioned appeal to readers across different genres, suggesting a trend towards more eclectic and genre-bending literature.
9. **High Anticipation for Releases**: The texts convey high anticipation among readers for these releases, indicating that 2024 is shaping up to be an exciting year for literature.
10. **Diversity in Storytelling**: The variety of book releases mentioned emphasizes the diversity in storytelling approaches and genres, suggesting a rich literary landscape for readers to explore in 2024.</t>
  </si>
  <si>
    <t>What are the top sunscreen brands?</t>
  </si>
  <si>
    <t>Here is the ranking list for the top sunscreen brands with their summaries from most to least:
\n
**#1. Neutrogena:**
"Neutrogena offers a wide range of sunscreens that cater to different skin types and needs, including products with various SPF levels, forms (stick, spray, lotion), and features such as water resistance. The company's Sheer Zinc Dry-Touch Sunscreen Lotion with SPF 50 is particularly popular due to its non-greasy texture and ability to provide long-lasting protection, making it an excellent option for those seeking effective sun protection without the residue."
\n
**#2. Hawaiian Tropic:**
'Hawaiian Tropic is a well-known brand that specializes in tropical-scented sunscreens with high SPF levels, broad-spectrum protection, and moisturizing properties. Their sunscreens, including the Silk Hydrate Rich SPF 50 Continuous Spray, are designed for outdoor activities such as surfing, snorkeling, and hiking, and provide easy-to-apply spray forms that absorb quickly into the skin without leaving a sticky residue.'
\n
**#3. La Roche-Posay:**
'La Roche-Posay is a dermatologist-recommended sunscreen brand that offers a variety of products, including its Anthelios line, which provides high SPF levels and water resistance to protect against UVA and UVB rays. The La Roche-Posay Anthelios Melt-In Sunscreen Milk and Anthelios SX offer long-lasting protection with lightweight, non-greasy formulas that are suitable for sensitive skin and can be used daily.'
\n
**#4. EltaMD:**
'EltaMD is a well-regarded brand among dermatologists for its broad-spectrum protection, high SPF levels, and gentle ingredients, offering various products suitable for different skin types and needs. Their UV Sport Broad-Spectrum SPF 50 sunscreen stands out with its water-resistance and moisturizing properties, making it an effective choice for athletes or individuals who engage in high-intensity activities while also keeping their skin hydrated throughout the day.'
\n
**#5. CeraVe:**
'CeraVe offers a range of sunscreen products, including CeraVe Sunscreen Lotion with SPF 50 and other moisturizing formulas suitable for sensitive skin. These products provide long-lasting broad-spectrum protection against UVA and UVB rays while also retaining moisture in the skin, thanks to the presence of hyaluronic acid.'
\n
**#6. Banana Boat:**
'Banana Boat offers a variety of sunscreen products that cater to different needs, ranging from basic to advanced formulas with added benefits such as insect repellents, including the popular Kids Stick Sunscreen Spray that stands out among parents for its convenience and effectiveness.'
\n
\n
'When choosing a sunscreen brand, it is crucial to select a product that not only provides sufficient protection against the sun but also offers comfort and suitability for individual skin types and needs, taking into account factors such as SPF level, broad-spectrum protection, water resistance, and moisturizing properties.'</t>
  </si>
  <si>
    <t>Here is the ordered and ranked list of top sunscreen brands based on their frequency of appearance in the text:
1. **Neutrogena** (8 appearances)
	* A popular choice due to its wide range of products catering to different skin types and needs.
	* Offers a variety of sunscreens with various SPF levels, including stick, spray, and lotion forms.
	* Their Sheer Zinc Dry-Touch Sunscreen Lotion with SPF 50 provides excellent protection without leaving a greasy residue.
2. **La Roche-Posay** (5 appearances)
	* A dermatologist-recommended sunscreen brand that offers a variety of products for different skin types and conditions.
	* Their Anthelios line provides high SPF levels and water resistance.
3. **EltaMD** (4 appearances)
	* A popular choice among dermatologists due to its broad-spectrum protection, high SPF levels, and gentle ingredients.
	* Offers various products suitable for different skin types and needs.
4. **CeraVe** (4 appearances)
	* Offers a range of sunscreens with moisturizing properties that are suitable for sensitive skin.
	* Their products also contain hyaluronic acid, which helps retain moisture in the skin.
5. **Hawaiian Tropic** (3 appearances)
	* A well-known brand that specializes in tropical-scented sunscreens.
	* Offers high SPF levels, broad-spectrum protection, and moisturizing properties.
Note: The appearance frequency of each brand is based on the number of times their name appears in the text.</t>
  </si>
  <si>
    <t>Here is the ordered and ranked list of top sunscreen brands based on their frequency of appearance in the text:
1. **Neutrogena** (9 appearances) - A popular choice due to its wide range of products catering to different skin types and needs. Offers various sunscreens with different levels of SPF protection, including products specifically designed for children and individuals with sensitive skin.
2. **La Roche-Posay** (7 appearances) - A dermatologist-recommended sunscreen brand that offers a variety of products for different skin types and conditions. Their Anthelios line provides high SPF levels and water resistance.
3. **EltaMD** (6 appearances) - A popular choice among dermatologists due to its broad-spectrum protection, high SPF levels, and gentle ingredients. Offers various products suitable for different skin types and needs.
4. **CeraVe** (5 appearances) - Offers a range of sunscreens with moisturizing properties that are suitable for sensitive skin. Their products also contain hyaluronic acid, which helps retain moisture in the skin.
5. **Hawaiian Tropic** (5 appearances) - A well-known brand that specializes in tropical-scented sunscreens. Offers high SPF levels, broad-spectrum protection, and moisturizing properties.
6. **Banana Boat** (3 appearances) - Offers sunscreen products with built-in insect repellents and a Kids Stick Sunscreen Spray that is a top pick among parents for its ease of application and long-lasting protection.
Note: The appearance frequency refers to the number of times each brand was mentioned in the text, regardless of context.</t>
  </si>
  <si>
    <t>Here is the ordered ranked list of top sunscreen brands based on their appearance frequency in the user prompt text:
1. **Neutrogena** (14 appearances)
	* Neutrogena is a popular choice due to its wide range of products catering to different skin types and needs.
	* Their Sheer Zinc Dry-Touch Sunscreen Lotion with SPF 50 provides excellent protection without leaving a greasy residue.
2. **La Roche-Posay** (9 appearances)
	* La Roche-Posay is a dermatologist-recommended sunscreen brand that offers a variety of products for different skin types and conditions.
	* Their Anthelios line provides high SPF levels and water resistance.
3. **EltaMD** (7 appearances)
	* EltaMD UV Sport Broad-Spectrum SPF 50 is another top pick, praised for its water-resistance and moisturizing properties.
	* This sunscreen effectively protects the skin while keeping it hydrated and soft throughout the day.
4. **Hawaiian Tropic** (6 appearances)
	* Hawaiian Tropic Silk Hydrate Rich SPF 50 Continuous Spray offers high sun protection in an easy-to-apply spray form that absorbs quickly into the skin without leaving a sticky residue.
5. **CeraVe** (5 appearances)
	* CeraVe Sunscreen Lotion with SPF 50 offers a broad spectrum of protection against UVA and UVB rays in a gentle, non-comedogenic formula suitable for sensitive skin.
6. **Banana Boat** (2 appearances)
	* Banana Boat's sunscreen products range from simple, no-frills options to advanced formulas with built-in insect repellents.
Note: The appearance frequency refers to the number of times each brand is mentioned in the user prompt text.</t>
  </si>
  <si>
    <t>Here is the ordered and ranked list of top sunscreen brands based on their frequency of appearance in the user prompt text:
1. **Neutrogena** (10 appearances)
	* A popular choice due to its wide range of products catering to different skin types and needs.
	* Offers a variety of sunscreens with various SPF levels, including stick, spray, and lotion forms.
	* Their Sheer Zinc Dry-Touch Sunscreen Lotion with SPF 50 provides excellent protection without leaving a greasy residue.
2. **La Roche-Posay** (6 appearances)
	* A dermatologist-recommended sunscreen brand that offers a variety of products for different skin types and conditions.
	* Their Anthelios line provides high SPF levels and water resistance.
3. **EltaMD** (5 appearances)
	* A popular choice among dermatologists due to its broad-spectrum protection, high SPF levels, and gentle ingredients.
	* Offers various products suitable for different skin types and needs.
4. **CeraVe** (5 appearances)
	* Offers a range of sunscreens with moisturizing properties that are suitable for sensitive skin.
	* Their products also contain hyaluronic acid, which helps retain moisture in the skin.
5. **Hawaiian Tropic** (4 appearances)
	* A well-known brand that specializes in tropical-scented sunscreens.
	* Offers high SPF levels, broad-spectrum protection, and moisturizing properties.
6. **Banana Boat** (2 appearances)
	* Its sunscreen products range from simple, no-frills options to advanced formulas with built-in insect repellents.
7. **Blue Lizard**, **All Good**, and **Badger** (1 appearance each)
	* Notable manufacturers mentioned in the text.
Note that the ranking is based on the frequency of appearance in the user prompt text, not necessarily on the quality or effectiveness of the products themselves.</t>
  </si>
  <si>
    <t>Here is the ordered and ranked list of top sunscreen brands based on their frequency of appearance in the text:
1. **Neutrogena** (9 appearances)
	* A popular choice due to its wide range of products catering to different skin types and needs.
	* Offers a variety of sunscreens with various SPF levels, including stick, spray, and lotion forms.
	* Their Sheer Zinc Dry-Touch Sunscreen Lotion with SPF 50 provides excellent protection without leaving a greasy residue.
2. **La Roche-Posay** (6 appearances)
	* A dermatologist-recommended sunscreen brand that offers a variety of products for different skin types and conditions.
	* Their Anthelios line provides high SPF levels and water resistance.
3. **EltaMD** (5 appearances)
	* A popular choice among dermatologists due to its broad-spectrum protection, high SPF levels, and gentle ingredients.
	* Offers various products suitable for different skin types and needs.
4. **CeraVe** (5 appearances)
	* Offers a range of sunscreens with moisturizing properties that are suitable for sensitive skin.
	* Their products also contain hyaluronic acid, which helps retain moisture in the skin.
5. **Hawaiian Tropic** (4 appearances)
	* A well-known brand that specializes in tropical-scented sunscreens.
	* Offers high SPF levels, broad-spectrum protection, and moisturizing properties.
6. **Banana Boat** (2 appearances)
	* Offers sunscreen products with built-in insect repellents.
	* Its Kids Stick Sunscreen Spray is a top pick among parents for its ease of application and long-lasting protection.
Note: The appearance frequency is based on the number of times each brand name appears in the text.</t>
  </si>
  <si>
    <t>What are the cheapest but decent laptop models in 2024?</t>
  </si>
  <si>
    <t xml:space="preserve">Here is the ranking list for the top budget laptop models with their summaries from most to least:
\n
**#1. Lenovo IdeaPad 330S: **
"Lenovo's IdeaPad 330S series offers several options for consumers at different price points, starting around $300 for the base model with an Intel Core i3 processor, 4GB RAM, and 1TB HDD. The more expensive models offer a sleek and lightweight design, featuring AMD Ryzen 5 processors, up to 10 hours of battery life, and varying storage options, making them suitable for tasks such as photo editing, gaming, writing, spreadsheets, and presentations."
\n
**#2. Acer Aspire 3: **
'The Acer Aspire 3 laptop is available in various configurations starting at around $250 for the base model, which features an Intel Core i3 processor, 6GB of RAM, and a 256GB SSD. For around $300, it comes with additional features such as a 14-inch Full HD display, longer battery life, and other upgrades, while the top-end version includes an Intel Core i5 processor, 8GB RAM, and a lighter weight.'
\n
**#3. Dell Inspiron 15 5000: **
'The Dell Inspiron 15 5000 is a budget-friendly Android-based laptop that offers a range of configurations starting at around $350 for the base model, making it suitable for basic tasks such as browsing and office work. The higher-end version features an Intel Core i3 processor, 8GB RAM, and a 256GB SSD, along with a 15.6-inch Full HD display and up to 12 hours of battery life.'
\n
**#4. HP Envy x360: **
'The HP Envy x360 is a versatile Android-based laptop available in various configurations, with the base model starting at around $350 and featuring an AMD Ryzen 3 processor, 8GB of RAM, and a 1TB HDD for basic tasks. The higher-end version boasts a more powerful AMD Ryzen 7 processor, 16GB of RAM, and a 1TB SSD, along with a 15.6-inch Full HD display, making it suitable for more demanding users while still weighing only 1.8 kg.'
\n
**#5. Asus Vivobook X512FA: **
'The Asus Vivobook X512FA is a budget-friendly Chromebook option that starts at around $300 for its base model, offering a 15-inch HD display, Intel Celeron processor, 4GB of RAM, and 32GB eMMC storage. Additionally, the laptop also comes in higher-end configurations with a 15-inch Full HD display, an Intel Core i3 processor, and up to 8 hours of battery life, making it suitable for basic tasks such as browsing and office work.'
\n
**#6. HP Pavilion Gaming 15: **
'The HP Pavilion Gaming 15 laptop is available in two models, one with an Intel Core i5 processor starting at around $400 and another with an AMD Ryzen 5 processor starting at around $500. Both laptops feature a 15-inch Full HD display, sufficient RAM and storage for gaming and multimedia tasks, and are suitable for various activities such as gaming and content creation, with the latter also offering up to 8 hours of battery life.'
\n
**#7. Acer Aspire 5: **
'The Acer Aspire 5 is a budget-friendly laptop that offers great value for its price point of around $400. It features a 15-inch Full HD display, an AMD Ryzen 5 processor, and up to 10 hours of battery life, making it suitable for everyday tasks such as browsing, emailing, and streaming.'
\n
**#8. Asus ZenBook 13: **
'The Asus ZenBook 13 is an Android-based laptop that offers a range of specifications at an affordable price point, starting from around $300 for the base model, making it suitable for basic tasks such as web browsing and office work.'
\n
**#9. Dell Inspiron 14 5000: **
'The Dell Inspiron 14 5000 is an Android-based laptop option that starts at around $400, featuring a 14-inch Full HD display, an AMD Ryzen 5 processor, and up to 10 hours of battery life, making it suitable for productivity tasks such as writing, spreadsheets, and presentations.'
\n
**#10. Acer Chromebook Spin 311:**
'The Acer Chromebook Spin 311 is a budget-friendly option that starts at around $250, featuring an Intel Celeron processor, 4GB of RAM, and 32GB eMMC storage, making it suitable for general tasks like web browsing and basic office work.'
\n
\n
"In 2024, finding a decent yet affordable laptop is possible, offering excellent performance and features at reasonable price points, making it accessible for students, professionals, or individuals with basic needs. To make an informed purchase, it's essential to research and consider specific needs, such as performance, storage, graphics, and display quality, in order to find the best value for your budget."
</t>
  </si>
  <si>
    <t>The article discusses the importance of finding a cheap yet decent laptop for various purposes such as remote work, online education, and personal use. It highlights several factors to consider when searching for an affordable laptop, including:
1. **Processor**: Intel's Core i3 and i5 processors are popular choices for budget laptops, offering a balance between performance and price. AMD's Ryzen 3 and 5 series also provide excellent value for money.
2. **RAM and Storage**: A minimum of 8GB of RAM and 256GB of storage is recommended for smooth performance. However, opting for 16GB of RAM and a 512GB or 1TB SSD will provide better multitasking capabilities.
3. **Graphics Cards**: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The article also mentions several cheap yet decent laptop models available in the market for 2024, including: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4. **Dell Inspiron 15 5000**: This budget-friendly laptop is powered by an Intel Core i3 processor, 8GB RAM, and a 256GB SSD.
5. **Asus Vivobook X512FA**: This affordable laptop features an AMD Ryzen 5 processor, 8GB RAM, and a 1TB HDD.
Overall, the article emphasizes the importance of researching different brands and models to find the best option that suits your budget and requirements when purchasing a cheap yet decent laptop.</t>
  </si>
  <si>
    <t>The article discusses the increasing demand for affordable laptops due to remote work and online education. It highlights several key factors to consider when searching for the cheapest but decent laptop models in 2024:
1. **Processor**: Intel's Core i3 and i5 processors, as well as AMD's Ryzen 3 and 5 series, offer a balance between performance and price.
2. **RAM and Storage**: A minimum of 8GB of RAM and 256GB of storage is recommended for smooth performance.
3. **Graphics Card**: Integrated graphics are sufficient for general tasks, but dedicated NVIDIA or AMD GPUs are recommended for more demanding applications.
4. **Display Quality**: Look for laptops with Full HD (1080p) or 4K displays that offer good color accuracy and brightness.
The article also provides examples of affordable yet decent laptops available in the market for 2024:
1. **Acer Aspire 3**: Features an Intel Core i5 processor, 8GB RAM, and a 256GB SSD.
2. **Lenovo IdeaPad 330S**: Powered by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To find the best option for your budget and requirements, consider researching different brands and models, prioritizing factors such as performance, storage, graphics, and display quality.
**Key Takeaways:**
* Look for laptops with Intel Core i3 or AMD Ryzen 5 processors for basic tasks.
* Consider at least 8GB of RAM and 256GB of storage for smooth performance.
* Integrated graphics may be sufficient for general tasks, but dedicated GPUs are recommended for more demanding applications.
* Full HD (1080p) or 4K displays offer good color accuracy and brightness.
* Established brands like Dell, HP, and Lenovo often provide better warranty and support services.</t>
  </si>
  <si>
    <t>The text discusses the search for affordable yet decent laptops in 2024. It highlights several key factors to consider when choosing a budget laptop, including:
1. **Processor**: Intel's Core i3 and i5 processors are popular choices, offering a balance between performance and price. AMD's Ryzen 3 and 5 series also provide excellent value.
2. **RAM and Storage**: A minimum of 8GB of RAM and 256GB of storage is recommended for smooth performance. However, opting for 16GB of RAM and a 512GB or 1TB SSD will provide better multitasking capabilities.
3. **Graphics Card**: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The text also mentions several affordable yet decent laptop models available in the market for 2024, including:
1. **Acer Aspire 3**: Features an Intel Core i5 processor, 8GB RAM, and a 256GB SSD.
2. **Lenovo IdeaPad 330S**: Powered by an AMD Ryzen 5 processor, 8GB RAM, and a 512GB SSD.
3. **HP Envy x360**: Boasts an AMD Ryzen 7 processor, 16GB RAM, and a 1TB SSD.
4. **Dell Inspiron 15 5000**: Features an Intel Core i3 processor, 8GB RAM, and a 256GB SSD.
5. **Asus Vivobook X512FA**: Powered by an AMD Ryzen 5 processor, 8GB RAM, and a 1TB HDD.
To find the best budget laptop for your needs, consider researching different brands and models, prioritizing factors such as performance, storage, graphics, and display quality.</t>
  </si>
  <si>
    <t>The articles provide an overview of the current market for budget laptops in 2024. Here are some key points:
**Key Features of Budget Laptops:**
* Intel Core i3 or AMD Ryzen 5 processors
* 8-16GB RAM for smooth performance
* 256-512GB storage for storing files and programs
* Full HD (1080p) displays for clear visuals
* Up to 10 hours of battery life
**Notable Models:**
* Acer Aspire 3
* Lenovo IdeaPad 330S
* HP Envy x360
* Dell Inspiron 15 5000
* Asus Vivobook X512FA
**Factors to Consider:**
* Processor (Intel Core i3/i5 or AMD Ryzen 3/5)
* RAM and storage capacity
* Graphics card (integrated or dedicated NVIDIA or AMD GPU)
* Display quality (Full HD or 4K)
* Brand reputation and customer support
**Recommendations:**
* Prioritize performance, storage, graphics, and display quality when choosing a budget laptop.
* Research different brands and models to find the best option that suits your budget and requirements.
Overall, the articles suggest that there are many affordable yet decent laptop options available in the market for 2024. By considering key features and factors, individuals can find a suitable laptop that meets their needs without breaking the bank.</t>
  </si>
  <si>
    <t>It appears you've provided three separate articles or sections on finding the cheapest yet decent laptops for 2024. I'll summarize each section:
**Section 1: Affordable Laptops with Great Value**
* The article discusses various affordable laptop options, including the Acer Aspire 3, Lenovo IdeaPad 330S, HP Envy x360, Dell Inspiron 14 5000, and Asus Vivobook X512FA.
* It highlights the importance of considering factors like processor, RAM, storage, graphics card, display quality, and brand reputation when choosing a budget laptop.
**Section 2: Budget Laptops with Excellent Performance**
* This section emphasizes the need to research and compare different budget laptops before making a purchase.
* It provides an overview of the key specifications to look for in a cheap yet decent laptop, including:
	+ Intel Core i3 or AMD Ryzen 5 processors
	+ 4-8GB of RAM
	+ 256-512GB of storage
	+ Full HD displays (1080p)
	+ Up to 10 hours of battery life
**Section 3: Factors to Consider When Buying a Budget Laptop**
* The article discusses various factors to consider when purchasing the cheapest but decent laptop model in 2024, including:
	+ Processor: Intel Core i3 and i5, or AMD Ryzen 3 and 5 series
	+ RAM and storage: Minimum of 8GB of RAM and 256GB of storage recommended
	+ Graphics card: Integrated graphics for general tasks, dedicated NVIDIA or AMD GPU for demanding applications
	+ Display quality: Full HD (1080p) or 4K displays with good color accuracy and brightness
	+ Brand reputation and customer support
Overall, the articles provide a comprehensive guide to finding affordable yet decent laptops in 2024. They emphasize the importance of considering various factors, researching different brands and models, and prioritizing your specific needs and requirements.</t>
  </si>
  <si>
    <t>What are the 3 worst laptop brands in 2024?</t>
  </si>
  <si>
    <t>Here is the ranking list for the 3 worst laptop brands in 2024 with their summaries from the most to least bad: 
\n
**#1. Acer:**
'Acer is one of the worst-performing laptop brands in 2024, with its laptops receiving criticism for poor display quality, outdated designs, and mediocre performance. The brand has struggled to keep up with competitors in terms of innovation and technology, using older processors such as Intel Core i3 compared to more powerful options like Core i5 or i7 from other manufacturers. Furthermore, Acer laptops have been plagued by issues including overheating, battery life problems, and keyboard durability concerns, leading many users to voice their dissatisfaction.'
\n
**#2. Lenovo:**
Lenovo is considered one of the worst laptop brands in 2024 due to criticism of its heavy and poorly designed laptops, outdated processors, and lack of innovation compared to competitors. Although Lenovo's ThinkPad line offers high-quality laptops, recent releases have been marred by issues such as faulty keyboards, inconsistent battery life, and poor display quality, leading to concerns about the brand's quality control and software updates that often come with bugs.
\n
**#3. Asus**
Asus is considered one of the worst laptop brands in 2024 due to several issues with its products, including poor build quality, outdated designs, and mediocre performance. The brand's laptops have been criticized for having flimsy hinges, short battery life, and inadequate cooling systems, as well as being slow to adopt new technologies such as USB-C ports. Furthermore, users have expressed frustration with Asus' customer support, citing a lack of responsiveness to their concerns, which has contributed to the company's low ranking among laptop brands in 2024.
\n
\n
Several brands consistently rank at the bottom of laptop rankings due to common issues with their products, including flimsy construction, poor performance, low-quality displays, and inadequate customer support. To make an informed purchasing decision, consumers should consider factors such as build quality, performance, customer support, and value for money when researching laptop brands in 2024.</t>
  </si>
  <si>
    <t>Here is the ordered and ranked list of the 3 worst laptop brands in 2024 based on the frequency of appearance in the user prompt text:
1. **Acer** (14 appearances)
	* Acer's laptops have received criticism for their poor display quality, outdated designs, and mediocre performance.
	* A recent study by a reputable tech review website has ranked Acer as one of the worst laptop brands in 2024, citing issues with overheating that can cause devices to shut down suddenly, as well as poor customer support from Acer.
	* Many users have reported issues with battery life, display quality, and keyboard durability on Acer laptops.
2. **Lenovo** (9 appearances)
	* Lenovo's laptops have received criticism for their heavy weight, poor keyboard quality, and outdated designs.
	* The brand has struggled to keep up with its competitors in terms of innovation and technology.
	* Users have reported issues with faulty keyboards, inconsistent battery life, and poor display quality on certain models from Lenovo.
3. **Asus** (6 appearances)
	* Asus' laptops have received criticism for their poor cooling systems, mediocre performance, and outdated designs.
	* The brand has struggled to keep up with its competitors in terms of innovation and technology.
	* Users have expressed frustration with Asus's customer support, citing a lack of responsiveness to their concerns.</t>
  </si>
  <si>
    <t>Here is the ordered and ranked list of the 3 worst laptop brands in 2024 based on the user prompt text:
1. **HP (Hewlett-Packard)** -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(Appearance frequency: 5)
2. **Asus** -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(Appearance frequency: 5)
3. **Lenovo** - While Lenovo has been known for its ThinkPad line, which offers high-quality laptops with robust features and reliability, some recent releases from the company have fallen short of expectations. Users have reported issues with faulty keyboards, inconsistent battery life, and poor display quality on certain models. (Appearance frequency: 4)
Note that HP appeared 5 times in the user prompt text, Asus also appeared 5 times, but Lenovo appeared only 4 times, so they are ranked accordingly.</t>
  </si>
  <si>
    <t>Here is the ordered ranked list of the worst laptop brands in 2024 based on the user prompt text:
1. **HP (Hewlett-Packard)** - HP has been mentioned as one of the worst laptop brands in 2024 due to its laptops being prone to overheating, compromising performance and longevity. Users have also expressed dissatisfaction with HP's customer support services, citing long wait times, unhelpful representatives, and inadequate troubleshooting resources. (Appearance frequency: 3)
2. **Asus** - Asus' laptops have received criticism for their poor build quality, mediocre performance, and outdated designs. The brand has struggled to keep up with its competitors in terms of innovation and technology. Users have also expressed frustration with Asus's customer support, citing a lack of responsiveness to their concerns. (Appearance frequency: 3)
3. **Lenovo** - Lenovo is considered one of the worst-performing laptop brands in 2024 due to its poor display quality, outdated designs, mediocre performance, and heavy weight. The brand has struggled to keep up with its competitors in terms of innovation and technology. Users have also reported issues with faulty keyboards, inconsistent battery life, and poor display quality on certain models. (Appearance frequency: 2)
4. **Acer** - Acer is one of the worst-performing laptop brands in 2024 due to its poor display quality, outdated designs, mediocre performance, and heavy weight. The brand has struggled to keep up with its competitors in terms of innovation and technology. Users have also reported issues with overheating, battery life, display quality, and keyboard durability. (Appearance frequency: 2)
Note that the appearance frequency is based on how many times each brand was mentioned as one of the worst laptop brands in 2024.</t>
  </si>
  <si>
    <t>Here is the ordered and ranked list of the 3 worst laptop brands in 2024 based on their frequency of appearance in the user prompt text:
1. **Acer** (9 appearances)
	* Acer's laptops have received criticism for their poor display quality, outdated designs, and mediocre performance.
	* A recent study by a reputable tech review website has ranked Acer as one of the worst laptop brands in 2024, citing issues with overheating that can cause devices to shut down suddenly, as well as poor customer support from Acer.
	* Users have reported issues with battery life, display quality, and keyboard durability on Acer laptops.
2. **Lenovo** (8 appearances)
	* Lenovo's laptops have received criticism for their heavy weight, poor keyboard quality, and outdated designs.
	* Many users have reported receiving laptops with faulty keyboards, touchpads, or screens from Lenovo.
	* Lenovo's software updates often come with bugs, causing more problems for customers.
3. **Asus** (6 appearances)
	* Asus' laptops have received criticism for their poor cooling systems, mediocre performance, and outdated designs.
	* Users have complained about Asus laptops having flimsy hinges, poor battery life, and weak cooling systems.
	* Asus's customer support is often unresponsive to user concerns.</t>
  </si>
  <si>
    <t>Here is the ordered and ranked list of the 3 worst laptop brands in 2024 based on the frequency of appearance in the user prompt text:
1. **Acer** (14 appearances)
	* Acer's laptops have received criticism for their poor display quality, outdated designs, and mediocre performance.
	* A recent study by a reputable tech review website has ranked Acer as one of the worst laptop brands in 2024, citing issues with overheating that can cause devices to shut down suddenly, as well as poor customer support from Acer.
	* Many users have reported issues with battery life, display quality, and keyboard durability on Acer laptops.
2. **Lenovo** (12 appearances)
	* Lenovo's laptops have received criticism for their heavy weight, poor keyboard quality, and outdated designs.
	* The brand has struggled to keep up with its competitors in terms of innovation and technology.
	* Many users have reported issues with faulty keyboards, inconsistent battery life, and poor display quality on certain Lenovo models.
3. **Asus** (8 appearances)
	* Asus' laptops have received criticism for their poor cooling systems, mediocre performance, and outdated designs.
	* The brand has struggled to keep up with its competitors in terms of innovation and technology.
	* Users have reported issues with flimsy hinges, short battery life, and inadequate cooling systems on Asus laptops.</t>
  </si>
  <si>
    <t>What are the top car models in 2024?</t>
  </si>
  <si>
    <t xml:space="preserve">Here is the ranking list for the top car models in 2024 with their summaries from most to least good:
\n
**#1. Toyota Camry:**
"The Toyota Camry is expected to be one of the top-selling car models in 2024, thanks to its improved design, impressive fuel efficiency, and advanced safety features. The vehicle's reputation for reliability, combined with its spacious interior and attractive appearance, makes it a popular choice among consumers seeking both performance and practicality."
\n
**#2. Honda Civic Type R:**
'The Honda Civic Type R is a high-performance sports car known for its exceptional handling capabilities and powerful engine, offering impressive acceleration and agility, while also featuring advanced safety features and good fuel economy. It stands out as an ideal choice for driving enthusiasts seeking a thrilling experience behind the wheel.'
\n
**#3. Hyundai Ioniq 6:**
'The Hyundai Ioniq 6 has gained recognition as a top car model in 2024 due to its sleek design, spacious interior, and impressive range capabilities when equipped with a long-range battery. The vehicle is an attractive option for consumers seeking eco-friendliness and practicality, particularly given its level-3 autonomy and intelligent features that make it a convenient choice.'
\n
**#4. Ford Mustang GT:**
"The Ford Mustang GT has made it onto the list of top car models for 2024, thanks to its enhanced V8 engine that produces more power and improves overall performance. Additionally, this vehicle's stylish design and retro-styled interior pay homage to classic muscle cars while still offering modern conveniences."
\n
**#5. Subaru WRX STI:**
'The Subaru WRX STI is a high-performance sedan that offers a distinctive blend of features, including its all-wheel drive capability, a powerful turbocharged engine, and agile handling, making it an ideal choice for driving enthusiasts who crave raw power and precise control on various types of roads.'
\n
**#6. BMW M3 Touring:**
'The BMW M3 Touring is a top contender that stands out with its exceptional acceleration, agility, and handling capabilities, making it an attractive option for driving enthusiasts who prioritize both high-performance qualities and stylish design.'
\n
**#7. Tesla Model 3:**
'The Tesla Model 3 has revolutionized the electric vehicle market with its impressive range of up to 326 miles per charge, as well as its sleek design, luxurious interior, and cutting-edge technology features.'
\n
**#8. Ford F-150:**
'The Ford F-150 is a highly sought-after pickup truck renowned for its durability, exceptional power, and numerous capabilities, making it likely to be among the best-selling models in 2024.'
\n
**#9. The Hyundai Palisade:**
'The Hyundai Palisade has earned a reputation as a reliable and desirable SUV due to its combination of advanced safety features, ample interior space, smooth ride quality, and comprehensive warranty, making it particularly appealing to families and travelers.'
\n
**#10. Subaru Outback:**
'The Subaru Outback is a top-rated model known for its exceptional capabilities, including all-wheel drive, ample cargo space, and advanced safety features.'
\n
\n
'When selecting the best printer for your needs in 2024, it is essential to consider several key features and factors. These include high print resolutions (at least 4800 x 1200 dpi) for excellent photo printing quality, wireless connectivity options such as Wi-Fi or Bluetooth, a large paper capacity to minimize refills and waste, affordable ink costs, and low noise levels for quiet environments. Additionally, individuals should research different models, compare prices, and consider factors such as print quality, speed, connectivity options, cost-effectiveness, and smart features like voice control and mobile printing capabilities. Furthermore, subscription-based services or cloud-connected features can provide access to advanced features and benefits, making it possible to find a reliable and efficient printer that meets specific requirements. By carefully considering individual needs, budget, and intended use, as well as exploring various options and features, individuals can make an informed decision when choosing the best printer model for 2024.’
</t>
  </si>
  <si>
    <t>Here is the ordered and ranked list of top car models in 2024 based on their frequency of appearance in the user prompt text:
1. **Toyota Camry** (6 appearances)
	* The Toyota Camry has been a best-seller for years, and it's likely to remain one of the top models in 2024.
	* Its reliability, fuel efficiency, and spacious interior make it a favorite among car buyers.
	* Hybrid variants of popular models like the Toyota Camry will provide consumers with even more eco-friendly options.
2. **Honda Civic Type R** (5 appearances)
	* Another model that has garnered attention is the Honda Civic Type R, known for its exceptional handling capabilities and powerful engine.
	* This sports car boasts impressive acceleration and agility, catering to enthusiasts who crave a thrilling driving experience.
3. **Ford Mustang GT** (4 appearances)
	* The Ford Mustang GT also makes the list of top car models in 2024, boasting an upgraded V8 engine with increased power output and improved performance.
	* The vehicle's sleek design and retro-inspired interior evoke nostalgia for classic muscle cars while still offering modern features and amenities.
4. **Tesla Model** (3 appearances)
	* Some notable EV releases for 2024 include the new Tesla Model S Plaid+.
	* The Tesla Model 3 has been a game-changer in the electric vehicle market, offering a range of up to 326 miles on a single charge.
5. **Hyundai Ioniq** (3 appearances)
	* The Hyundai Ioniq 6 also gains recognition as one of the top car models in 2024, thanks to its sleek design, spacious interior, and impressive range capabilities when equipped with a long-range battery.
	* Some notable examples include the new Hyundai Ioniq 6, which boasts level-3 autonomy.
6. **Audi e-tron GT** (1 appearance)
	* Some notable EV releases for 2024 include the new Tesla Model S Plaid+, Audi e-tron GT, and BMW i5.
7. **BMW i5** (1 appearance)
	* Some notable EV releases for 2024 include the new Tesla Model S Plaid+, Audi e-tron GT, and BMW i5.
8. **Mercedes-Benz S-Class** (1 appearance)
	* Luxury car enthusiasts can look forward to upgraded versions of high-end models such as the Mercedes-Benz S-Class, Audi A8, and BMW 7-Series.
9. **Audi A8** (1 appearance)
	* Luxury car enthusiasts can look forward to upgraded versions of high-end models such as the Mercedes-Benz S-Class, Audi A8, and BMW 7-Series.
10. **BMW 7-Series** (1 appearance)
	* Luxury car enthusiasts can look forward to upgraded versions of high-end models such as the Mercedes-Benz S-Class, Audi A8, and BMW 7-Series.
11. **Subaru WRX STI** (1 appearance)
	* The Subaru Outback is another top model that's known for its all-wheel-drive capability, generous cargo space, and impressive safety features.
12. **Subaru Outback** (1 appearance)
	* The Subaru Outback is another top model that's known for its all-wheel-drive capability, generous cargo space, and impressive safety features.
13. **Hyundai Palisade** (1 appearance)
	* The Hyundai Palisade has gained a reputation as a safe and feature-packed SUV.
14. **Ford F-150** (1 appearance)
	* The Ford F-150 is a popular pickup truck that's known for its ruggedness, power, and capabilities.
Note: The frequency of appearance was counted based on the number of times each model was mentioned in the user prompt text.</t>
  </si>
  <si>
    <t>Here is the ordered and ranked list of top car models in 2024 based on their frequency of appearance in the user prompt text:
1. **Toyota Camry** (Frequency: 3) 
The Toyota Camry has been a best-seller for years, and it's likely to remain one of the top models in 2024. Its reliability, fuel efficiency, and spacious interior make it a favorite among car buyers. Additionally, hybrid variants of popular models like the Toyota Camry will provide consumers with even more eco-friendly options.
2. **Honda Civic Type R** (Frequency: 3) 
The Honda Civic Type R is known for its exceptional handling capabilities and powerful engine. This sports car boasts impressive acceleration and agility, catering to enthusiasts who crave a thrilling driving experience. The refreshed Civic lineup, featuring more aggressive styling and enhanced performance capabilities, is also generating significant buzz.
3. **Ford Mustang GT** (Frequency: 2)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4. **Hyundai Ioniq 6** (Frequency: 2)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5. **Tesla Model 3** (Frequency: 1) 
The Tesla Model 3 has been a game-changer in the electric vehicle market, offering a range of up to 326 miles on a single charge. Its sleek design, premium interior, and innovative technology make it a top choice among EV enthusiasts.
6. **Ford F-150** (Frequency: 1) 
The Ford F-150 is a popular pickup truck that's known for its ruggedness, power, and capabilities. It's expected to remain one of the top models in 2024 due to its impressive towing capacity and advanced features.
7. **Hyundai Palisade** (Frequency: 1) 
The Hyundai Palisade has gained a reputation as a safe and feature-packed SUV. Its spacious interior, comfortable ride, and generous warranty make it an attractive option for families and road trippers.
8. **Subaru Outback** (Frequency: 1) 
The Subaru Outback is another top model that's known for its all-wheel-drive capability, generous cargo space, and impressive safety features.
9. **BMW M3 Touring** (Frequency: 1)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10. **Audi Q5** (Frequency: 0) 
Unfortunately, this model does not appear in the user prompt text at all.
11. **Tesla Model S** (Frequency: 0) 
This model also does not appear in the user prompt text at all.
12. **Honda Civic** (Frequency: 1) 
The refreshed Civic lineup, featuring more aggressive styling and enhanced performance capabilities, is also generating significant buzz.
13. **Ford F-250** (Frequency: 0) 
Unfortunately, this model does not appear in the user prompt text at all.
14. **Chevrolet Silverado** (Frequency: 0) 
This model also does not appear in the user prompt text at all.
15. **Toyota Corolla** (Frequency: 0) 
The Toyota Corolla is a popular car, but it does not appear in the user prompt text as one of the top models for 2024.</t>
  </si>
  <si>
    <t>Here is the ordered and ranked list of top car models in 2024 based on their frequency of appearance in the user prompt text:
1. **Tesla Model S Plaid+** (3 appearances)
	* A new electric vehicle release from Tesla, expected to dominate the market in 2024.
2. **Hyundai Ioniq 6** (3 appearances)
	* A sleek and spacious electric vehicle with impressive range capabilities and advanced safety features.
3. **Toyota Camry** (4 appearances)
	* A reliable and fuel-efficient sedan with a more aggressive stance and sporty appearance in the 2024 model.
4. **Honda Civic Type R** (4 appearances)
	* A high-performance sports car with exceptional handling capabilities, powerful engine, and advanced safety features.
5. **Ford Mustang GT** (3 appearances)
	* A classic muscle car with an upgraded V8 engine, increased power output, and improved performance in the 2024 model.
6. **BMW M3 Touring** (2 appearances)
	* A high-performance variant of the BMW 3-Series, boasting impressive acceleration, agility, and handling characteristics.
7. **Audi e-tron GT** (1 appearance)
	* An electric vehicle from Audi, expected to be a top contender in the market with its sleek design and advanced technology features.
8. **BMW i5** (1 appearance)
	* A new electric vehicle release from BMW, expected to offer cutting-edge infotainment systems and impressive performance capabilities.
9. **Audi A8** (1 appearance)
	* A luxury sedan from Audi, boasting advanced technology integrations, premium materials, and exceptional driving experiences in the 2024 model.
10. **Mercedes-Benz S-Class** (1 appearance)
	* A luxury sedan from Mercedes-Benz, offering upgraded versions with advanced technology features, premium materials, and exceptional driving experiences in the 2024 model.
11. **Ford F-150** (2 appearances)
	* A popular pickup truck from Ford, known for its ruggedness, power, and capabilities, expected to remain a top seller in 2024.
12. **Hyundai Palisade** (1 appearance)
	* A safe and feature-packed SUV from Hyundai, offering a spacious interior, comfortable ride, and generous warranty.
13. **Subaru Outback** (1 appearance)
	* A mid-size SUV from Subaru, known for its all-wheel-drive capability, generous cargo space, and impressive safety features.
Note: The frequency of appearance is based on the number of times each car model is mentioned in the user prompt text.</t>
  </si>
  <si>
    <t>Here is the ordered ranked list from the text with **bolded** item names and their corresponding details: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(Appearance frequency: 5)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(Appearance frequency: 4)
3. **Tesla Model 3**: The Tesla Model 3 has been a game-changer in the electric vehicle market, offering a range of up to 326 miles on a single charge. Its sleek design, premium interior, and innovative technology make it a top choice among EV enthusiasts. (Appearance frequency: 3)
4.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(Appearance frequency: 3)
5.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(Appearance frequency: 2)
6. **BMW M3 Touring**: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(Appearance frequency: 2)
7. **Hyundai Palisade**: The Hyundai Palisade has gained a reputation as a safe and feature-packed SUV. Its spacious interior, comfortable ride, and generous warranty make it an attractive option for families and road trippers. (Appearance frequency: 1)
8. **Subaru Outback**: The Subaru Outback is another top model that's known for its all-wheel-drive capability, generous cargo space, and impressive safety features. (Appearance frequency: 1)
9. **Toyota Corolla**: Toyota is set to release its all-new Corolla, a highly anticipated model that promises improved fuel efficiency and cutting-edge infotainment systems. (Appearance frequency: 1)
10. **Audi e-tron GT**: Some notable EV releases for 2024 include the new Tesla Model S Plaid+, Audi e-tron GT, and BMW i5. (Appearance frequency: 1)</t>
  </si>
  <si>
    <t>Here is the ordered and ranked list of top car models in 2024 based on their frequency of appearance in the user prompt text:
1. **Tesla Model S Plaid+** (5 appearances) 
The new Tesla Model S Plaid+, Audi e-tron GT, and BMW i5 are some notable EV releases for 2024. This luxury electric vehicle is expected to offer impressive performance, advanced technology features, and a premium driving experience.
2. **Toyota Camry** (6 appearances)
The Toyota Camry has been a best-seller for years, and it's likely to remain one of the top models in 2024. Its reliability, fuel efficiency, and spacious interior make it a favorite among car buyers. Hybrid variants of popular models like the Toyota Camry will provide consumers with even more eco-friendly options.
3. **Honda Civic Type R** (5 appearances)
The Honda Civic Type R is a high-performance sports car that stands out due to its exceptional handling capabilities and powerful engine, making it an ideal choice for driving enthusiasts who seek an exhilarating experience on the road. This sports car boasts impressive acceleration and agility, catering to enthusiasts who crave a thrilling driving experience.
4. **Ford Mustang GT** (5 appearances)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(3 appearances)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6. **BMW i5** (1 appearance)
The new Tesla Model S Plaid+, Audi e-tron GT, and BMW i5 are some notable EV releases for 2024.
7. **Audi A8** (1 appearance)
Luxury car enthusiasts can look forward to upgraded versions of high-end models such as the Mercedes-Benz S-Class, Audi A8, and BMW 7-Series, each boasting advanced technology integrations, premium materials, and exceptional driving experiences.
8. **Mercedes-Benz S-Class** (1 appearance)
Luxury car enthusiasts can look forward to upgraded versions of high-end models such as the Mercedes-Benz S-Class, Audi A8, and BMW 7-Series, each boasting advanced technology integrations, premium materials, and exceptional driving experiences.
9. **BMW M3 Touring** (2 appearances)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10. **Subaru WRX STI** (1 appearance)
Another top model is the Subaru Outback, which is known for its all-wheel-drive capability, generous cargo space, and impressive safety features.
11. **Ford F-150** (2 appearances)
The Ford F-150 is a popular pickup truck that's known for its ruggedness, power, and capabilities. It's expected to remain one of the top models in 2024 due to its impressive towing capacity and advanced features.
12. **Hyundai Palisade** (1 appearance)
The Hyundai Palisade has gained a reputation as a safe and feature-packed SUV. Its spacious interior, comfortable ride, and generous warranty make it an attractive option for families and road trippers.
13. **Subaru Outback** (2 appearances)
The Subaru Outback is another top model that's known for its all-wheel-drive capability, generous cargo space, and impressive safety features.</t>
  </si>
  <si>
    <t>Counts</t>
  </si>
  <si>
    <t>Response 1</t>
  </si>
  <si>
    <t>Response 2</t>
  </si>
  <si>
    <t>Response 3</t>
  </si>
  <si>
    <t>Response 4</t>
  </si>
  <si>
    <t>Response 5</t>
  </si>
  <si>
    <t>Actual</t>
  </si>
  <si>
    <t>Average Difference</t>
  </si>
  <si>
    <t>Average Variance</t>
  </si>
  <si>
    <t>Average Total Difference</t>
  </si>
  <si>
    <t>Variance of difference</t>
  </si>
  <si>
    <t>Query 1</t>
  </si>
  <si>
    <t>Motorola Defy Pro X</t>
  </si>
  <si>
    <t>HTC One M7</t>
  </si>
  <si>
    <t>Samsung Galaxy S2</t>
  </si>
  <si>
    <t>Query 2</t>
  </si>
  <si>
    <t>Candy Land</t>
  </si>
  <si>
    <t>Chutes and Ladders</t>
  </si>
  <si>
    <t>Monopoly Junior</t>
  </si>
  <si>
    <t>Scrabble Junior</t>
  </si>
  <si>
    <t>Chess for Kids</t>
  </si>
  <si>
    <t>Query 3</t>
  </si>
  <si>
    <t>Nintendo Entertainment System (NES)</t>
  </si>
  <si>
    <t>PlayStation 2 (PS2)</t>
  </si>
  <si>
    <t>Super Nintendo Entertainment System (SNES)</t>
  </si>
  <si>
    <t>Query 4</t>
  </si>
  <si>
    <t>Devil</t>
  </si>
  <si>
    <t xml:space="preserve">Birdemic: Shock and Terror (2010) </t>
  </si>
  <si>
    <t>The Apparition (2012)</t>
  </si>
  <si>
    <t>The Happening</t>
  </si>
  <si>
    <t>Manos: The Hands of Fate</t>
  </si>
  <si>
    <t>Query 5</t>
  </si>
  <si>
    <t>No Going Back</t>
  </si>
  <si>
    <t>Crown of Starlight</t>
  </si>
  <si>
    <t>The Little Shop of Grand Curiosities</t>
  </si>
  <si>
    <t>Faebound</t>
  </si>
  <si>
    <t>Query 6</t>
  </si>
  <si>
    <t>The It Girl</t>
  </si>
  <si>
    <t>The Memory Keeper\'s Daughter</t>
  </si>
  <si>
    <t>The Goldfinch</t>
  </si>
  <si>
    <t>The Woman in the Window</t>
  </si>
  <si>
    <t>Query 7</t>
  </si>
  <si>
    <t>Neutrogena</t>
  </si>
  <si>
    <t>Hawaiian Tropic</t>
  </si>
  <si>
    <t>La Roche-Posay</t>
  </si>
  <si>
    <t>EltaMD</t>
  </si>
  <si>
    <t>CeraVe</t>
  </si>
  <si>
    <t>Banana Boat</t>
  </si>
  <si>
    <t>Query 8</t>
  </si>
  <si>
    <t>Lenovo IdeaPad 330S</t>
  </si>
  <si>
    <t xml:space="preserve"> Acer Aspire 3</t>
  </si>
  <si>
    <t>Dell Inspiron 15 5000</t>
  </si>
  <si>
    <t>HP Envy x360</t>
  </si>
  <si>
    <t>Asus Vivobook X512FA</t>
  </si>
  <si>
    <t>Query 9</t>
  </si>
  <si>
    <t>Acer</t>
  </si>
  <si>
    <t>Lenovo</t>
  </si>
  <si>
    <t>Asus</t>
  </si>
  <si>
    <t>Query 10</t>
  </si>
  <si>
    <t xml:space="preserve"> Toyota Camry</t>
  </si>
  <si>
    <t>Honda Civic Type R</t>
  </si>
  <si>
    <t>Hyundai Ioniq 6</t>
  </si>
  <si>
    <t xml:space="preserve"> Ford Mustang GT</t>
  </si>
  <si>
    <t>Total Ranking Score</t>
  </si>
  <si>
    <t>Ranking Score Var</t>
  </si>
  <si>
    <t>Ave Ranking Score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</si>
</sst>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2" xfId="0" applyFont="1" applyFill="1" applyBorder="1" applyAlignment="1">
      <alignment horizontal="center" vertical="top"/>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
  <sheetViews>
    <sheetView tabSelected="1" workbookViewId="0">
      <selection activeCell="F30" sqref="F30"/>
    </sheetView>
  </sheetViews>
  <sheetFormatPr defaultRowHeight="15" x14ac:dyDescent="0.25"/>
  <cols>
    <col min="15" max="15" width="18.42578125" bestFit="1" customWidth="1"/>
    <col min="16" max="16" width="16.85546875" bestFit="1" customWidth="1"/>
    <col min="17" max="17" width="20.85546875" bestFit="1" customWidth="1"/>
  </cols>
  <sheetData>
    <row r="1" spans="1:17" x14ac:dyDescent="0.25">
      <c r="B1" s="1" t="s">
        <v>0</v>
      </c>
      <c r="C1" s="1" t="s">
        <v>1</v>
      </c>
      <c r="D1" s="1" t="s">
        <v>2</v>
      </c>
      <c r="E1" s="1" t="s">
        <v>3</v>
      </c>
      <c r="F1" s="1" t="s">
        <v>4</v>
      </c>
      <c r="G1" s="1" t="s">
        <v>5</v>
      </c>
      <c r="H1" s="1" t="s">
        <v>6</v>
      </c>
      <c r="I1" s="1" t="s">
        <v>7</v>
      </c>
      <c r="J1" s="1" t="s">
        <v>8</v>
      </c>
      <c r="K1" s="1" t="s">
        <v>9</v>
      </c>
      <c r="L1" s="1" t="s">
        <v>10</v>
      </c>
      <c r="M1" s="1" t="s">
        <v>11</v>
      </c>
      <c r="N1" s="1" t="s">
        <v>12</v>
      </c>
      <c r="O1" s="2" t="s">
        <v>146</v>
      </c>
      <c r="P1" s="2" t="s">
        <v>147</v>
      </c>
      <c r="Q1" s="2" t="s">
        <v>148</v>
      </c>
    </row>
    <row r="2" spans="1:17" x14ac:dyDescent="0.25">
      <c r="A2" s="1">
        <v>0</v>
      </c>
      <c r="B2" t="s">
        <v>13</v>
      </c>
      <c r="C2" t="s">
        <v>14</v>
      </c>
      <c r="D2" t="s">
        <v>15</v>
      </c>
      <c r="E2">
        <v>0</v>
      </c>
      <c r="F2" t="s">
        <v>16</v>
      </c>
      <c r="G2">
        <v>3</v>
      </c>
      <c r="H2" t="s">
        <v>17</v>
      </c>
      <c r="I2">
        <v>3</v>
      </c>
      <c r="J2" t="s">
        <v>18</v>
      </c>
      <c r="K2">
        <v>3</v>
      </c>
      <c r="L2" t="s">
        <v>19</v>
      </c>
      <c r="M2">
        <v>0</v>
      </c>
      <c r="O2">
        <f>SUM(E:E,G:G,I:I,K:K,M:M)</f>
        <v>121</v>
      </c>
      <c r="P2">
        <f>_xlfn.VAR.S(E2,G2,I2,K2,M2)</f>
        <v>2.7</v>
      </c>
      <c r="Q2">
        <f>AVERAGE(P2:P11)</f>
        <v>1.3800000000000001</v>
      </c>
    </row>
    <row r="3" spans="1:17" x14ac:dyDescent="0.25">
      <c r="A3" s="1">
        <v>1</v>
      </c>
      <c r="B3" t="s">
        <v>20</v>
      </c>
      <c r="C3" t="s">
        <v>21</v>
      </c>
      <c r="D3" t="s">
        <v>22</v>
      </c>
      <c r="E3">
        <v>5</v>
      </c>
      <c r="F3" t="s">
        <v>23</v>
      </c>
      <c r="G3">
        <v>5</v>
      </c>
      <c r="H3" t="s">
        <v>24</v>
      </c>
      <c r="I3">
        <v>5</v>
      </c>
      <c r="J3" t="s">
        <v>25</v>
      </c>
      <c r="K3">
        <v>5</v>
      </c>
      <c r="L3" t="s">
        <v>26</v>
      </c>
      <c r="M3">
        <v>5</v>
      </c>
      <c r="P3">
        <f t="shared" ref="P3:P11" si="0">_xlfn.VAR.S(E3,G3,I3,K3,M3)</f>
        <v>0</v>
      </c>
    </row>
    <row r="4" spans="1:17" x14ac:dyDescent="0.25">
      <c r="A4" s="1">
        <v>2</v>
      </c>
      <c r="B4" t="s">
        <v>27</v>
      </c>
      <c r="C4" t="s">
        <v>28</v>
      </c>
      <c r="D4" t="s">
        <v>29</v>
      </c>
      <c r="E4">
        <v>3</v>
      </c>
      <c r="F4" t="s">
        <v>30</v>
      </c>
      <c r="G4">
        <v>3</v>
      </c>
      <c r="H4" t="s">
        <v>31</v>
      </c>
      <c r="I4">
        <v>3</v>
      </c>
      <c r="J4" t="s">
        <v>32</v>
      </c>
      <c r="K4">
        <v>3</v>
      </c>
      <c r="L4" t="s">
        <v>33</v>
      </c>
      <c r="M4">
        <v>2</v>
      </c>
      <c r="P4">
        <f t="shared" si="0"/>
        <v>0.19999999999999929</v>
      </c>
    </row>
    <row r="5" spans="1:17" x14ac:dyDescent="0.25">
      <c r="A5" s="1">
        <v>3</v>
      </c>
      <c r="B5" t="s">
        <v>34</v>
      </c>
      <c r="C5" t="s">
        <v>35</v>
      </c>
      <c r="D5" t="s">
        <v>36</v>
      </c>
      <c r="E5">
        <v>2</v>
      </c>
      <c r="F5" t="s">
        <v>37</v>
      </c>
      <c r="G5">
        <v>2</v>
      </c>
      <c r="H5" t="s">
        <v>38</v>
      </c>
      <c r="I5">
        <v>0</v>
      </c>
      <c r="J5" t="s">
        <v>39</v>
      </c>
      <c r="K5">
        <v>2</v>
      </c>
      <c r="L5" t="s">
        <v>40</v>
      </c>
      <c r="M5">
        <v>2</v>
      </c>
      <c r="P5">
        <f t="shared" si="0"/>
        <v>0.79999999999999982</v>
      </c>
    </row>
    <row r="6" spans="1:17" x14ac:dyDescent="0.25">
      <c r="A6" s="1">
        <v>4</v>
      </c>
      <c r="B6" t="s">
        <v>41</v>
      </c>
      <c r="C6" t="s">
        <v>42</v>
      </c>
      <c r="D6" t="s">
        <v>43</v>
      </c>
      <c r="E6">
        <v>2</v>
      </c>
      <c r="F6" t="s">
        <v>44</v>
      </c>
      <c r="G6">
        <v>4</v>
      </c>
      <c r="H6" t="s">
        <v>45</v>
      </c>
      <c r="I6">
        <v>1</v>
      </c>
      <c r="J6" t="s">
        <v>46</v>
      </c>
      <c r="K6">
        <v>4</v>
      </c>
      <c r="L6" t="s">
        <v>47</v>
      </c>
      <c r="M6">
        <v>4</v>
      </c>
      <c r="P6">
        <f t="shared" si="0"/>
        <v>2</v>
      </c>
    </row>
    <row r="7" spans="1:17" x14ac:dyDescent="0.25">
      <c r="A7" s="1">
        <v>5</v>
      </c>
      <c r="B7" t="s">
        <v>48</v>
      </c>
      <c r="C7" t="s">
        <v>49</v>
      </c>
      <c r="D7" t="s">
        <v>50</v>
      </c>
      <c r="E7">
        <v>0</v>
      </c>
      <c r="F7" t="s">
        <v>51</v>
      </c>
      <c r="G7">
        <v>1</v>
      </c>
      <c r="H7" t="s">
        <v>52</v>
      </c>
      <c r="I7">
        <v>0</v>
      </c>
      <c r="J7" t="s">
        <v>53</v>
      </c>
      <c r="K7">
        <v>0</v>
      </c>
      <c r="L7" t="s">
        <v>54</v>
      </c>
      <c r="M7">
        <v>0</v>
      </c>
      <c r="P7">
        <f t="shared" si="0"/>
        <v>0.2</v>
      </c>
    </row>
    <row r="8" spans="1:17" x14ac:dyDescent="0.25">
      <c r="A8" s="1">
        <v>6</v>
      </c>
      <c r="B8" t="s">
        <v>55</v>
      </c>
      <c r="C8" t="s">
        <v>56</v>
      </c>
      <c r="D8" t="s">
        <v>57</v>
      </c>
      <c r="E8">
        <v>3</v>
      </c>
      <c r="F8" t="s">
        <v>58</v>
      </c>
      <c r="G8">
        <v>4</v>
      </c>
      <c r="H8" t="s">
        <v>59</v>
      </c>
      <c r="I8">
        <v>4</v>
      </c>
      <c r="J8" t="s">
        <v>60</v>
      </c>
      <c r="K8">
        <v>4</v>
      </c>
      <c r="L8" t="s">
        <v>61</v>
      </c>
      <c r="M8">
        <v>4</v>
      </c>
      <c r="P8">
        <f t="shared" si="0"/>
        <v>0.19999999999999929</v>
      </c>
    </row>
    <row r="9" spans="1:17" x14ac:dyDescent="0.25">
      <c r="A9" s="1">
        <v>7</v>
      </c>
      <c r="B9" t="s">
        <v>62</v>
      </c>
      <c r="C9" t="s">
        <v>63</v>
      </c>
      <c r="D9" t="s">
        <v>64</v>
      </c>
      <c r="E9">
        <v>3</v>
      </c>
      <c r="F9" t="s">
        <v>65</v>
      </c>
      <c r="G9">
        <v>3</v>
      </c>
      <c r="H9" t="s">
        <v>66</v>
      </c>
      <c r="I9">
        <v>3</v>
      </c>
      <c r="J9" t="s">
        <v>67</v>
      </c>
      <c r="K9">
        <v>0</v>
      </c>
      <c r="L9" t="s">
        <v>68</v>
      </c>
      <c r="M9">
        <v>0</v>
      </c>
      <c r="P9">
        <f t="shared" si="0"/>
        <v>2.7</v>
      </c>
    </row>
    <row r="10" spans="1:17" x14ac:dyDescent="0.25">
      <c r="A10" s="1">
        <v>8</v>
      </c>
      <c r="B10" t="s">
        <v>69</v>
      </c>
      <c r="C10" t="s">
        <v>70</v>
      </c>
      <c r="D10" t="s">
        <v>71</v>
      </c>
      <c r="E10">
        <v>3</v>
      </c>
      <c r="F10" t="s">
        <v>72</v>
      </c>
      <c r="G10">
        <v>0</v>
      </c>
      <c r="H10" t="s">
        <v>73</v>
      </c>
      <c r="I10">
        <v>0</v>
      </c>
      <c r="J10" t="s">
        <v>74</v>
      </c>
      <c r="K10">
        <v>3</v>
      </c>
      <c r="L10" t="s">
        <v>75</v>
      </c>
      <c r="M10">
        <v>3</v>
      </c>
      <c r="P10">
        <f t="shared" si="0"/>
        <v>2.7</v>
      </c>
    </row>
    <row r="11" spans="1:17" x14ac:dyDescent="0.25">
      <c r="A11" s="1">
        <v>9</v>
      </c>
      <c r="B11" t="s">
        <v>76</v>
      </c>
      <c r="C11" t="s">
        <v>77</v>
      </c>
      <c r="D11" t="s">
        <v>78</v>
      </c>
      <c r="E11">
        <v>3</v>
      </c>
      <c r="F11" t="s">
        <v>79</v>
      </c>
      <c r="G11">
        <v>4</v>
      </c>
      <c r="H11" t="s">
        <v>80</v>
      </c>
      <c r="I11">
        <v>0</v>
      </c>
      <c r="J11" t="s">
        <v>81</v>
      </c>
      <c r="K11">
        <v>3</v>
      </c>
      <c r="L11" t="s">
        <v>82</v>
      </c>
      <c r="M11">
        <v>2</v>
      </c>
      <c r="P11">
        <f t="shared" si="0"/>
        <v>2.2999999999999998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35E83-8C4C-4D05-A831-A2C4B39A1ECE}">
  <dimension ref="A1:L44"/>
  <sheetViews>
    <sheetView workbookViewId="0">
      <selection activeCell="B30" sqref="B30"/>
    </sheetView>
  </sheetViews>
  <sheetFormatPr defaultRowHeight="15" x14ac:dyDescent="0.25"/>
  <cols>
    <col min="2" max="2" width="45.7109375" customWidth="1"/>
    <col min="11" max="11" width="23.5703125" bestFit="1" customWidth="1"/>
    <col min="12" max="12" width="10.5703125" bestFit="1" customWidth="1"/>
  </cols>
  <sheetData>
    <row r="1" spans="1:12" x14ac:dyDescent="0.25">
      <c r="C1" t="s">
        <v>83</v>
      </c>
    </row>
    <row r="2" spans="1:12" x14ac:dyDescent="0.25">
      <c r="C2" t="s">
        <v>84</v>
      </c>
      <c r="D2" t="s">
        <v>85</v>
      </c>
      <c r="E2" t="s">
        <v>86</v>
      </c>
      <c r="F2" t="s">
        <v>87</v>
      </c>
      <c r="G2" t="s">
        <v>88</v>
      </c>
      <c r="H2" t="s">
        <v>89</v>
      </c>
      <c r="I2" t="s">
        <v>90</v>
      </c>
      <c r="J2" t="s">
        <v>91</v>
      </c>
      <c r="K2" t="s">
        <v>92</v>
      </c>
      <c r="L2" t="s">
        <v>93</v>
      </c>
    </row>
    <row r="3" spans="1:12" x14ac:dyDescent="0.25">
      <c r="A3" t="s">
        <v>94</v>
      </c>
      <c r="B3" t="s">
        <v>95</v>
      </c>
      <c r="C3">
        <v>6</v>
      </c>
      <c r="D3">
        <v>3</v>
      </c>
      <c r="E3">
        <v>7</v>
      </c>
      <c r="F3">
        <v>8</v>
      </c>
      <c r="G3">
        <v>3</v>
      </c>
      <c r="H3">
        <v>3</v>
      </c>
      <c r="I3">
        <f>AVERAGE(ABS(C3-H3),ABS(D3-H3),ABS(E3-H3),ABS(F3-H3),ABS(G3-H3))</f>
        <v>2.4</v>
      </c>
      <c r="J3">
        <f>_xlfn.VAR.S(C3:G3)</f>
        <v>5.2999999999999972</v>
      </c>
      <c r="K3" s="3">
        <f>AVERAGE(I3:I44)</f>
        <v>2.3857142857142861</v>
      </c>
      <c r="L3" s="3">
        <f>AVERAGE(J3:J44)</f>
        <v>3.0309523809523808</v>
      </c>
    </row>
    <row r="4" spans="1:12" x14ac:dyDescent="0.25">
      <c r="B4" t="s">
        <v>96</v>
      </c>
      <c r="C4">
        <v>5</v>
      </c>
      <c r="D4">
        <v>3</v>
      </c>
      <c r="E4">
        <v>5</v>
      </c>
      <c r="F4">
        <v>6</v>
      </c>
      <c r="G4">
        <v>0</v>
      </c>
      <c r="H4">
        <v>2</v>
      </c>
      <c r="I4">
        <f t="shared" ref="I4:I44" si="0">AVERAGE(ABS(C4-H4),ABS(D4-H4),ABS(E4-H4),ABS(F4-H4),ABS(G4-H4))</f>
        <v>2.6</v>
      </c>
      <c r="J4">
        <f t="shared" ref="J4:J44" si="1">_xlfn.VAR.S(C4:G4)</f>
        <v>5.6999999999999993</v>
      </c>
    </row>
    <row r="5" spans="1:12" x14ac:dyDescent="0.25">
      <c r="B5" t="s">
        <v>97</v>
      </c>
      <c r="C5">
        <v>0</v>
      </c>
      <c r="D5">
        <v>2</v>
      </c>
      <c r="E5">
        <v>4</v>
      </c>
      <c r="F5">
        <v>5</v>
      </c>
      <c r="G5">
        <v>0</v>
      </c>
      <c r="H5">
        <v>2</v>
      </c>
      <c r="I5">
        <f t="shared" si="0"/>
        <v>1.8</v>
      </c>
      <c r="J5">
        <f t="shared" si="1"/>
        <v>5.2</v>
      </c>
    </row>
    <row r="6" spans="1:12" x14ac:dyDescent="0.25">
      <c r="A6" t="s">
        <v>98</v>
      </c>
      <c r="B6" t="s">
        <v>99</v>
      </c>
      <c r="C6">
        <v>9</v>
      </c>
      <c r="D6">
        <v>8</v>
      </c>
      <c r="E6">
        <v>7</v>
      </c>
      <c r="F6">
        <v>3</v>
      </c>
      <c r="G6">
        <v>9</v>
      </c>
      <c r="H6">
        <v>5</v>
      </c>
      <c r="I6">
        <f t="shared" si="0"/>
        <v>3</v>
      </c>
      <c r="J6">
        <f t="shared" si="1"/>
        <v>6.2000000000000028</v>
      </c>
    </row>
    <row r="7" spans="1:12" x14ac:dyDescent="0.25">
      <c r="B7" t="s">
        <v>100</v>
      </c>
      <c r="C7">
        <v>8</v>
      </c>
      <c r="D7">
        <v>6</v>
      </c>
      <c r="E7">
        <v>5</v>
      </c>
      <c r="F7">
        <v>3</v>
      </c>
      <c r="G7">
        <v>8</v>
      </c>
      <c r="H7">
        <v>3</v>
      </c>
      <c r="I7">
        <f t="shared" si="0"/>
        <v>3</v>
      </c>
      <c r="J7">
        <f t="shared" si="1"/>
        <v>4.5</v>
      </c>
    </row>
    <row r="8" spans="1:12" x14ac:dyDescent="0.25">
      <c r="B8" t="s">
        <v>101</v>
      </c>
      <c r="C8">
        <v>7</v>
      </c>
      <c r="D8">
        <v>4</v>
      </c>
      <c r="E8">
        <v>4</v>
      </c>
      <c r="F8">
        <v>3</v>
      </c>
      <c r="G8">
        <v>7</v>
      </c>
      <c r="H8">
        <v>3</v>
      </c>
      <c r="I8">
        <f t="shared" si="0"/>
        <v>2</v>
      </c>
      <c r="J8">
        <f t="shared" si="1"/>
        <v>3.5</v>
      </c>
    </row>
    <row r="9" spans="1:12" x14ac:dyDescent="0.25">
      <c r="B9" t="s">
        <v>102</v>
      </c>
      <c r="C9">
        <v>6</v>
      </c>
      <c r="D9">
        <v>4</v>
      </c>
      <c r="E9">
        <v>4</v>
      </c>
      <c r="F9">
        <v>2</v>
      </c>
      <c r="G9">
        <v>6</v>
      </c>
      <c r="H9">
        <v>3</v>
      </c>
      <c r="I9">
        <f t="shared" si="0"/>
        <v>1.8</v>
      </c>
      <c r="J9">
        <f t="shared" si="1"/>
        <v>2.8000000000000007</v>
      </c>
    </row>
    <row r="10" spans="1:12" x14ac:dyDescent="0.25">
      <c r="B10" t="s">
        <v>103</v>
      </c>
      <c r="C10">
        <v>4</v>
      </c>
      <c r="D10">
        <v>2</v>
      </c>
      <c r="E10">
        <v>3</v>
      </c>
      <c r="F10">
        <v>2</v>
      </c>
      <c r="G10">
        <v>5</v>
      </c>
      <c r="H10">
        <v>2</v>
      </c>
      <c r="I10">
        <f t="shared" si="0"/>
        <v>1.2</v>
      </c>
      <c r="J10">
        <f t="shared" si="1"/>
        <v>1.6999999999999993</v>
      </c>
    </row>
    <row r="11" spans="1:12" x14ac:dyDescent="0.25">
      <c r="A11" t="s">
        <v>104</v>
      </c>
      <c r="B11" t="s">
        <v>105</v>
      </c>
      <c r="C11">
        <v>10</v>
      </c>
      <c r="D11">
        <v>9</v>
      </c>
      <c r="E11">
        <v>5</v>
      </c>
      <c r="F11">
        <v>8</v>
      </c>
      <c r="G11">
        <v>5</v>
      </c>
      <c r="H11">
        <v>15</v>
      </c>
      <c r="I11">
        <f t="shared" si="0"/>
        <v>7.6</v>
      </c>
      <c r="J11">
        <f t="shared" si="1"/>
        <v>5.2999999999999972</v>
      </c>
    </row>
    <row r="12" spans="1:12" x14ac:dyDescent="0.25">
      <c r="B12" t="s">
        <v>106</v>
      </c>
      <c r="C12">
        <v>9</v>
      </c>
      <c r="D12">
        <v>6</v>
      </c>
      <c r="E12">
        <v>4</v>
      </c>
      <c r="F12">
        <v>7</v>
      </c>
      <c r="G12">
        <v>6</v>
      </c>
      <c r="H12">
        <v>15</v>
      </c>
      <c r="I12">
        <f t="shared" si="0"/>
        <v>8.6</v>
      </c>
      <c r="J12">
        <f t="shared" si="1"/>
        <v>3.2999999999999972</v>
      </c>
    </row>
    <row r="13" spans="1:12" x14ac:dyDescent="0.25">
      <c r="B13" t="s">
        <v>107</v>
      </c>
      <c r="C13">
        <v>4</v>
      </c>
      <c r="D13">
        <v>2</v>
      </c>
      <c r="E13">
        <v>2</v>
      </c>
      <c r="F13">
        <v>1</v>
      </c>
      <c r="G13">
        <v>0</v>
      </c>
      <c r="H13">
        <v>2</v>
      </c>
      <c r="I13">
        <f t="shared" si="0"/>
        <v>1</v>
      </c>
      <c r="J13">
        <f t="shared" si="1"/>
        <v>2.2000000000000002</v>
      </c>
    </row>
    <row r="14" spans="1:12" x14ac:dyDescent="0.25">
      <c r="A14" t="s">
        <v>108</v>
      </c>
      <c r="B14" t="s">
        <v>109</v>
      </c>
      <c r="C14">
        <v>2</v>
      </c>
      <c r="D14">
        <v>2</v>
      </c>
      <c r="E14">
        <v>2</v>
      </c>
      <c r="F14">
        <v>2</v>
      </c>
      <c r="G14">
        <v>2</v>
      </c>
      <c r="H14">
        <v>4</v>
      </c>
      <c r="I14">
        <f t="shared" si="0"/>
        <v>2</v>
      </c>
      <c r="J14">
        <f t="shared" si="1"/>
        <v>0</v>
      </c>
    </row>
    <row r="15" spans="1:12" x14ac:dyDescent="0.25">
      <c r="B15" t="s">
        <v>110</v>
      </c>
      <c r="C15">
        <v>3</v>
      </c>
      <c r="D15">
        <v>3</v>
      </c>
      <c r="E15">
        <v>3</v>
      </c>
      <c r="F15">
        <v>3</v>
      </c>
      <c r="G15">
        <v>3</v>
      </c>
      <c r="H15">
        <v>4</v>
      </c>
      <c r="I15">
        <f t="shared" si="0"/>
        <v>1</v>
      </c>
      <c r="J15">
        <f t="shared" si="1"/>
        <v>0</v>
      </c>
    </row>
    <row r="16" spans="1:12" x14ac:dyDescent="0.25">
      <c r="B16" t="s">
        <v>111</v>
      </c>
      <c r="C16">
        <v>3</v>
      </c>
      <c r="D16">
        <v>3</v>
      </c>
      <c r="E16">
        <v>3</v>
      </c>
      <c r="F16">
        <v>3</v>
      </c>
      <c r="G16">
        <v>3</v>
      </c>
      <c r="H16">
        <v>3</v>
      </c>
      <c r="I16">
        <f t="shared" si="0"/>
        <v>0</v>
      </c>
      <c r="J16">
        <f t="shared" si="1"/>
        <v>0</v>
      </c>
    </row>
    <row r="17" spans="1:10" x14ac:dyDescent="0.25">
      <c r="B17" t="s">
        <v>112</v>
      </c>
      <c r="C17">
        <v>4</v>
      </c>
      <c r="D17">
        <v>3</v>
      </c>
      <c r="E17">
        <v>3</v>
      </c>
      <c r="F17">
        <v>4</v>
      </c>
      <c r="G17">
        <v>4</v>
      </c>
      <c r="H17">
        <v>2</v>
      </c>
      <c r="I17">
        <f t="shared" si="0"/>
        <v>1.6</v>
      </c>
      <c r="J17">
        <f t="shared" si="1"/>
        <v>0.30000000000000071</v>
      </c>
    </row>
    <row r="18" spans="1:10" x14ac:dyDescent="0.25">
      <c r="B18" t="s">
        <v>113</v>
      </c>
      <c r="C18">
        <v>0</v>
      </c>
      <c r="D18">
        <v>0</v>
      </c>
      <c r="E18">
        <v>0</v>
      </c>
      <c r="F18">
        <v>0</v>
      </c>
      <c r="G18">
        <v>0</v>
      </c>
      <c r="H18">
        <v>1</v>
      </c>
      <c r="I18">
        <f t="shared" si="0"/>
        <v>1</v>
      </c>
      <c r="J18">
        <f t="shared" si="1"/>
        <v>0</v>
      </c>
    </row>
    <row r="19" spans="1:10" x14ac:dyDescent="0.25">
      <c r="A19" t="s">
        <v>114</v>
      </c>
      <c r="B19" t="s">
        <v>115</v>
      </c>
      <c r="C19">
        <v>2</v>
      </c>
      <c r="D19">
        <v>3</v>
      </c>
      <c r="E19">
        <v>4</v>
      </c>
      <c r="F19">
        <v>5</v>
      </c>
      <c r="G19">
        <v>4</v>
      </c>
      <c r="H19">
        <v>3</v>
      </c>
      <c r="I19">
        <f t="shared" si="0"/>
        <v>1</v>
      </c>
      <c r="J19">
        <f t="shared" si="1"/>
        <v>1.3000000000000007</v>
      </c>
    </row>
    <row r="20" spans="1:10" x14ac:dyDescent="0.25">
      <c r="B20" t="s">
        <v>116</v>
      </c>
      <c r="C20">
        <v>2</v>
      </c>
      <c r="D20">
        <v>3</v>
      </c>
      <c r="E20">
        <v>4</v>
      </c>
      <c r="F20">
        <v>4</v>
      </c>
      <c r="G20">
        <v>5</v>
      </c>
      <c r="H20">
        <v>3</v>
      </c>
      <c r="I20">
        <f t="shared" si="0"/>
        <v>1</v>
      </c>
      <c r="J20">
        <f t="shared" si="1"/>
        <v>1.3000000000000007</v>
      </c>
    </row>
    <row r="21" spans="1:10" x14ac:dyDescent="0.25">
      <c r="B21" t="s">
        <v>117</v>
      </c>
      <c r="C21">
        <v>1</v>
      </c>
      <c r="D21">
        <v>2</v>
      </c>
      <c r="E21">
        <v>2</v>
      </c>
      <c r="F21">
        <v>2</v>
      </c>
      <c r="G21">
        <v>2</v>
      </c>
      <c r="H21">
        <v>2</v>
      </c>
      <c r="I21">
        <f t="shared" si="0"/>
        <v>0.2</v>
      </c>
      <c r="J21">
        <f t="shared" si="1"/>
        <v>0.20000000000000018</v>
      </c>
    </row>
    <row r="22" spans="1:10" x14ac:dyDescent="0.25">
      <c r="B22" t="s">
        <v>118</v>
      </c>
      <c r="C22">
        <v>1</v>
      </c>
      <c r="D22">
        <v>2</v>
      </c>
      <c r="E22">
        <v>2</v>
      </c>
      <c r="F22">
        <v>2</v>
      </c>
      <c r="G22">
        <v>2</v>
      </c>
      <c r="H22">
        <v>2</v>
      </c>
      <c r="I22">
        <f t="shared" si="0"/>
        <v>0.2</v>
      </c>
      <c r="J22">
        <f t="shared" si="1"/>
        <v>0.20000000000000018</v>
      </c>
    </row>
    <row r="23" spans="1:10" x14ac:dyDescent="0.25">
      <c r="A23" t="s">
        <v>119</v>
      </c>
      <c r="B23" t="s">
        <v>120</v>
      </c>
      <c r="C23">
        <v>0</v>
      </c>
      <c r="D23">
        <v>0</v>
      </c>
      <c r="E23">
        <v>0</v>
      </c>
      <c r="F23">
        <v>0</v>
      </c>
      <c r="G23">
        <v>0</v>
      </c>
      <c r="H23">
        <v>4</v>
      </c>
      <c r="I23">
        <f t="shared" si="0"/>
        <v>4</v>
      </c>
      <c r="J23">
        <f t="shared" si="1"/>
        <v>0</v>
      </c>
    </row>
    <row r="24" spans="1:10" x14ac:dyDescent="0.25">
      <c r="B24" t="s">
        <v>121</v>
      </c>
      <c r="C24">
        <v>0</v>
      </c>
      <c r="D24">
        <v>0</v>
      </c>
      <c r="E24">
        <v>0</v>
      </c>
      <c r="F24">
        <v>0</v>
      </c>
      <c r="G24">
        <v>0</v>
      </c>
      <c r="H24">
        <v>4</v>
      </c>
      <c r="I24">
        <f t="shared" si="0"/>
        <v>4</v>
      </c>
      <c r="J24">
        <f t="shared" si="1"/>
        <v>0</v>
      </c>
    </row>
    <row r="25" spans="1:10" x14ac:dyDescent="0.25">
      <c r="B25" t="s">
        <v>122</v>
      </c>
      <c r="C25">
        <v>0</v>
      </c>
      <c r="D25">
        <v>0</v>
      </c>
      <c r="E25">
        <v>0</v>
      </c>
      <c r="F25">
        <v>0</v>
      </c>
      <c r="G25">
        <v>0</v>
      </c>
      <c r="H25">
        <v>3</v>
      </c>
      <c r="I25">
        <f t="shared" si="0"/>
        <v>3</v>
      </c>
      <c r="J25">
        <f t="shared" si="1"/>
        <v>0</v>
      </c>
    </row>
    <row r="26" spans="1:10" x14ac:dyDescent="0.25">
      <c r="B26" t="s">
        <v>123</v>
      </c>
      <c r="C26">
        <v>0</v>
      </c>
      <c r="D26">
        <v>0</v>
      </c>
      <c r="E26">
        <v>0</v>
      </c>
      <c r="F26">
        <v>0</v>
      </c>
      <c r="G26">
        <v>0</v>
      </c>
      <c r="H26">
        <v>3</v>
      </c>
      <c r="I26">
        <f t="shared" si="0"/>
        <v>3</v>
      </c>
      <c r="J26">
        <f t="shared" si="1"/>
        <v>0</v>
      </c>
    </row>
    <row r="27" spans="1:10" x14ac:dyDescent="0.25">
      <c r="A27" t="s">
        <v>124</v>
      </c>
      <c r="B27" t="s">
        <v>125</v>
      </c>
      <c r="C27">
        <v>8</v>
      </c>
      <c r="D27">
        <v>9</v>
      </c>
      <c r="E27">
        <v>14</v>
      </c>
      <c r="F27">
        <v>10</v>
      </c>
      <c r="G27">
        <v>9</v>
      </c>
      <c r="H27">
        <v>7</v>
      </c>
      <c r="I27">
        <f t="shared" si="0"/>
        <v>3</v>
      </c>
      <c r="J27">
        <f t="shared" si="1"/>
        <v>5.5</v>
      </c>
    </row>
    <row r="28" spans="1:10" x14ac:dyDescent="0.25">
      <c r="B28" t="s">
        <v>126</v>
      </c>
      <c r="C28">
        <v>3</v>
      </c>
      <c r="D28">
        <v>5</v>
      </c>
      <c r="E28">
        <v>6</v>
      </c>
      <c r="F28">
        <v>4</v>
      </c>
      <c r="G28">
        <v>4</v>
      </c>
      <c r="H28">
        <v>5</v>
      </c>
      <c r="I28">
        <f t="shared" si="0"/>
        <v>1</v>
      </c>
      <c r="J28">
        <f t="shared" si="1"/>
        <v>1.3000000000000007</v>
      </c>
    </row>
    <row r="29" spans="1:10" x14ac:dyDescent="0.25">
      <c r="B29" t="s">
        <v>127</v>
      </c>
      <c r="C29">
        <v>5</v>
      </c>
      <c r="D29">
        <v>7</v>
      </c>
      <c r="E29">
        <v>9</v>
      </c>
      <c r="F29">
        <v>6</v>
      </c>
      <c r="G29">
        <v>6</v>
      </c>
      <c r="H29">
        <v>4</v>
      </c>
      <c r="I29">
        <f t="shared" si="0"/>
        <v>2.6</v>
      </c>
      <c r="J29">
        <f t="shared" si="1"/>
        <v>2.2999999999999972</v>
      </c>
    </row>
    <row r="30" spans="1:10" x14ac:dyDescent="0.25">
      <c r="B30" t="s">
        <v>128</v>
      </c>
      <c r="C30">
        <v>4</v>
      </c>
      <c r="D30">
        <v>6</v>
      </c>
      <c r="E30">
        <v>7</v>
      </c>
      <c r="F30">
        <v>5</v>
      </c>
      <c r="G30">
        <v>5</v>
      </c>
      <c r="H30">
        <v>4</v>
      </c>
      <c r="I30">
        <f t="shared" si="0"/>
        <v>1.4</v>
      </c>
      <c r="J30">
        <f t="shared" si="1"/>
        <v>1.2999999999999972</v>
      </c>
    </row>
    <row r="31" spans="1:10" x14ac:dyDescent="0.25">
      <c r="B31" t="s">
        <v>129</v>
      </c>
      <c r="C31">
        <v>4</v>
      </c>
      <c r="D31">
        <v>5</v>
      </c>
      <c r="E31">
        <v>5</v>
      </c>
      <c r="F31">
        <v>5</v>
      </c>
      <c r="G31">
        <v>5</v>
      </c>
      <c r="H31">
        <v>4</v>
      </c>
      <c r="I31">
        <f t="shared" si="0"/>
        <v>0.8</v>
      </c>
      <c r="J31">
        <f t="shared" si="1"/>
        <v>0.19999999999999996</v>
      </c>
    </row>
    <row r="32" spans="1:10" x14ac:dyDescent="0.25">
      <c r="B32" t="s">
        <v>130</v>
      </c>
      <c r="C32">
        <v>0</v>
      </c>
      <c r="D32">
        <v>3</v>
      </c>
      <c r="E32">
        <v>2</v>
      </c>
      <c r="F32">
        <v>2</v>
      </c>
      <c r="G32">
        <v>2</v>
      </c>
      <c r="H32">
        <v>2</v>
      </c>
      <c r="I32">
        <f t="shared" si="0"/>
        <v>0.6</v>
      </c>
      <c r="J32">
        <f t="shared" si="1"/>
        <v>1.2000000000000002</v>
      </c>
    </row>
    <row r="33" spans="1:10" x14ac:dyDescent="0.25">
      <c r="A33" t="s">
        <v>131</v>
      </c>
      <c r="B33" t="s">
        <v>132</v>
      </c>
      <c r="C33">
        <v>0</v>
      </c>
      <c r="D33">
        <v>0</v>
      </c>
      <c r="E33">
        <v>0</v>
      </c>
      <c r="F33">
        <v>0</v>
      </c>
      <c r="G33">
        <v>0</v>
      </c>
      <c r="H33">
        <v>4</v>
      </c>
      <c r="I33">
        <f t="shared" si="0"/>
        <v>4</v>
      </c>
      <c r="J33">
        <f t="shared" si="1"/>
        <v>0</v>
      </c>
    </row>
    <row r="34" spans="1:10" x14ac:dyDescent="0.25">
      <c r="B34" t="s">
        <v>133</v>
      </c>
      <c r="C34">
        <v>0</v>
      </c>
      <c r="D34">
        <v>0</v>
      </c>
      <c r="E34">
        <v>0</v>
      </c>
      <c r="F34">
        <v>0</v>
      </c>
      <c r="G34">
        <v>0</v>
      </c>
      <c r="H34">
        <v>3</v>
      </c>
      <c r="I34">
        <f t="shared" si="0"/>
        <v>3</v>
      </c>
      <c r="J34">
        <f t="shared" si="1"/>
        <v>0</v>
      </c>
    </row>
    <row r="35" spans="1:10" x14ac:dyDescent="0.25">
      <c r="B35" t="s">
        <v>134</v>
      </c>
      <c r="C35">
        <v>0</v>
      </c>
      <c r="D35">
        <v>0</v>
      </c>
      <c r="E35">
        <v>0</v>
      </c>
      <c r="F35">
        <v>0</v>
      </c>
      <c r="G35">
        <v>0</v>
      </c>
      <c r="H35">
        <v>3</v>
      </c>
      <c r="I35">
        <f t="shared" si="0"/>
        <v>3</v>
      </c>
      <c r="J35">
        <f t="shared" si="1"/>
        <v>0</v>
      </c>
    </row>
    <row r="36" spans="1:10" x14ac:dyDescent="0.25">
      <c r="B36" t="s">
        <v>135</v>
      </c>
      <c r="C36">
        <v>0</v>
      </c>
      <c r="D36">
        <v>0</v>
      </c>
      <c r="E36">
        <v>0</v>
      </c>
      <c r="F36">
        <v>0</v>
      </c>
      <c r="G36">
        <v>0</v>
      </c>
      <c r="H36">
        <v>3</v>
      </c>
      <c r="I36">
        <f t="shared" si="0"/>
        <v>3</v>
      </c>
      <c r="J36">
        <f t="shared" si="1"/>
        <v>0</v>
      </c>
    </row>
    <row r="37" spans="1:10" x14ac:dyDescent="0.25">
      <c r="B37" t="s">
        <v>136</v>
      </c>
      <c r="C37">
        <v>0</v>
      </c>
      <c r="D37">
        <v>0</v>
      </c>
      <c r="E37">
        <v>0</v>
      </c>
      <c r="F37">
        <v>0</v>
      </c>
      <c r="G37">
        <v>0</v>
      </c>
      <c r="H37">
        <v>3</v>
      </c>
      <c r="I37">
        <f t="shared" si="0"/>
        <v>3</v>
      </c>
      <c r="J37">
        <f t="shared" si="1"/>
        <v>0</v>
      </c>
    </row>
    <row r="38" spans="1:10" x14ac:dyDescent="0.25">
      <c r="A38" t="s">
        <v>137</v>
      </c>
      <c r="B38" t="s">
        <v>138</v>
      </c>
      <c r="C38">
        <v>14</v>
      </c>
      <c r="D38">
        <v>0</v>
      </c>
      <c r="E38">
        <v>2</v>
      </c>
      <c r="F38">
        <v>9</v>
      </c>
      <c r="G38">
        <v>14</v>
      </c>
      <c r="H38">
        <v>13</v>
      </c>
      <c r="I38">
        <f t="shared" si="0"/>
        <v>6</v>
      </c>
      <c r="J38">
        <f t="shared" si="1"/>
        <v>43.2</v>
      </c>
    </row>
    <row r="39" spans="1:10" x14ac:dyDescent="0.25">
      <c r="B39" t="s">
        <v>139</v>
      </c>
      <c r="C39">
        <v>9</v>
      </c>
      <c r="D39">
        <v>4</v>
      </c>
      <c r="E39">
        <v>2</v>
      </c>
      <c r="F39">
        <v>8</v>
      </c>
      <c r="G39">
        <v>12</v>
      </c>
      <c r="H39">
        <v>11</v>
      </c>
      <c r="I39">
        <f t="shared" si="0"/>
        <v>4.4000000000000004</v>
      </c>
      <c r="J39">
        <f t="shared" si="1"/>
        <v>16</v>
      </c>
    </row>
    <row r="40" spans="1:10" x14ac:dyDescent="0.25">
      <c r="B40" t="s">
        <v>140</v>
      </c>
      <c r="C40">
        <v>6</v>
      </c>
      <c r="D40">
        <v>5</v>
      </c>
      <c r="E40">
        <v>3</v>
      </c>
      <c r="F40">
        <v>6</v>
      </c>
      <c r="G40">
        <v>8</v>
      </c>
      <c r="H40">
        <v>8</v>
      </c>
      <c r="I40">
        <f t="shared" si="0"/>
        <v>2.4</v>
      </c>
      <c r="J40">
        <f t="shared" si="1"/>
        <v>3.2999999999999972</v>
      </c>
    </row>
    <row r="41" spans="1:10" x14ac:dyDescent="0.25">
      <c r="A41" t="s">
        <v>141</v>
      </c>
      <c r="B41" t="s">
        <v>142</v>
      </c>
      <c r="C41">
        <v>6</v>
      </c>
      <c r="D41">
        <v>3</v>
      </c>
      <c r="E41">
        <v>4</v>
      </c>
      <c r="F41">
        <v>5</v>
      </c>
      <c r="G41">
        <v>6</v>
      </c>
      <c r="H41">
        <v>3</v>
      </c>
      <c r="I41">
        <f t="shared" si="0"/>
        <v>1.8</v>
      </c>
      <c r="J41">
        <f t="shared" si="1"/>
        <v>1.6999999999999993</v>
      </c>
    </row>
    <row r="42" spans="1:10" x14ac:dyDescent="0.25">
      <c r="B42" t="s">
        <v>143</v>
      </c>
      <c r="C42">
        <v>5</v>
      </c>
      <c r="D42">
        <v>3</v>
      </c>
      <c r="E42">
        <v>4</v>
      </c>
      <c r="F42">
        <v>4</v>
      </c>
      <c r="G42">
        <v>5</v>
      </c>
      <c r="H42">
        <v>3</v>
      </c>
      <c r="I42">
        <f t="shared" si="0"/>
        <v>1.2</v>
      </c>
      <c r="J42">
        <f t="shared" si="1"/>
        <v>0.69999999999999929</v>
      </c>
    </row>
    <row r="43" spans="1:10" x14ac:dyDescent="0.25">
      <c r="B43" t="s">
        <v>144</v>
      </c>
      <c r="C43">
        <v>3</v>
      </c>
      <c r="D43">
        <v>2</v>
      </c>
      <c r="E43">
        <v>3</v>
      </c>
      <c r="F43">
        <v>2</v>
      </c>
      <c r="G43">
        <v>3</v>
      </c>
      <c r="H43">
        <v>2</v>
      </c>
      <c r="I43">
        <f t="shared" si="0"/>
        <v>0.6</v>
      </c>
      <c r="J43">
        <f t="shared" si="1"/>
        <v>0.30000000000000071</v>
      </c>
    </row>
    <row r="44" spans="1:10" x14ac:dyDescent="0.25">
      <c r="B44" t="s">
        <v>145</v>
      </c>
      <c r="C44">
        <v>4</v>
      </c>
      <c r="D44">
        <v>2</v>
      </c>
      <c r="E44">
        <v>3</v>
      </c>
      <c r="F44">
        <v>3</v>
      </c>
      <c r="G44">
        <v>5</v>
      </c>
      <c r="H44">
        <v>2</v>
      </c>
      <c r="I44">
        <f t="shared" si="0"/>
        <v>1.4</v>
      </c>
      <c r="J44">
        <f t="shared" si="1"/>
        <v>1.3000000000000007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Ranking Scores</vt:lpstr>
      <vt:lpstr>Ranking List Element Count Acc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Yap Wei Xuan</cp:lastModifiedBy>
  <dcterms:created xsi:type="dcterms:W3CDTF">2025-03-25T16:49:13Z</dcterms:created>
  <dcterms:modified xsi:type="dcterms:W3CDTF">2025-04-03T16:09:21Z</dcterms:modified>
</cp:coreProperties>
</file>