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flame\CP5105-AI-Powered-Product-and-Service-Review-Summarizer-and-Ranking-System\BackEnd\"/>
    </mc:Choice>
  </mc:AlternateContent>
  <xr:revisionPtr revIDLastSave="0" documentId="13_ncr:1_{02B351A5-4EC5-4A16-B754-7ACABDE54C44}" xr6:coauthVersionLast="47" xr6:coauthVersionMax="47" xr10:uidLastSave="{00000000-0000-0000-0000-000000000000}"/>
  <bookViews>
    <workbookView xWindow="14295" yWindow="0" windowWidth="14610" windowHeight="15585" xr2:uid="{C48E343E-84F1-481C-B1D8-FFA9A4D06F77}"/>
  </bookViews>
  <sheets>
    <sheet name="Total Ranking Scores" sheetId="1" r:id="rId1"/>
    <sheet name="Ranking List Element Count Ac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P2" i="1" l="1"/>
  <c r="O7" i="1"/>
  <c r="O2" i="1"/>
  <c r="L3" i="2"/>
  <c r="K3" i="2"/>
  <c r="I4" i="2"/>
  <c r="J4"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7" i="2"/>
  <c r="I7" i="2"/>
  <c r="J6" i="2"/>
  <c r="I6" i="2"/>
  <c r="J5" i="2"/>
  <c r="I5" i="2"/>
  <c r="J3" i="2"/>
  <c r="I3" i="2"/>
  <c r="O3" i="1"/>
  <c r="O4" i="1"/>
  <c r="O5" i="1"/>
  <c r="O6" i="1"/>
  <c r="O8" i="1"/>
  <c r="O9" i="1"/>
  <c r="O10" i="1"/>
  <c r="O11" i="1"/>
</calcChain>
</file>

<file path=xl/sharedStrings.xml><?xml version="1.0" encoding="utf-8"?>
<sst xmlns="http://schemas.openxmlformats.org/spreadsheetml/2006/main" count="148" uniqueCount="148">
  <si>
    <t>query</t>
  </si>
  <si>
    <t>model_response</t>
  </si>
  <si>
    <t>zero_shot_response_1</t>
  </si>
  <si>
    <t>zero_shot_response_1_score</t>
  </si>
  <si>
    <t>zero_shot_response_2</t>
  </si>
  <si>
    <t>zero_shot_response_2_score</t>
  </si>
  <si>
    <t>zero_shot_response_3</t>
  </si>
  <si>
    <t>zero_shot_response_3_score</t>
  </si>
  <si>
    <t>zero_shot_response_4</t>
  </si>
  <si>
    <t>zero_shot_response_4_score</t>
  </si>
  <si>
    <t>zero_shot_response_5</t>
  </si>
  <si>
    <t>zero_shot_response_5_score</t>
  </si>
  <si>
    <t>Total</t>
  </si>
  <si>
    <t>Variance</t>
  </si>
  <si>
    <t>What are the worst mobile phones in 2024?</t>
  </si>
  <si>
    <t xml:space="preserve">Here is the ranking list for the worst mobile phones in 2024 with their summaries from the most to least bad: 
\n
**#1. Motorola Defy Pro X:**
'The Motorola Defy Pro X was released in 2013 but is still available for purchase in 2024, despite its several drawbacks, including poor battery life, limited storage capacity with no expansion options, outdated Android version, and missing essential features such as a gyroscope and ambient light sensor.'
\n
**#2. HTC One M7:**
'The HTC One M7, released in 2013, was initially commended for its sleek design but has since faced criticism for its sluggish performance, inadequate battery life, limited software updates, and inferior camera capabilities compared to more modern smartphones.'
\n
**#3. Samsung Galaxy S2:**
'The Samsung Galaxy S2, released in 2011, is considered one of the worst mobile phones in 2024 due to its outdated features, slow performance, and limited storage capacity, which outweighs any advantages it had at launch such as a large screen and advanced camera.'
\n
**#4. Nokia Lumia 520:**
'The Nokia Lumia 520, released in 2013 as a budget-friendly option with a Windows operating system, has not aged well due to its underpowered processor, which leads to slow performance and limits the range of available apps.'
\n
**#5. BlackBerry Z10: **
"The BlackBerry Z10, launched in 2013, marked RIM's attempt to transition from QWERTY keyboard-based business phones to touchscreen devices, but it was plagued by several issues including poor battery life, a slow processor, and limited storage capacity."
\n
**#6. HTC Desire C: **
'The HTC Desire C is an older mobile phone released in 2012 that initially impressed with its sleek design and affordability, but ultimately disappointed due to slow performance, poor battery life, and low-quality camera.'
\n
**#7. Huawei Mate X2: **
'The Huawei Mate X2 has received criticism from reviewers due to its several drawbacks, including short battery life, underwhelming camera capabilities, and a high price point, in addition to occasional issues with its software performance.'
\n
**#8. Redmi Note 11 Pro: **
'The Redmi Note 11 Pro is a budget-friendly smartphone that boasts impressive specifications but fails to deliver on its promises in terms of actual performance, particularly in its camera and display capabilities.'
\n
**#9. Honor Play 30 Plus: **
'The Honor Play 30 Plus is a budget smartphone that has received negative reviews, despite its large battery capacity, due to its subpar overall performance and features, as well as a disappointing camera system with poor low-light performance.'
\n
**#10. Realme C25s: **
'The Realme C25s has been criticized for its numerous shortcomings, including slow charging speeds, a low-quality display, and an unimpressive user interface, as well as a subpar camera system that struggles to capture good images, especially in low-light conditions.'
\n
**#11. Samsung Galaxy S21 FE: **
'The Samsung Galaxy S21 FE has been criticized for offering a poor value proposition compared to other flagship devices in the market, despite providing a good balance between features and price, with its design, display, and camera system lagging behind those of top-tier flagships.'
\n
**#12. Nokia X2: **
'The Nokia X2 is a subpar Android-based phone that is expected to be one of the worst mobile phones in 2024, hampered by an outdated processor, limited RAM, and inadequate battery life.'
\n
**#13. Samsung Galaxy Fit: **
'The Samsung Galaxy Fit is an unimpressive smartphone due to its lack of power and performance, despite its sleek design and affordable price, making it comparable to only the most basic budget-friendly options.'
\n
**#14. Motorola Moto E5 Plus: **
'The Motorola Moto E5 Plus is a disappointing device that falls short in several areas, including its display quality and charging speed, resulting in subpar performance and features.'
\n
**#15. ZTE Blade A7 Prime: **
'The ZTE Blade A7 Prime is a disappointing smartphone due to its subpar display quality, insufficient storage space, and outdated operating system, making it a poor option for those in search of a trustworthy mobile device.'
\n
**#16. Lava Z51: **
'The Lava Z51 is considered one of the worst mobile phones in 2024 due to its outdated processor and poor battery life, which fail to provide satisfactory performance in terms of speed, storage, and display quality.'
\n
**#17. Wiko UMax: **
'The Wiko UMax has a notable advantage of having a long-lasting battery life, but its outdated Android operating system and subpar performance hold it back from being considered a top-rated smartphone.'
\n
**#18. Huawei Honor 9A: **
'The Huawei Honor 9A has several drawbacks, including a low-quality display and limited storage capacity, which makes it less desirable compared to other smartphones.'
\n
**#19. Infinix Hot S11 Play: **
'The Infinix Hot S11 Play has impressive features such as a long-lasting battery and fast charging capabilities, but it falls short of meeting expectations due to its disappointing camera quality, outdated software, and clunky user interface.'
\n
**#20. Realme 3 Pro: **
'The Realme 3 Pro has gained popularity due to its powerful processor and affordable price, but it is limited by its subpar battery life, which may be disappointing for those who use their phone heavily.'
\n
**#21. Samsung Galaxy A03s: **
'The Samsung Galaxy A03s has an unimpressive performance due to its subpar display quality and outdated software, making it a less competitive option compared to other high-capable smartphones available in the market.'
\n
\n
'These rankings of mobile phones are subjective and may change depending on individual needs and preferences. However, it is clear that many of these devices have received significant criticism for their performance, features, and overall value, and can become outdated due to technological advancements and shifting user preferences.'
</t>
  </si>
  <si>
    <t>Here is the ordered and ranked list of the worst mobile phones in 2024 based on the frequency of their appearance in the text:
1. **Motorola Defy Pro X** (5 appearances) 
This phone has been criticized for its poor battery life, lack of storage expansion options, and outdated Android version. It also lacks basic features like a gyroscope and an ambient light sensor, making it difficult to use certain apps.
2. **HTC One M7** (4 appearances)
While initially praised for its sleek design, this phone has since been criticized for its slow performance, poor battery life, and lack of software updates. Its camera quality is also subpar compared to newer models.
3. **Samsung Galaxy S2** (3 appearances)
This phone can be considered one of the worst mobile phones in 2024 due to its outdated features, slow performance, and limited storage capacity.
4. **Nokia Lumia 520** (3 appearances)
This device was initially popular due to its budget-friendly price and Windows operating system, but it soon became apparent that the phone's processor was underpowered, resulting in slow performance and a limited range of apps available.
5. **Samsung Galaxy S21 FE** (2 appearances)
While it offers a good balance between features and price, its design and display are somewhat lacking. Additionally, some reviewers have noted that the phone's camera system is not on par with other top-tier flagships.
6. **Lava Z51** (2 appearances)
With an out-of-date processor and poor battery performance, the Lava Z51 is considered one of the worst mobile phones in 2024 due to its inability to deliver on speed, storage, or display quality.
7. **ZTE Blade A7 Prime** (1 appearance)
This smartphone is let down by its low-quality display, limited storage capacity, and dated software experience, making it an unwise choice for those seeking a reliable mobile phone.
8. **Wiko UMax** (1 appearance)
Although it boasts a long-lasting battery life, the Wiko UMax falls short with its dated Android version and lackluster performance, limiting its potential as a top-notch smartphone.
9. **Infinix Hot S11 Play** (1 appearance)
This smartphone fails to meet expectations due to its subpar camera performance, dated software experience, and poor user interface.
10. **Realme 3 Pro** (1 appearance)
Although it has garnered some popularity in the market due to its high-performance processor and competitive pricing, the Realme 3 Pro is held back by a below-average battery life.
11. **Samsung Galaxy A03s** (1 appearance)
With an underwhelming performance from its low-quality display and dated software experience, the Samsung Galaxy A03s struggles to compete in the market against more capable smartphones.
12. **Nokia X2** (1 appearance)
This Android-based phone from Nokia is considered one of the worst mobile phones in 2024 due to its outdated processor, low RAM, and poor battery life.
13. **Samsung Galaxy Fit** (1 appearance)
Although it has a sleek design and affordable price tag, this smartphone lacks power and performance, making it unimpressive compared to other budget-friendly options available.
14. **Motorola Moto E5 Plus** (1 appearance)
With a disappointing display and a slow charging system, the Motorola Moto E5 Plus fails to impress users with its poor technical specifications and below-average features.
15. **Huawei Honor 9A** (1 appearance)
Unfortunately for this model, it is marred by a low-quality display and insufficient storage capacity, making it an unwise choice in comparison to other smartphones available on the market.
16. **Realme C25s** (1 appearance)
This budget smartphone is plagued by issues such as slow charging speeds, a subpar display, and an underwhelming user interface.
17. **Infinix Hot S11 Play's rival, Lava Z51's rival** (1 appearance) 
Wiko UMax 
18. **Realme C25s's rival, Infinix Hot S11 Play's rival** (1 appearance) 
Huawei Honor 9A 
19. **Nokia X2's rival, Samsung Galaxy A03s's rival** (1 appearance) 
ZTE Blade A7 Prime
Note: The frequency of each phone's appearance in the text determines its ranking on this list.</t>
  </si>
  <si>
    <t>Here is the ordered and ranked list of the worst mobile phones in 2024 based on their appearance frequency in the user prompt text:
1. **Motorola Defy Pro X** (7 appearances) - This phone has been criticized for its poor battery life, lack of storage expansion options, and outdated Android version. It also lacks basic features like a gyroscope and an ambient light sensor, making it difficult to use certain apps.
2. **HTC One M7** (5 appearances) - Released in 2013 but still available on some networks in 2024, this phone has been criticized for its slow performance, poor battery life, and lack of software updates. Its camera quality is also subpar compared to newer models.
3. **Samsung Galaxy S2** (4 appearances) - Launched in 2011, this device can be considered one of the worst mobile phones in 2024 due to its outdated features, slow performance, and limited storage capacity.
4. **BlackBerry Z10** (4 appearances) - Launched in 2013 as part of RIM's attempt to transition from its QWERTY keyboard devices, this phone has been panned by reviewers for its poor battery life, low-quality display, and dated software experience.
5. **Nokia X2** (2 appearances) - This Android-based phone is considered one of the worst mobile phones in 2024 due to its outdated processor, low RAM, and poor battery life.
6. **Samsung Galaxy S21 FE** (2 appearances) - Criticized for its poor value proposition compared to other flagship devices in the market, this phone offers a good balance between features and price but lacks in design and display.
7. **Infinix Hot S11 Play** (1 appearance) - Despite boasting impressive specs like a massive battery life and fast charging speed, this smartphone fails to meet expectations due to its subpar camera performance, dated software experience, and poor user interface.
8. **Realme 3 Pro** (1 appearance) - Although it has garnered some popularity in the market due to its high-performance processor and competitive pricing, this phone is held back by a below-average battery life.
9. **Samsung Galaxy A03s** (1 appearance) - With an underwhelming performance from its low-quality display and dated software experience, this smartphone struggles to compete in the market against more capable devices.
10. **Lava Z51** (1 appearance) - This phone is considered one of the worst mobile phones in 2024 due to its out-of-date processor and poor battery performance.
Note that some of these rankings may vary depending on individual preferences and needs, as mentioned in the original text.</t>
  </si>
  <si>
    <t>Here is the ordered and ranked list from the user prompt text:
1. **Motorola Defy Pro X** (5 appearances)
	* Released in 2013 but still available for purchase in 2024
	* Criticized for poor battery life, lack of storage expansion options, and outdated Android version
	* Lacks basic features like a gyroscope and an ambient light sensor
2. **HTC One M7** (4 appearances)
	* Released in 2013 but still available on some networks in 2024
	* Criticized for slow performance, poor battery life, and lack of software updates
	* Camera quality is subpar compared to newer models
3. **Nokia Lumia 520** (2 appearances)
	* Released in 2013, popular due to budget-friendly price and Windows operating system
	* Soon became apparent that the phone's processor was underpowered, resulting in slow performance and limited range of apps
4. **BlackBerry Z10** (2 appearances)
	* Launched in 2013 as part of RIM's attempt to transition from QWERTY keyboards to touchscreens
	* Criticized for poor battery life, lackluster user interface, and dated software experience
5. **Samsung Galaxy S21 FE** (2 appearances)
	* Criticized for poor value proposition compared to other flagship devices in the market
	* Offers good balance between features and price but design and display are somewhat lacking
6. **Nokia X2** (1 appearance)
	* Considered one of the worst mobile phones in 2024 due to outdated processor, low RAM, and poor battery life
7. **Samsung Galaxy Fit** (1 appearance)
	* Lacks power and performance despite having a sleek design and affordable price tag
8. **Motorola Moto E5 Plus** (1 appearance)
	* Disappointing display and slow charging system make it an unimpressive option for users
9. **ZTE Blade A7 Prime** (1 appearance)
	* Let down by low-quality display, limited storage capacity, and dated software experience
10. **Lava Z51** (1 appearance)
	* Out-of-date processor and poor battery performance limit its potential as a top-notch smartphone</t>
  </si>
  <si>
    <t>Here is the ordered and ranked list of the worst mobile phones in 2024, based on the user prompt text:
1. **Nokia X2**: This Android-based phone from Nokia is considered one of the worst mobile phones in 2024 due to its outdated processor, low RAM, and poor battery life. (Frequency: 3)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(Frequency: 5)
3. **HTC One M7**: Released in 2013 but still available on some networks in 2024, this phone has been criticized for its slow performance, poor battery life, and lack of software updates. Its camera quality is also subpar compared to newer models. (Frequency: 5)
4. **Samsung Galaxy S2**: Launched in 2011, this phone can be considered one of the worst mobile phones in 2024 due to its outdated processor, low RAM, and poor battery life. (Frequency: 3)
5. **Wiko UMax**: Although it boasts a long-lasting battery life, this phone falls short with its dated Android version and lackluster performance, limiting its potential as a top-notch smartphone. (Frequency: 2)
6. **Nokia X2** is not listed again but another Nokia device **Nokia X2** is not mentioned so we have to pick another phone which is **Samsung Galaxy Fit**: Although it has a sleek design and affordable price tag, this smartphone lacks power and performance, making it unimpressive compared to other budget-friendly options available. (Frequency: 1)
7. **Motorola Moto E5 Plus**: With a disappointing display and a slow charging system, the Motorola Moto E5 Plus fails to impress users with its poor technical specifications and below-average features. (Frequency: 1)
8. **ZTE Blade A7 Prime**: This smartphone is let down by its low-quality display, limited storage capacity, and dated software experience, making it an unwise choice for those seeking a reliable mobile phone. (Frequency: 1)
9. **Lava Z51**: With an out-of-date processor and poor battery performance, the Lava Z51 is considered one of the worst mobile phones in 2024 due to its inability to deliver on speed, storage, or display quality. (Frequency: 1)
10. **Infinix Hot S11 Play**: Despite boasting impressive specs like a massive battery life and fast charging speed, this smartphone fails to meet expectations due to its subpar camera performance, dated software experience, and poor user interface. (Frequency: 1)
Note that the frequency of each phone is based on the number of times it was mentioned in the user prompt text as one of the worst mobile phones in 2024.</t>
  </si>
  <si>
    <t>Here is the ordered and ranked list of the worst mobile phones in 2024 based on the text:
1. **Motorola Defy Pro X** (11 times) - Released in 2013, this phone has been criticized for its poor battery life, lack of storage expansion options, outdated Android version, and lack of basic features like a gyroscope and an ambient light sensor.
2. **HTC One M7** (8 times) - Released in 2013, this phone has been criticized for its slow performance, poor battery life, lack of software updates, and subpar camera quality.
3. **Samsung Galaxy S2** (6 times) - Launched in 2011, this device is considered one of the worst mobile phones in 2024 due to its outdated features, slow performance, and limited storage capacity.
4. **BlackBerry Z10** (5 times) - Launched in 2013, this phone was marred by numerous issues such as poor battery life, a slow processor, and limited storage capacity.
5. **Nokia Lumia 520** (5 times) - Released in 2013, this budget smartphone is plagued by issues such as slow charging speeds, a subpar display, and an underwhelming user interface.
6. **Realme C25s** (4 times) - This budget smartphone is plagued by issues such as slow charging speeds, a subpar display, and an underwhelming user interface.
7. **Infinix Hot S11 Play** (4 times) - Despite boasting impressive specs like a massive battery life and fast charging speed, this smartphone fails to meet expectations due to its subpar camera performance, dated software experience, and poor user interface.
8. **Realme 3 Pro** (4 times) - Although it has garnered some popularity in the market due to its high-performance processor and competitive pricing, the Realme 3 Pro is held back by a below-average battery life.
9. **Samsung Galaxy A03s** (3 times) - With an underwhelming performance from its low-quality display and dated software experience, the Samsung Galaxy A03s struggles to compete in the market against more capable smartphones.
10. **Nokia X2** (3 times) - This Android-based phone is considered one of the worst mobile phones in 2024 due to its outdated processor, low RAM, and poor battery life.
Note: The ranking may vary depending on individual preferences and needs.</t>
  </si>
  <si>
    <t>What are the 5 best board games for children?</t>
  </si>
  <si>
    <t>Here is the ranking list for the 5 best board games for children with their summaries from the most to least: 
\n
**#1. Candy Land:**
The classic board game Candy Land is an ideal choice for young children as it teaches them about colors, shapes, and basic motor skills in a fun and easy-to-understand way. Suitable for toddlers as young as two years old, the game allows kids to navigate through a magical kingdom filled with sweet treats without feeling overwhelmed by complex rules or strategies. With its colorful design and simple gameplay, Candy Land is perfect for children aged 3-6 years, promoting fine motor skills and hand-eye coordination while providing endless fun.
\n
**#2. Chutes and Ladders:**
The games of Candy Land and Chutes and Ladders are designed for young children aged 3-10 to learn basic math concepts such as counting and recognizing numbers while promoting social interaction, fine motor skills, and critical thinking. The game boards feature colorful illustrations that help kids visualize the gameplay process, adding an element of unpredictability with the excitement of moving forward or backward, and navigating through obstacles and challenges that teach children about chance and strategy.
\n
**#3. Monopoly Junior:**
The text recommends Monopoly Junior as an excellent option for kids to learn valuable lessons about money management, budgeting, and strategic thinking through a simplified version of the classic Monopoly game. Designed specifically for children aged 6 and above, the game introduces basic economic concepts such as buying and selling properties, collecting rent, and making smart financial decisions in a fun and interactive way, helping kids develop their financial literacy skills.
\n
**#4. Scrabble Junior:**
The Scrabble Junior game provides a fun and interactive way for children aged 5-8 to learn essential language skills such as word recognition, spelling, and vocabulary building. The simplified board game is designed to be adaptable to different age groups and skill levels, teaching basic strategy and critical thinking while encouraging friendly competition with family members or friends.
\n
**#5. Chess for Kids:**
This game is designed to teach young minds strategic thinking and problem-solving skills through a simplified version of the classic chess board, accompanied by a kid-friendly rulebook that explains gameplay mechanics in an easily understandable format. We recommend it as a great introduction for kids to learn about different pieces and their movements on the board.
\n
\n
Choosing the right board game for children depends on their age, skill level, and interests, but several options are available that offer a range of benefits, including promoting social interaction, fine motor skills, critical thinking, and problem-solving skills. These games cater to various age groups, making them suitable for families with kids of different ages, and encourage learning through play by developing strategy and problem-solving skills in children while allowing them to have fun playing with friends and family.</t>
  </si>
  <si>
    <t>Here is the ranked list of the best board games for children based on their frequency of appearance in the user prompt text:
1. **Candy Land** (6 appearances)
	* A classic board game suitable for toddlers as young as two years old.
	* Introduces colors, shapes, and basic gameplay concepts while being easy to understand and navigate.
	* Perfect for young children aged 3-6 years.
2. **Monopoly Junior** (5 appearances)
	* A simplified version of the classic Monopoly game designed specifically for children aged 8-12 years.
	* Teaches valuable lessons about money management, budgeting, and strategic thinking.
3. **Chutes and Ladders** (4 appearances)
	* Another timeless favorite that promotes social interaction, fine motor skills, and basic math concepts.
	* Suitable for kids between the ages of 3-10 years.
4. **Scrabble Junior** (4 appearances)
	* A board game perfect for kids between 5-8 years old who love words and puzzles.
	* Introduces young minds to basic spelling and vocabulary, helping them develop language skills while competing against family members or friends.
5. **Chess for Kids** (3 appearances) / **Guess Who** (3 appearances)
	* Both games are tied in terms of frequency of appearance, but I will list the remaining game as well: **Chess for Kids** is a great introduction to strategic thinking and problem-solving skills, featuring a simplified version of the classic chess board.
	* **Guess Who** is a detective-themed game suitable for children aged 6-12 years.</t>
  </si>
  <si>
    <t>Here is the ordered list of **top 5 best board games for children**, ranked from most frequent appearance to least:
1. **Candy Land**: This classic board game has been a favorite among children for decades. It introduces colors, shapes, and basic gameplay concepts while being easy to understand and navigate. (Appearance frequency: 3)
2. **Chutes and Ladders**: Similar to Candy Land, this game is designed for young children who are learning basic math concepts such as counting and recognizing numbers. The game board features colorful illustrations that help kids visualize the gameplay process. (Appearance frequency: 2)
3. **Monopoly Junior**: A simplified version of the classic Monopoly game, designed specifically for children aged 8-12 years old. It introduces them to basic economic concepts such as buying and selling properties, collecting rent, and making smart financial decisions. (Appearance frequency: 2)
4. **Scrabble Junior**: This game teaches young minds about word recognition, spelling, and vocabulary building skills. With a simplified version of the classic Scrabble board, kids can practice their language skills in a fun and interactive way. (Appearance frequency: 1)
5. **Chess for Kids**: A simplified version of the classic chess board, designed to introduce young minds to strategic thinking and problem-solving skills. The game also comes with a kid-friendly rulebook that explains the gameplay mechanics in an easy-to-understand format. (Appearance frequency: 1)
Note: The appearance frequency is based on the number of times each game is mentioned in the provided text.</t>
  </si>
  <si>
    <t>Here is the ordered and ranked list of the top 5 best board games for children based on their appearance frequency in the user prompt text:
1. **Candy Land** (7 appearances)
	* A classic board game suitable for young children as old as two years old, introducing colors, shapes, and basic gameplay concepts.
2. **Monopoly Junior** (6 appearances)
	* A simplified version of the popular adult game designed specifically for children aged 8-12 years, teaching valuable lessons about money management, budgeting, and strategic thinking.
3. **Scrabble Junior** (5 appearances)
	* A board game perfect for kids between 5-8 years old who love words and puzzles, introducing basic spelling and vocabulary while helping them develop language skills.
4. **Chutes and Ladders** (5 appearances)
	* Another timeless favorite that promotes social interaction, fine motor skills, and basic math concepts, suitable for children aged 3-10 years.
5. **Chess for Kids** (4 appearances)
	* A simplified version of the classic chess board designed to introduce young minds to strategic thinking and problem-solving skills.
Note: The appearance frequency is based on the number of times each game is mentioned in the user prompt text, not necessarily in a single sentence or paragraph.</t>
  </si>
  <si>
    <t>Here is the ordered and ranked list of the top 5 best board games for children based on their frequency of appearance in the user prompt text:
1. **Candy Land** (7 appearances) 
This classic board game has been a favorite among children for decades, teaching them about colors, matching shapes, and basic motor skills. With minimal rules to follow, kids can enjoy navigating through a magical kingdom filled with sweet treats.
2. **Chutes and Ladders** (6 appearances)
Similar to Candy Land, this game is designed for young children who are learning basic math concepts such as counting and recognizing numbers. The game board features colorful illustrations that help kids visualize the gameplay process.
3. **Monopoly Junior** (5 appearances)
This simplified version of the classic Monopoly game is designed specifically for children aged 8-12 years old, introducing them to basic economic concepts such as buying and selling properties, collecting rent, and making smart financial decisions.
4. **Scrabble Junior** (5 appearances)
This game teaches young minds about word recognition, spelling, and vocabulary building skills with a simplified version of the classic Scrabble board. Kids can practice their language skills in a fun and interactive way.
5. **Chess for Kids** (3 appearances)
This game is designed to introduce young minds to strategic thinking and problem-solving skills with a simplified version of the classic chess board. The game also comes with a kid-friendly rulebook that explains the gameplay mechanics in an easy-to-understand format.
Note: Guess Who was mentioned in one of the lists but not frequently enough to be included in the top 5 ranking.</t>
  </si>
  <si>
    <t>Here is the ranked list of **best board games for children**, based on their frequency of appearance in the user prompt text:
1. **Candy Land** (5 appearances)
	* A classic board game suitable for young children as young as two years old, introducing colors, shapes, and basic gameplay concepts while being easy to understand and navigate.
2. **Monopoly Junior** (4 appearances)
	* A simplified version of the popular adult game, designed specifically for children aged 8-12 years, teaching valuable lessons about money management, budgeting, and strategic thinking.
3. **Chutes and Ladders** (4 appearances)
	* A timeless favorite that promotes social interaction, fine motor skills, and basic math concepts, suitable for young children who are learning basic math concepts such as counting and recognizing numbers.
4. **Scrabble Junior** (3 appearances)
	* A board game designed to introduce young minds to word recognition, spelling, and vocabulary building skills, teaching basic strategy and critical thinking while being adaptable to different age groups and skill levels.
5. **Chess for Kids** (2 appearances)
	* A simplified version of the classic chess board, introducing young minds to strategic thinking and problem-solving skills, featuring a kid-friendly rulebook that makes it easy for young minds to learn about different pieces and their movements on the board.
Note: The frequency of appearance is based on the text provided, and may not reflect the actual popularity or ranking of these games in general.</t>
  </si>
  <si>
    <t>What are the 3 best games consoles of all time?</t>
  </si>
  <si>
    <t xml:space="preserve">Here is the ranking list for the top 3 best games consoles of all time with their summaries from most to least:
\n
**#1. PlayStation 2 (PS2) :**
'The PlayStation 2 (PS2), released by Sony in 2000, was a revolutionary console that dominated the gaming industry for over a decade with its impressive library of over 3,800 games and innovative controller design. With features such as DVD playback and a robust hard drive, it established itself as an all-in-one entertainment system, ultimately selling over 155 million units worldwide to become one of the best-selling consoles in history. Its success not only brought about critically acclaimed spin-offs like the PlayStation Portable (PSP) and the PlayStation 3, but also cemented its place as a gaming icon with beloved titles such as "Gran Turismo," "God of War," and "Shadow of the Colossus."'
\n
**#2. Nintendo Entertainment System (NES) :**
'Here is a summary of the given text in one paragraph:\n\nThe Nintendo Entertainment System (NES), released by Nintendo in 1985, was a pioneering console that revolutionized the home video game market and established Nintendo as a gaming giant. With its iconic games such as "Super Mario Bros.," "The Legend of Zelda," and "Donkey Kong," the NES revitalized the home console market and introduced innovative features, including the now-standard controller layout. Its user-friendly design, built-in parental controls, and diverse library of third-party-developed games made it an essential part of many gamers\' childhoods and paved the way for future innovations in gaming technology. The NES\'s enduring impact on the industry helped establish Nintendo as a major player and led to the development of future consoles such as the Super Nintendo Entertainment System (SNES) and the Nintendo 64, cementing its status as one of the greatest consoles ever made.'
\n
**#3. Super Nintendo Entertainment System (SNES):**
"The Super Nintendo Entertainment System (SNES), released in 1991, solidified Nintendo's reputation as a leader in innovation and quality with its impressive lineup of games and groundbreaking hardware design. Its more powerful processing unit led to smoother graphics, faster gameplay, and an enhanced overall gaming experience, showcasing Nintendo's commitment to innovation and quality that cemented its position as one of the greatest consoles ever made."
\n
\n
'The text discusses three iconic video game consoles that have left a lasting impact on the gaming industry, each contributing significantly to its evolution. These consoles, which are still fondly remembered by gamers today, have become symbols of their respective eras and can be seen influencing modern consoles such as the Nintendo Switch and PlayStation 5. Despite differing opinions on which three consoles are the best of all time, it is clear that they have played a major role in shaping the course of video game history.'
</t>
  </si>
  <si>
    <t>Here is the ordered and ranked list of the 3 best games consoles of all time based on the user prompt text:
1. **PlayStation 2 (PS2)** - Released by Sony in 2000, this console revolutionized gaming with its impressive library of over 3,800 games, including popular titles such as "Gran Turismo," "God of War," and "Shadow of the Colossus." The PS2's massive success can be attributed to its innovative controller design, affordability, and a wide range of genres that appealed to both casual and hardcore gamers. With over 155 million units sold worldwide, the PS2 remains one of the best-selling consoles in history. (Appearance frequency: 6)
2. **Nintendo Entertainment System (NES)** - Released by Nintendo in 1985, this console revitalized the home video game market and helped establish Nintendo as a gaming giant. The NES brought classic games such as "Super Mario Bros.," "The Legend of Zelda," and "Donkey Kong" to the masses, and its impact on the gaming industry cannot be overstated. (Appearance frequency: 5)
3. **Sega Dreamcast** - Released in 1999 by Sega, this console introduced many innovative features to the gaming world, including online multiplayer capabilities and wireless communication between players. It had a vast library of games including Sonic Adventure, Shenmue, and Crazy Taxi. (Appearance frequency: 4)
Note that the appearance frequency is based on the number of times each console was mentioned in the user prompt text.</t>
  </si>
  <si>
    <t>Here is the ordered and ranked list of the top 3 game consoles of all time based on their frequency of appearance in the user prompt text:
1. **Nintendo Entertainment System (NES)** - Frequency: 9
The NES was a pioneering console that revitalized the home video game market, introduced iconic characters such as Mario and Zelda, and brought together a range of third-party developers to create a diverse library of games.
2. **PlayStation 2 (PS2)** - Frequency: 6
The PS2 was released in 2000 by Sony and became one of the best-selling consoles of all time, with over 155 million units sold worldwide during its lifespan. It boasted an incredible array of features that made it a standout among its peers.
3. **Nintendo Wii** - Frequency: 1
The Nintendo Wii is not mentioned as one of the top contenders in the original text but is only mentioned in a sentence at the end.
Note: The Sega Dreamcast was mentioned as the third contender for the title, but since the Nintendo Wii appeared only once in the user prompt text, it takes the third spot.</t>
  </si>
  <si>
    <t>Here is the ordered and ranked list of the top 3 games consoles of all time based on their appearance frequency in the user prompt text:
1. **Nintendo Entertainment System (NES)** (8 times)
	* Released by Nintendo in 1985, it was a pioneering console that revitalized the home video game market and helped establish Nintendo as a gaming giant.
	* It brought classic games such as "Super Mario Bros.", "The Legend of Zelda," and "Donkey Kong" to the masses, and its impact on the gaming industry cannot be overstated.
2. **PlayStation 2 (PS2)** (7 times)
	* Released by Sony in 2000, it revolutionized gaming with its impressive library of over 3,800 games, which included popular titles such as "Gran Turismo," "God of War," and "Shadow of the Colossus."
	* It had a massive success, selling over 155 million units worldwide, making it one of the best-selling consoles in history.
3. **Super Nintendo Entertainment System (SNES)** (2 times)
	* Released by Nintendo in 1991, it was a powerful console that brought many iconic games to the market, including "The Legend of Zelda: A Link to the Past" and "Street Fighter II".
	* It is widely considered one of the greatest consoles ever made.
Note that while the Super Nintendo Entertainment System (SNES) appears less frequently in the user prompt text, it is still considered one of the best games consoles of all time and has been included in this list.</t>
  </si>
  <si>
    <t>Here is the ordered and ranked list of the top 3 game consoles of all time based on their frequency of appearance in the user prompt text:
1. **Nintendo Entertainment System (NES)** - Appearance Frequency: 6
	* Released by Nintendo in 1985, the NES was a pioneering console that revitalized the home video game market and helped establish Nintendo as a gaming giant.
	* It introduced iconic games such as "Super Mario Bros.", "The Legend of Zelda", and "Donkey Kong" to the masses, and its impact on the gaming industry cannot be overstated.
2. **PlayStation 2 (PS2)** - Appearance Frequency: 5
	* Released by Sony in 2000, the PS2 became one of the best-selling consoles of all time, with over 155 million units sold worldwide during its lifespan.
	* It boasted an incredible array of features that made it a standout among its peers, including its impressive library of games and innovative controller design.
3. **Super Nintendo Entertainment System (SNES)** - Appearance Frequency: 1
	* Released in 1991 by Nintendo, the SNES was a massive success and is widely considered one of the greatest consoles ever made.
Note that the frequency count only includes instances where the console name is explicitly mentioned, not indirect references or mentions of related products.</t>
  </si>
  <si>
    <t>**1. Nintendo Entertainment System (NES)** - Released in 1985 by Nintendo, it was a massive success and is widely considered one of the greatest consoles ever made. It revolutionized the home console market with its iconic games such as Super Mario Bros., The Legend of Zelda, and Donkey Kong. (Appearance frequency: 9)
**2. PlayStation 2 (PS2)** - Released in 2000 by Sony, it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(Appearance frequency: 8)
**3. Super Nintendo Entertainment System (SNES)** - Solidified Nintendo's reputation as a leader in innovation and quality, with its impressive lineup of games that included "Super Mario World," "The Legend of Zelda: A Link to the Past," and "Street Fighter II." The SNES is also notable for its groundbreaking console features. (Appearance frequency: 3)</t>
  </si>
  <si>
    <t>What are the 5 worst horror movies of all time?</t>
  </si>
  <si>
    <t xml:space="preserve">Here is the ranking list for the 5 worst horror movies of all time with their summaries from worst to least bad:
\n
**#1. Devil (2010): **
'The 2010 film "Devil" is a disappointing entry in the horror genre, with a contrived plot and over-reliance on cheap thrills that make it forgettable. Despite being directed by John Erick Dowdle, who had previously shown promise as a filmmaker, the movie falls flat due to its predictable storyline and lack of tension.'
\n
**#2. Birdemic: Shock and Terror (2010):**
'The 2010 film "Birdemic: Shock and Terror" has become infamous for its poor production values, including amateurish acting, terrible special effects, and an incoherent plot. Despite its low budget and intentions to be a serious horror movie, the film instead becomes a parody of itself due to its laughable content, making it an unintentionally hilarious experience that has gained cult classic status among fans of bad cinema.'
\n
**#3. The Apparition (2012): **
'The 2012 horror film "The Apparition" was heavily criticized for being a dull and uninspiring movie that failed to deliver on its promises of scares and tension, despite having a talented cast including Ashley Greene and Sebastian Stan.'
\n
**#4. The Happening (2008): **
'M. Night Shyamalan\'s film "The Happening" is a notable example of his decline as a filmmaker, featuring an absurd premise that fails to deliver on its promise of suspense and scares, making it one of the worst horror movies of the 21st century so far.'
\n
**#5. Manos: The Hands of Fate (1966): **
'The 1966 film "Manos: The Hands of Fate" is widely regarded as one of the worst films ever made due to its poorly executed plot, subpar acting, and low-budget production values.'
\n
\n
'The five mentioned movies are widely regarded as disappointments in the horror genre due to their poor production values, confusing plots, and weak performances. These films are just a few examples of the numerous poorly made horror movies that have been released over time, which often fail to deliver on their promise of frightening entertainment and instead rely on unoriginal ideas and subpar execution.'
</t>
  </si>
  <si>
    <t>Here is the ordered ranked list of the 5 worst horror movies based on user prompts:
1. **The Happening** (2008) - The film's absurd premise and lackluster execution make it one of the worst horror movies of the 21st century so far. (Frequency: 4)
2. **Birdemic: Shock and Terror** (2010) - This low-budget indie horror film has gained notoriety for its atrocious production values, laughable acting, and cringe-worthy dialogue. (Frequency: 3)
3. **The Apparition** (2012) - The movie has been widely criticized for being one of the most boring and unscary horror films in recent memory. Despite having a talented cast, it failed to deliver on its promise of scares and tension. (Frequency: 3)
4. **Devil** (2010) - This film rounds out this list with its contrived plot and over-reliance on cheap thrills making it a forgettable entry in the horror canon. (Frequency: 2)
5. **Poltergeist II: The Other Side** (1986) is not found but "Manos: The Hands of Fate" is also listed at number 5 which makes, The Happening and Poltergeist's sister film less frequent than Manos so: **Manos: The Hands of Fate** (1966) - This low-budget, independent production has been panned by critics and audiences alike for its incoherent plot, terrible acting, and amateurish filmmaking. (Frequency: 2)
Note that "Dracula 2000" was listed as one of Rob Zombie's picks but is not included in the ranked list since it was not mentioned elsewhere in the user prompts as being considered one of the worst horror movies.</t>
  </si>
  <si>
    <t>Here is the ordered and ranked list of the 5 worst horror movies of all time based on the user prompt text:
1. **The Happening** (2008) -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(Frequency: 4)
2. **Birdemic: Shock and Terror** (2010) - A low-budget indie horror film that has gained notoriety for its atrocious production values, laughable acting, and cringe-worthy dialogue. Despite its ambitions to be a serious horror movie, Birdemic instead becomes a parody of itself, with its cheesy special effects and terrible plot twists making it an unintentionally hilarious experience. (Frequency: 3)
3. **The Apparition** (2012) - A movie that has been widely criticized for being one of the most boring and unscary horror films in recent memory. Despite having a talented cast, including Ashley Greene and Sebastian Stan, the film failed to deliver on its promise of scares and tension. (Frequency: 3)
4. **Devil** (2010) - A forgettable entry in the horror canon with its contrived plot and over-reliance on cheap thrills. Despite being directed by John Erick Dowdle, who had previously shown promise as a filmmaker, Devil falls flat due to its predictable storyline and lack of tension. (Frequency: 2)
5. **The Texas Chainsaw Massacre Part 2** (1986) - A movie that has been widely criticized for its nonsensical plot twists and over-the-top gore making it an endurance test for even the most dedicated horror fan. The film's attempts at campy humor and irreverent style only add to its cringeworthy nature. (Frequency: 1)
Note that the frequency count refers to how many times each movie was mentioned in the user prompt text.</t>
  </si>
  <si>
    <t>Here is the ordered and ranked list of the 5 worst horror movies of all time based on the given text:
1. **The Happening** (2008) - appears 3 times
	* A prime example of M. Night Shyamalan's continued decline as a filmmaker, with its absurd premise and lackluster execution making it one of the worst horror movies of the 21st century so far.
2. **Birdemic: Shock and Terror** (2010) - appears 3 times
	* A low-budget indie horror film that has gained notoriety for its atrocious production values, laughable acting, and cringe-worthy dialogue.
3. **Devil** (2010) - appears 2 times
	* Rounds out this list, with its contrived plot and over-reliance on cheap thrills making it a forgettable entry in the horror canon.
4. **The Apparition** (2012) - appears 2 times
	* Another movie that has been widely criticized for being one of the most boring and unscary horror films in recent memory, despite having a talented cast.
5. **Poltergeist II: The Other Side** is not mentioned as "Poltergeist" but rather as (1982) - appears 1 time
	* Often cited as one of the worst sequels ever made, with its meandering plot, weak characters, and excessive reliance on cheap jump scares.
Note: **The Apparition** and **Devil** are ranked based on their frequency in the provided text.</t>
  </si>
  <si>
    <t>Based on the provided text, here is an ordered and ranked list of the 5 worst horror movies of all time, from most frequent mentions to least:
1. **The Happening (2008)** - Appearance frequency: 3
	* A prime example of M. Night Shyamalan's continued decline as a filmmaker, with its absurd premise and lackluster execution making it one of the worst horror movies of the 21st century so far.
2. **Birdemic: Shock and Terror (2010)** - Appearance frequency: 3
	* A low-budget indie horror film that has gained notoriety for its atrocious production values, laughable acting, and cringe-worthy dialogue.
3. **The Apparition (2012)** - Appearance frequency: 2
	* Another movie that has been widely criticized for being one of the most boring and unscary horror films in recent memory.
4. **Devil (2010)** - Appearance frequency: 1
	* A forgettable entry in the horror canon, with its contrived plot and over-reliance on cheap thrills making it a flat film despite being directed by John Erick Dowdle.
5. **The Devil's Doorway (2018)** - Appearance frequency: 1
	* Was initially marketed as a found-footage horror film but was panned for its predictable plot, lackluster performances, and amateurish special effects.
Note that the ranking is based on the appearance frequency of each movie in the provided text.</t>
  </si>
  <si>
    <t>Here is the ordered and ranked list of the 5 worst horror movies of all time based on their frequency of appearance in the user prompt text:
1. **The Happening (2008)** - appeared 3 times
The film's absurd premise and lackluster execution make it one of the worst horror movies of the 21st century so far.
2. **Birdemic: Shock and Terror (2010)** - appeared 3 times
This low-budget indie horror film has gained notoriety for its atrocious production values, laughable acting, and cringe-worthy dialogue.
3. **The Apparition (2012)** - appeared 2 times
Despite having a talented cast, the film failed to deliver on its promise of scares and tension, making it one of the most boring and unscary horror films in recent memory.
4. **Devil (2010)** - appeared 2 times
The film's contrived plot and over-reliance on cheap thrills make it a forgettable entry in the horror canon.
5. **Poltergeist II: The Other Side** - appeared only once</t>
  </si>
  <si>
    <t>What are the most hated and worst books released in 2024?</t>
  </si>
  <si>
    <t xml:space="preserve">Here is the ranking list for the most hated and worst books released in 2024 with their summaries from the most to least bad:
\n
**#1. No Going Back: The Truth on What\'s Wrong with Politics and How We Move America Forward:**
'The book "No Going Back" written by Kristi Noem has received an average rating of 3.66 out of 5 stars, suggesting that it offers a thought-provoking and potentially insightful perspective on the current state of politics in America and proposes ways to move the country forward.'
\n
**#2. Crown of Starlight:**
'The book "Crown of Starlight" by Cait Corrian has received a relatively low rating from readers, averaging only 1.71 out of 5 stars.'
\n
**#3. The Little Shop of Grand Curiosities (Tales from the Faraway North, #1) :**
'The book "The Little Shop of Grand Curiosities" by Iris Lake, part of the "Tales from the Faraway North" series, has received a high average rating of 4.20 out of 5 stars based on a limited number of 413 ratings and just one review.'
\n
**#4. Faebound (Faebound, #1) :**
'The book "Faebound" by Saara El-Arifi has received a moderate rating of 3.57 out of 5 stars based on over 19,000 reviews from readers, although only one person has actually voted in the survey.'
\n
**#5. How to Hack Back Your Mind: Reclaim Control Over Your Life:**
'The book "How to Hack Back Your Mind: Reclaim Control Over Your Life" by Ramzi Najjar has received high praise from readers, with an average rating of 4.63 out of 5 stars, despite having relatively few reviews, totaling only 52 ratings and just one vote.'
\n
**#6. The Lost Girls:**
'Reviewers have criticized "The Lost Girls" by Mark Lukens, stating that the book lacks originality and relies on overused thriller tropes.'
\n
**#7. The Wife\'s Secret:**
'The novel "The Wife\'s Secret" by Sandie Jones has received criticism for its weakly crafted characters and a plot that is easily anticipated, lacking surprises or depth.'
\n
**#8. The Last One:**
'Rachel Abbott\'s novel "The Last One" has been criticized for its unrealistic depiction of a small-town mystery, raising questions about the accuracy and believability of the story.'
\n
**#9. The Silent Companions:**
'Reviewers have criticized The Silent Companions by Laura Purcell, stating that the novel is marred by a slow pace and inadequate character development.'
\n
\n
'The "Worst Books of 2024" list on Goodreads is a community-driven list where users can vote for their least favorite books released in 2024. Although the list has only been re-scored five times with just five voters, it provides insight into potential unpopular or poorly received books of 2024. However, since 2024 has not yet occurred, there is no comprehensive list of the most hated or worst books released that year. Instead, general insights can be gained by analyzing book reviews and ratings from various sources such as Goodreads, Amazon, and Bookbub, which often highlight flaws in writing style, character development, plot inconsistencies, and other factors that detract from the reading experience. By examining past trends, reviewing reader feedback, and looking at professional literary critiques, it is possible to anticipate which types of books are more likely to be negatively received in any given year.'
</t>
  </si>
  <si>
    <t>Based on the user prompt text, here is the ordered and ranked list of the most hated and worst books released in 2024:
1. **Crown of Starlight** by Cait Corrain (Appearance Frequency: 3)
	* Average rating: 1.71 out of 5 stars
2. **No Going Back: The Truth on What's Wrong with Politics and How We Move America Forward** by Kristi Noem (Appearance Frequency: 4)
	* Average rating: 3.66 out of 5 stars
3. **The Last One** by Rachel Abbott (Appearance Frequency: 1)
	* Criticized for its unrealistic portrayal of a small-town mystery
4. **The Silent Companions** by Laura Purcell (Appearance Frequency: 1)
	* Reviewers have panned this book for its slow pace and lack of character development
5. **The Wife's Secret** by Sandie Jones (Appearance Frequency: 1)
	* Criticized for its poorly developed characters and predictable plot
6. **The Lost Girls** by Mark Lukens (Appearance Frequency: 1)
	* Reviewers have panned this book for its lack of originality and clichÃ©d thriller elements
Note that the appearance frequency is based on how many times each book was mentioned in the user prompt text, with the highest frequency listed first.</t>
  </si>
  <si>
    <t>Here is the ordered and ranked list of the most hated and worst books released in 2024, based on the frequency of appearance in the user prompt text:
1. **No Going Back: The Truth on What's Wrong with Politics and How We Move America Forward** by Kristi Noem (7 appearances)
	* Average rating: 3.66 out of 5 stars
2. **Crown of Starlight** by Cait Corrain (6 appearances)
	* Average rating: 1.71 out of 5 stars
3. **The Little Shop of Grand Curiosities (Tales from the Faraway North, #1)** by Iris Lake (4 appearances)
	* Average rating: 4.20 out of 5 stars
4. **Faebound (Faebound, #1)** by Saara El-Arifi (3 appearances)
	* Average rating: 3.57 out of 5 stars
5. **The Wife's Secret** by Sandie Jones (2 appearances)
	* Criticized for poorly developed characters and predictable plot
6. **The Lost Girls** by Mark Lukens (2 appearances)
	* Panned for lack of originality and clichÃ©d thriller elements
7. **The Last One** by Rachel Abbott (1 appearance)
	* Criticized for unrealistic portrayal of a small-town mystery
8. **The Silent Companions** by Laura Purcell (1 appearance)
	* Reviewers panned this book for its slow pace and lack of character development
Note that the frequency of appearance is based on the exact wording of the items in the user prompt text, and may not reflect the actual popularity or reception of these books.</t>
  </si>
  <si>
    <t>Here is the ordered ranked list of the most hated and worst books released in 2024 based on their frequency of appearance in the user prompt text:
1. **No Going Back: The Truth on What's Wrong with Politics and How We Move America Forward by Kristi Noem** (7 appearances)
	* Average rating of 3.66 out of 5 stars
2. **Crown of Starlight by Cait Corrain** (6 appearances)
	* Average rating of 1.71 out of 5 stars
3. **The Little Shop of Grand Curiosities (Tales from the Faraway North, #1) by Iris Lake** (4 appearances)
	* Average rating of 4.20 out of 5 stars but only 413 ratings and 1 person voted
4. **Faebound (Faebound, #1) by Saara El-Arifi** (3 appearances)
	* Average rating of 3.57 out of 5 stars but over 19,000 ratings and only 1 person voted
5. **The Wife's Secret by Sandie Jones** (2 appearances)
	* Criticized for its poorly developed characters and predictable plot
6. **The Lost Girls by Mark Lukens** (2 appearances)
	* Reviewers have panned this book for its lack of originality and clichÃ©d thriller elements
7. **The Last One by Rachel Abbott** (1 appearance)
	* Criticized for its unrealistic portrayal of a small-town mystery
8. **The Silent Companions by Laura Purcell** (1 appearance)
	* Reviewers have panned this book for its slow pace and lack of character development</t>
  </si>
  <si>
    <t>Here is the ordered ranked list of books that appeared most in the user prompt text:
1. **No Going Back: The Truth on What's Wrong with Politics and How We Move America Forward by Kristi Noem** (5 appearances)
	* Average rating: 3.66 out of 5 stars
2. **Crown of Starlight by Cait Corrain** (4 appearances)
	* Average rating: 1.71 out of 5 stars
3. **The Little Shop of Grand Curiosities (Tales from the Faraway North, #1) by Iris Lake** (2 appearances)
	* Average rating: 4.20 out of 5 stars, but only 413 ratings and 1 person voted
4. **Faebound (Faebound, #1) by Saara El-Arifi** (2 appearances)
	* Average rating: 3.57 out of 5 stars, but over 19,000 ratings and only 1 person voted
5. **The Wife's Secret by Sandie Jones** (1 appearance)
	* Criticized for its poorly developed characters and predictable plot
6. **The Lost Girls by Mark Lukens** (1 appearance)
	* Reviewers have panned this book for its lack of originality and clichÃ©d thriller elements
7. **The Last One by Rachel Abbott** (1 appearance)
	* Criticized for its unrealistic portrayal of a small-town mystery
8. **The Silent Companions by Laura Purcell** (1 appearance)
	* Reviewers have panned this book for its slow pace and lack of character development</t>
  </si>
  <si>
    <t>Here is the ordered and ranked list of the most hated and worst books released in 2024, based on their frequency of appearance in the user prompt text:
1. **No Going Back: The Truth on What's Wrong with Politics and How We Move America Forward by Kristi Noem** (6 appearances)
	* Average rating: 3.66 out of 5 stars
2. **Crown of Starlight by Cait Corrain** (4 appearances)
	* Average rating: 1.71 out of 5 stars
3. **The Little Shop of Grand Curiosities (Tales from the Faraway North, #1) by Iris Lake** (2 appearances)
	* Average rating: 4.20 out of 5 stars (but only 413 ratings and 1 person voted)
4. **Faebound (Faebound, #1) by Saara El-Arifi** (2 appearances)
	* Average rating: 3.57 out of 5 stars (but over 19,000 ratings and only 1 person voted)
5. **The Wife's Secret by Sandie Jones** (1 appearance)
	* Criticized for poorly developed characters and predictable plot
6. **The Lost Girls by Mark Lukens** (1 appearance)
	* Panned for lack of originality and clichÃ©d thriller elements
7. **The Last One by Rachel Abbott** (1 appearance)
	* Criticized for unrealistic portrayal of a small-town mystery
8. **The Silent Companions by Laura Purcell** (1 appearance)
	* Reviewers have panned this book for its slow pace and lack of character development</t>
  </si>
  <si>
    <t>What are the most interesting and top rated book titles released in 2024?</t>
  </si>
  <si>
    <t xml:space="preserve">Here is the ranking list for the most interesting and top-rated book titles released in 2024 with their summaries from most to least:
\n
**#1. The It Girl: **
'Ruth Ware\'s 2024 release "The It Girl" is a thought-provoking novel that delves into the darker aspects of fame and identity through the lens of a small-town mystery, combining psychological suspense with humor to create a unique reading experience. The story revolves around Phoebe Jennings, a woman who returns to her former college only to be found dead, whose tragic tale serves as a catalyst for exploring the complexities of relationships, family dynamics, guilt, shame, and redemption, ultimately raising questions about morality and human nature.'
\n
**#2. The Memory Keeper\'s Daughter: **
'The novel "The Memory Keeper\'s Daughter" by Kim Edwards is a poignant story that spans generations, exploring themes of love, loss, and self-discovery as it follows an elderly man who gave up his daughter with Down syndrome for adoption but maintained a lifelong connection through letters.'
\n
**#3. The Goldfinch: **
'The novel "The Goldfinch" by Donna Tartt follows the story of Theo Decker, whose life is forever changed when a tragedy strikes his family, sending him on a perilous journey of loss, love, and self-discovery as he navigates a world where art, trauma, and survival intersect.'
\n
**#4. The Woman in the Window: **
'The novel "The Woman in the Window" by A.J. Finn is a gripping thriller that tells the story of a reclusive woman who witnesses a crime while spying on her neighbors, only to have her account dismissed until she uncovers a shocking revelation from her own past. Through its exploration of the protagonist\'s experiences, the book raises thought-provoking questions about truth, perception, and human connection.'
\n
**#5. The Family Upstairs: **
'The book "The Family Upstairs" by Lisa Jewell is a top-rated title that tells the story of Libby, an American woman who inherits a mysterious mansion from a family she has never met. As she becomes familiar with the new home, Libby uncovers dark secrets about its past and must confront her own identity and sense of belonging as a result.'
\n
**#6. The Atlas Paradox: **
'The Atlas Paradox by Olivie Blake is a thought-provoking novel that follows two sisters as they uncover the truth about their world, which turns out to be just one of many. This captivating story combines elements of magical realism and speculative fiction, making it a must-read for fans of authors like Neil Gaiman, particularly those who enjoy exploring the idea of multiple worlds in science fiction.'
\n
**#7. The Starless Sea: **
'The Starless Sea by Erin Morgenstern is a fantasy novel that tells the story of a young man discovering he is destined to save the world from an ancient evil, and has been praised for its vivid descriptions and imaginative world-building.'
\n
**#8. The Love Hypothesis: **
'"The Love Hypothesis" by Ali Hazelwood tells the story of a young woman who attempts to disprove the concept of love by conducting an experiment, only to find herself unexpectedly falling for her colleague amidst witty banter and steamy scenes.'
\n
**#9. Sapiens: A Graphic History: **
'"Sapiens: A Graphic History" by Yuval Noah Harari and David Vandermeulen is a non-fiction graphic novel that visually retells the history of humankind, offering engaging illustrations and thought-provoking insights into the human condition.'
\n
**#10. The Three-Body Problem: **
'The Three-Body Problem by Liu Cixin is a thought-provoking science fiction novel that has been praised for its unique blend of Chinese culture and futuristic themes, making it a must-read for fans of the genre. The book explores the first contact between humans and an alien civilization in a way that combines scientific concepts with cultural insights.'
\n
**#11. The 7 1/2 Deaths of Evelyn Hardcastle: **
'Mystery enthusiasts will be thoroughly entertained by "The 7 1/2 Deaths of Evelyn Hardcastle", a mind-bending novel by Stuart Turton that follows the story of a man who mysteriously wakes up every day in a new body, all while trying to unravel the mystery of his own murder.'
\n
**#12. The Atlas Six: **
'The novel "The Atlas Six" by Olivie Blake is set in a world of magical academia, featuring a diverse cast of complex characters, and has generated considerable interest due to its distinctive concept and captivating narrative.'
\n
**#13. Tomorrow, and Tomorrow, and Tomorrow: **
'The top-rated release in 2024 is "Tomorrow, and Tomorrow, and Tomorrow" by Gabrielle Zevin, which offers a thought-provoking exploration of love, loss, and identity through the lens of video games. The book has received praise for its beautiful prose and well-developed characters, providing readers with a nuanced portrayal of human connection.'
\n
**#14. The Night Ship: **
'Daniel Mason\'s upcoming novel "The Night Ship" is a notable release in 2024 that combines historical fact and fiction to create an immersive narrative exploring the complexities of colonialism, delving into themes of guilt, redemption, and power dynamics through its complex characters.'
\n
**#15. The Family Remains: **
'The novel "The Family Remains" by Lisa Jewell is a standout psychological thriller that explores the dark secrets within a family after a tragic event, leading to a thrilling and complex examination of human relationships through its intricate plot twists and thought-provoking themes.'
\n
**#16. A Gentleman in Moscow:**
'The novel "A Gentleman in Moscow" by Amor Towles has been re-released in 2024 with new content, offering readers a more comprehensive understanding of the charismatic Count Alexander Rostov, its memorable protagonist. The book is celebrated for its beautiful and evocative writing style and its vivid portrayal of life among Russia\'s aristocracy during the early 20th century.'
\n
\n
'The books released in 2024 showcase the diversity and creativity of the literary world, offering a wide range of styles and themes that cater to different reader interests, making it a significant year for literature with something for everyone to enjoy.'
</t>
  </si>
  <si>
    <t>The text provides an overview of the top-rated book titles released in 2024 across various genres, including science fiction, fantasy, romance, non-fiction, and mystery. Here are some key points mentioned:
1. **Science Fiction:**
	* "The Atlas Paradox" by Olivie Blake is a speculative fiction novel that explores multiple worlds.
	* "The Three-Body Problem" by Liu Cixin is a science fiction novel that explores the first contact between humans and an alien civilization.
2. **Fantasy:**
	* "The Starless Sea" by Erin Morgenstern follows a young man who discovers he is the chosen one to save the world from an ancient evil.
3. **Romance:**
	* "The Love Hypothesis" by Ali Hazelwood is a romance novel that follows a young woman as she tries to prove that love is just a hypothesis.
4. **Non-Fiction:**
	* "Sapiens: A Graphic History" by Yuval Noah Harari and David Vandermeulen offers a visual retelling of the history of humankind.
5. **Mystery:**
	* "The 7 1/2 Deaths of Evelyn Hardcastle" by Stuart Turton follows a man who wakes up each day in a different body to solve his own murder.
These books showcase the diversity and creativity of the literary world, offering something for everyone to enjoy.</t>
  </si>
  <si>
    <t>The text discusses various book releases in 2024 across multiple genres, including science fiction, fantasy, romance, non-fiction, and mystery. Some of the highlighted titles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that follows a young man who discovers he is the chosen one to save the world from an ancient evil.
5. **"The Woman in the Window" by A.J. Finn**: A mystery novel that tells the story of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 across various genres.</t>
  </si>
  <si>
    <t>The text discusses various book releases in 2024 across multiple genres, including science fiction, fantasy, romance, non-fiction, and mystery. Some of the highlighted titles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that follows a young man who discovers he is the chosen one to save the world from an ancient evil.
5. **The Love Hypothesis** by Ali Hazelwood: A romance novel that follows a young woman as she tries to prove that love is just a hypothesis.
6. **Sapiens: A Graphic History** by Yuval Noah Harari and David Vandermeulen: A non-fiction graphic novel that offers a visual retelling of the history of humankind.
7. **The Three-Body Problem** by Liu Cixin: A science fiction novel that explores the first contact between humans and an alien civilization.
8. **The 7 1/2 Deaths of Evelyn Hardcastle** by Stuart Turton: A mystery novel that follows a man who wakes up each day in a different body to solve his own murder.
These titles showcase the diversity and creativity of the literary world, offering something for everyone to enjoy.</t>
  </si>
  <si>
    <t>The texts describe several book releases in 2024 across various genres such as science fiction, fantasy, romance, non-fiction, and mystery. Some of the highly-anticipated novels mentioned include:
1. **"The Atlas Paradox"** by Olivie Blake: A speculative fiction novel that follows two sisters who discover their world is not what it seems.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that follows a young man who discovers he is the chosen one to save the world from an ancient evil.
5. **"The Woman in the Window"** by A.J. Finn: A mystery novel about a recluse who witnesses a crime while spying on her neighbors, only to discover a shocking truth about her own past.
Additionally, other releases mentioned include:
1. **"The Love Hypothesis"** by Ali Hazelwood: A romance novel that follows a young woman as she tries to prove that love is just a hypothesis.
2. **"Sapiens: A Graphic History"** by Yuval Noah Harari and David Vandermeulen: A non-fiction graphic novel that offers a visual retelling of the history of humankind.
3. **"The Three-Body Problem"** by Liu Cixin: A science fiction novel that explores the first contact between humans and an alien civilization.
4. **"The 7 1/2 Deaths of Evelyn Hardcastle"** by Stuart Turton: A mystery novel that follows a man who wakes up each day in a different body to solve his own murder.
These books showcase the diversity and creativity of the literary world, offering something for everyone to enjoy.</t>
  </si>
  <si>
    <t>The text appears to be a collection of articles or reviews about book releases in 2024 across various genres, including fiction, non-fiction, romance, science fiction, fantasy, and mystery.
There are several key points that can be derived from the text:
1. **Diverse range of genres**: The text highlights the diverse range of genres represented in the book releases of 2024, indicating a wide variety of interests and tastes catered to.
2. **Highly anticipated novels**: Some books mentioned as highly anticipated or top-rated include "The Atlas Paradox" by Olivie Blake, "The Memory Keeper's Daughter" by Kim Edwards, "The It Girl" by Ruth Ware, and others.
3. **Genre-specific releases**: The text highlights specific book releases in various genres, such as science fiction ("The Three-Body Problem" by Liu Cixin), fantasy ("The Starless Sea" by Erin Morgenstern), romance ("The Love Hypothesis" by Ali Hazelwood), non-fiction ("Sapiens: A Graphic History" by Yuval Noah Harari and David Vandermeulen), and mystery ("The 7 1/2 Deaths of Evelyn Hardcastle" by Stuart Turton).
4. **Author-specific releases**: Some authors mentioned have multiple book releases in the list, such as Erin Morgenstern's "The Starless Sea" and Ali Hazelwood's "The Love Hypothesis".
5. **Praise for unique blends of genres**: The text highlights some books' blend of different genres, indicating a growing trend towards genre-bending fiction.
Some potential questions that can be derived from the text include:
* What makes these book releases so highly anticipated?
* How do these books contribute to the diversity and creativity of the literary world in 2024?
* Are there any notable trends or patterns in the book releases mentioned?
Overall, the text provides a snapshot of the diverse and exciting range of book releases in 2024 across various genres.</t>
  </si>
  <si>
    <t>What are the top sunscreen brands?</t>
  </si>
  <si>
    <t>Here is the ranking list for the top sunscreen brands with their summaries from most to least:
\n
**#1. Neutrogena:**
"Neutrogena offers a wide range of sunscreens that cater to different skin types and needs, including products with various SPF levels, forms (stick, spray, lotion), and features such as water resistance. The company's Sheer Zinc Dry-Touch Sunscreen Lotion with SPF 50 is particularly popular due to its non-greasy texture and ability to provide long-lasting protection, making it an excellent option for those seeking effective sun protection without the residue."
\n
**#2. Hawaiian Tropic:**
'Hawaiian Tropic is a well-known brand that specializes in tropical-scented sunscreens with high SPF levels, broad-spectrum protection, and moisturizing properties. Their sunscreens, including the Silk Hydrate Rich SPF 50 Continuous Spray, are designed for outdoor activities such as surfing, snorkeling, and hiking, and provide easy-to-apply spray forms that absorb quickly into the skin without leaving a sticky residue.'
\n
**#3. La Roche-Posay:**
'La Roche-Posay is a dermatologist-recommended sunscreen brand that offers a variety of products, including its Anthelios line, which provides high SPF levels and water resistance to protect against UVA and UVB rays. The La Roche-Posay Anthelios Melt-In Sunscreen Milk and Anthelios SX offer long-lasting protection with lightweight, non-greasy formulas that are suitable for sensitive skin and can be used daily.'
\n
**#4. EltaMD:**
'EltaMD is a well-regarded brand among dermatologists for its broad-spectrum protection, high SPF levels, and gentle ingredients, offering various products suitable for different skin types and needs. Their UV Sport Broad-Spectrum SPF 50 sunscreen stands out with its water-resistance and moisturizing properties, making it an effective choice for athletes or individuals who engage in high-intensity activities while also keeping their skin hydrated throughout the day.'
\n
**#5. CeraVe:**
'CeraVe offers a range of sunscreen products, including CeraVe Sunscreen Lotion with SPF 50 and other moisturizing formulas suitable for sensitive skin. These products provide long-lasting broad-spectrum protection against UVA and UVB rays while also retaining moisture in the skin, thanks to the presence of hyaluronic acid.'
\n
**#6. Banana Boat:**
'Banana Boat offers a variety of sunscreen products that cater to different needs, ranging from basic to advanced formulas with added benefits such as insect repellents, including the popular Kids Stick Sunscreen Spray that stands out among parents for its convenience and effectiveness.'
\n
\n
'When choosing a sunscreen brand, it is crucial to select a product that not only provides sufficient protection against the sun but also offers comfort and suitability for individual skin types and needs, taking into account factors such as SPF level, broad-spectrum protection, water resistance, and moisturizing properties.'</t>
  </si>
  <si>
    <t>Here is the ordered and ranked list of top sunscreen brands based on their frequency of appearance in the text:
1. **Neutrogena** (8 appearances) - A popular choice due to its wide range of products catering to different skin types and needs. Their Sheer Zinc Dry-Touch Sunscreen Lotion with SPF 50 provides excellent protection without leaving a greasy residue.
2. **La Roche-Posay** (5 appearances) - Offers high sun protection factor (SPF) in a lightweight, non-greasy formula suitable for sensitive skin. Its ability to provide long-lasting protection against UVA and UVB rays has earned it recognition from dermatologists and beauty professionals.
3. **EltaMD** (4 appearances) - Praised for its water-resistance and moisturizing properties. This sunscreen effectively protects the skin while keeping it hydrated and soft throughout the day.
4. **CeraVe** (4 appearances) - Offers a broad spectrum of protection against UVA and UVB rays in a gentle, non-comedogenic formula suitable for sensitive skin. Its ability to provide long-lasting protection has made it a favorite among dermatologists and consumers alike.
5. **Hawaiian Tropic** (3 appearances) - Specializes in tropical-scented sunscreens with high SPF levels, broad-spectrum protection, and moisturizing properties.
6. **Banana Boat** (2 appearances) - Offers several sunscreen products that range from simple, no-frills options to advanced formulas with built-in insect repellents.
Note: The frequency of appearance was counted based on the text provided, where each instance of a brand name was considered as one appearance.</t>
  </si>
  <si>
    <t>Here is the ordered and ranked list of top sunscreen brands based on their frequency of appearance in the user prompt text:
1. **Neutrogena** (11 appearances) - A popular choice due to its wide range of products catering to different skin types and needs. Their Sheer Zinc Dry-Touch Sunscreen Lotion with SPF 50 provides excellent protection without leaving a greasy residue.
2. **La Roche-Posay** (6 appearances) - A dermatologist-recommended sunscreen brand that offers a variety of products for different skin types and conditions. Their Anthelios line provides high SPF levels and water resistance.
3. **EltaMD** (5 appearances) - A popular choice among dermatologists due to its broad-spectrum protection, high SPF levels, and gentle ingredients. They offer various products suitable for different skin types and needs.
4. **CeraVe** (5 appearances) - Offers a range of sunscreens with moisturizing properties that are suitable for sensitive skin. Their products also contain hyaluronic acid, which helps retain moisture in the skin.
5. **Hawaiian Tropic** (4 appearances) - A well-known brand that specializes in tropical-scented sunscreens. They offer high SPF levels, broad-spectrum protection, and moisturizing properties.
6. **Banana Boat** (2 appearances) - Offers sunscreen products with simple, no-frills options to advanced formulas with built-in insect repellents. Its Kids Stick Sunscreen Spray is a top pick among parents for its ease of application and long-lasting protection.
7. **Blue Lizard** (1 appearance) - A notable manufacturer that offers high-quality sunscreens with broad-spectrum protection and moisturizing properties.
8. **All Good** (1 appearance) - A notable manufacturer that offers high-quality sunscreens with broad-spectrum protection and moisturizing properties.
9. **Badger** (1 appearance) - A notable manufacturer that offers high-quality sunscreens with broad-spectrum protection and moisturizing properties.</t>
  </si>
  <si>
    <t>Here is the ordered and ranked list of top sunscreen brands based on their appearance frequency in the text:
1. **Neutrogena** (12 appearances)
	* Neutrogena is a popular choice due to its wide range of products catering to different skin types and needs.
	* Their Sheer Zinc Dry-Touch Sunscreen Lotion with SPF 50 provides excellent protection without leaving a greasy residue.
2. **La Roche-Posay** (8 appearances)
	* La Roche-Posay Anthelios Melt-In Sunscreen Milk offers high sun protection factor (SPF) in a lightweight, non-greasy formula suitable for sensitive skin.
	* Their Anthelios line provides high SPF levels and water resistance.
3. **EltaMD** (7 appearances)
	* EltaMD UV Sport Broad-Spectrum SPF 50 is another top pick, praised for its water-resistance and moisturizing properties.
	* They offer various products suitable for different skin types and needs.
4. **CeraVe** (6 appearances)
	* CeraVe Sunscreen Lotion with SPF 50 offers a broad spectrum of protection against UVA and UVB rays in a gentle, non-comedogenic formula suitable for sensitive skin.
	* Their products also contain hyaluronic acid, which helps retain moisture in the skin.
5. **Hawaiian Tropic** (6 appearances)
	* Hawaiian Tropic Silk Hydrate Rich SPF 50 Continuous Spray offers high sun protection in an easy-to-apply spray form that absorbs quickly into the skin without leaving a sticky residue.
	* They offer high SPF levels, broad-spectrum protection, and moisturizing properties.
Note: The ranking is based on the number of times each brand appears in the text, not necessarily on their quality or effectiveness as sunscreens.</t>
  </si>
  <si>
    <t>Here is the ordered and ranked list of top sunscreen brands based on their frequency of appearance in the user prompt text:
1. **Neutrogena** (12 appearances)
	* A popular choice due to its wide range of products catering to different skin types and needs.
	* Offers a variety of sunscreens with different levels of SPF protection, including products specifically designed for children and individuals with sensitive skin.
	* Its Sheer Zinc Dry-Touch Sunscreen is also a popular choice among users due to its non-greasy texture and ability to provide long-lasting protection.
2. **La Roche-Posay** (8 appearances)
	* A dermatologist-recommended sunscreen brand that offers a variety of products for different skin types and conditions.
	* Their Anthelios line provides high SPF levels and water resistance.
3. **EltaMD** (7 appearances)
	* A popular choice among dermatologists due to its broad-spectrum protection, high SPF levels, and gentle ingredients.
	* Offers various products suitable for different skin types and needs.
4. **CeraVe** (6 appearances)
	* Offers a range of sunscreens with moisturizing properties that are suitable for sensitive skin.
	* Their products also contain hyaluronic acid, which helps retain moisture in the skin.
5. **Hawaiian Tropic** (5 appearances)
	* A well-known brand that specializes in tropical-scented sunscreens.
	* Offers high SPF levels, broad-spectrum protection, and moisturizing properties.
6. **Banana Boat** (2 appearances)
	* Offers sunscreen products range from simple, no-frills options to advanced formulas with built-in insect repellents.
7. **Blue Lizard**, **All Good**, and **Badger** (1 appearance each)
	* Notable manufacturers that offer sunscreens with unique features and benefits.
Note: The frequency of appearance is based on the number of times each brand name appears in the user prompt text, excluding mentions as part of a list or mention of specific product names.</t>
  </si>
  <si>
    <t>Here is the ordered and ranked list of top sunscreen brands based on their frequency of appearance in the text:
1. **Neutrogena** (9 appearances)
	* A popular choice due to its wide range of products catering to different skin types and needs.
	* Their Sheer Zinc Dry-Touch Sunscreen Lotion with SPF 50 provides excellent protection without leaving a greasy residue.
2. **La Roche-Posay** (6 appearances)
	* A dermatologist-recommended sunscreen brand that offers a variety of products for different skin types and conditions.
	* Their Anthelios line provides high SPF levels and water resistance.
3. **EltaMD** (5 appearances)
	* A popular choice among dermatologists due to its broad-spectrum protection, high SPF levels, and gentle ingredients.
	* They offer various products suitable for different skin types and needs.
4. **CeraVe** (5 appearances)
	* Offers a range of sunscreens with moisturizing properties that are suitable for sensitive skin.
	* Their products also contain hyaluronic acid, which helps retain moisture in the skin.
5. **Hawaiian Tropic** (4 appearances)
	* A well-known brand that specializes in tropical-scented sunscreens.
	* They offer high SPF levels, broad-spectrum protection, and moisturizing properties.
Note: The frequency of appearance is based on the number of times each brand is mentioned by name in the text.</t>
  </si>
  <si>
    <t>What are the cheapest but decent laptop models in 2024?</t>
  </si>
  <si>
    <t xml:space="preserve">Here is the ranking list for the top budget laptop models with their summaries from most to least:
\n
**#1. Lenovo IdeaPad 330S: **
"Lenovo's IdeaPad 330S series offers several options for consumers at different price points, starting around $300 for the base model with an Intel Core i3 processor, 4GB RAM, and 1TB HDD. The more expensive models offer a sleek and lightweight design, featuring AMD Ryzen 5 processors, up to 10 hours of battery life, and varying storage options, making them suitable for tasks such as photo editing, gaming, writing, spreadsheets, and presentations."
\n
**#2. Acer Aspire 3: **
'The Acer Aspire 3 laptop is available in various configurations starting at around $250 for the base model, which features an Intel Core i3 processor, 6GB of RAM, and a 256GB SSD. For around $300, it comes with additional features such as a 14-inch Full HD display, longer battery life, and other upgrades, while the top-end version includes an Intel Core i5 processor, 8GB RAM, and a lighter weight.'
\n
**#3. Dell Inspiron 15 5000: **
'The Dell Inspiron 15 5000 is a budget-friendly Android-based laptop that offers a range of configurations starting at around $350 for the base model, making it suitable for basic tasks such as browsing and office work. The higher-end version features an Intel Core i3 processor, 8GB RAM, and a 256GB SSD, along with a 15.6-inch Full HD display and up to 12 hours of battery life.'
\n
**#4. HP Envy x360: **
'The HP Envy x360 is a versatile Android-based laptop available in various configurations, with the base model starting at around $350 and featuring an AMD Ryzen 3 processor, 8GB of RAM, and a 1TB HDD for basic tasks. The higher-end version boasts a more powerful AMD Ryzen 7 processor, 16GB of RAM, and a 1TB SSD, along with a 15.6-inch Full HD display, making it suitable for more demanding users while still weighing only 1.8 kg.'
\n
**#5. Asus Vivobook X512FA: **
'The Asus Vivobook X512FA is a budget-friendly Chromebook option that starts at around $300 for its base model, offering a 15-inch HD display, Intel Celeron processor, 4GB of RAM, and 32GB eMMC storage. Additionally, the laptop also comes in higher-end configurations with a 15-inch Full HD display, an Intel Core i3 processor, and up to 8 hours of battery life, making it suitable for basic tasks such as browsing and office work.'
\n
**#6. HP Pavilion Gaming 15: **
'The HP Pavilion Gaming 15 laptop is available in two models, one with an Intel Core i5 processor starting at around $400 and another with an AMD Ryzen 5 processor starting at around $500. Both laptops feature a 15-inch Full HD display, sufficient RAM and storage for gaming and multimedia tasks, and are suitable for various activities such as gaming and content creation, with the latter also offering up to 8 hours of battery life.'
\n
**#7. Acer Aspire 5: **
'The Acer Aspire 5 is a budget-friendly laptop that offers great value for its price point of around $400. It features a 15-inch Full HD display, an AMD Ryzen 5 processor, and up to 10 hours of battery life, making it suitable for everyday tasks such as browsing, emailing, and streaming.'
\n
**#8. Asus ZenBook 13: **
'The Asus ZenBook 13 is an Android-based laptop that offers a range of specifications at an affordable price point, starting from around $300 for the base model, making it suitable for basic tasks such as web browsing and office work.'
\n
**#9. Dell Inspiron 14 5000: **
'The Dell Inspiron 14 5000 is an Android-based laptop option that starts at around $400, featuring a 14-inch Full HD display, an AMD Ryzen 5 processor, and up to 10 hours of battery life, making it suitable for productivity tasks such as writing, spreadsheets, and presentations.'
\n
**#10. Acer Chromebook Spin 311:**
'The Acer Chromebook Spin 311 is a budget-friendly option that starts at around $250, featuring an Intel Celeron processor, 4GB of RAM, and 32GB eMMC storage, making it suitable for general tasks like web browsing and basic office work.'
\n
\n
"In 2024, finding a decent yet affordable laptop is possible, offering excellent performance and features at reasonable price points, making it accessible for students, professionals, or individuals with basic needs. To make an informed purchase, it's essential to research and consider specific needs, such as performance, storage, graphics, and display quality, in order to find the best value for your budget."
</t>
  </si>
  <si>
    <t>The article discusses various affordable yet decent laptops available in the market for 2024. Some of the key points highlighted are:
1. **Processor**: Intel's Core i3 and i5 processors, as well as AMD's Ryzen 3 and 5 series, offer excellent value for money.
2. **RAM and Storage**: A minimum of 8GB RAM and 256GB storage is recommended for smooth performance, but opting for 16GB RAM and a 512GB or 1TB SSD will provide better multitasking capabilities.
3. **Graphics Cards**: Integrated graphics are sufficient for general tasks, but dedicated NVIDIA or AMD GPUs are required for more demanding applications.
4. **Display Quality**: Look for laptops with Full HD (1080p) or 4K displays that offer good color accuracy and brightness.
5. **Brand Reputation**: Established brands like Dell, HP, and Lenovo often provide better warranty and support services compared to lesser-known manufacturers.
Some of the cheapest but decent laptops mentioned in the article are:
1. **Acer Aspire 3**: Intel Core i5 processor, 8GB RAM, and a 256GB SSD.
2. **Lenovo IdeaPad 330S**: AMD Ryzen 5 processor, 8GB RAM, and a 512GB SSD.
3. **HP Envy x360**: AMD Ryzen 7 processor, 16GB RAM, and a 1TB SSD.
Other notable mentions include:
1. **Dell Inspiron 15 5000**: Intel Core i3 processor, 8GB RAM, and a 256GB SSD.
2. **Asus Vivobook X512FA**: AMD Ryzen 5 processor, 8GB RAM, and a 1TB HDD.
The article concludes that when purchasing the cheapest but decent laptop model in 2024, it is essential to consider your specific needs and prioritize factors such as performance, storage, graphics, and display quality. Researching different brands and models will help you find the best option that suits your budget and requirements.</t>
  </si>
  <si>
    <t>The article discusses the current market trends for budget laptops and highlights several affordable yet decent options available in 2024. Here are some key points summarized:
**Key Factors to Consider**
1. **Processor**: Intel Core i3 and i5, and AMD Ryzen 3 and 5 series are popular choices for budget laptops.
2. **RAM and Storage**: A minimum of 8GB RAM and 256GB storage is recommended, but 16GB RAM and a 512GB or 1TB SSD will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**Notable Budget Laptop Models**
1. **Acer Aspire 3**: Features an Intel Core i5 processor, 8GB RAM, and a 256GB SSD.
2. **Lenovo IdeaPad 330S**: Powered by an AMD Ryzen 5 processor, 8GB RAM, and a 512GB SSD.
3. **HP Envy x360**: A convertible laptop with an AMD Ryzen 7 processor, 16GB RAM, and a 1TB SSD.
4. **Dell Inspiron 15 5000**: Features an Intel Core i3 processor, 8GB RAM, and a 256GB SSD.
5. **Asus Vivobook X512FA**: An affordable laptop with an AMD Ryzen 5 processor, 8GB RAM, and a 1TB HDD.
**Tips for Purchasing the Cheapest but Decent Laptop**
1. Research different brands and models to find the best option that suits your budget and requirements.
2. Prioritize factors such as performance, storage, graphics, and display quality.
3. Consider the brand reputation and customer support offered by the manufacturer.
Overall, the article emphasizes the importance of balancing price with performance when purchasing a laptop, and provides several affordable yet decent options for those on a tight budget.</t>
  </si>
  <si>
    <t>It appears you've provided several texts discussing affordable laptops for 2024. I'll summarize the key points:
**Key Considerations:**
1. **Processor:** Intel Core i3 and i5, AMD Ryzen 3 and 5 are popular choices.
2. **RAM and Storage:** A minimum of 8GB RAM and 256GB storage is recommended.
3. **Graphics Card:** Integrated graphics for general tasks or dedicated NVIDIA/AMD GPU for demanding applications.
4. **Display Quality:** Full HD (1080p) or 4K displays with good color accuracy and brightness.
5. **Brand Reputation and Customer Support:** Established brands like Dell, HP, and Lenovo offer better warranty and support services.
**Recommended Laptops:**
1. Acer Aspire 3: Intel Core i5 processor, 8GB RAM, 256GB SSD, 14-inch Full HD display
2. Lenovo IdeaPad 330S: AMD Ryzen 5 processor, 8GB RAM, 512GB SSD, 14-inch Full HD display
3. HP Envy x360: AMD Ryzen 7 processor, 16GB RAM, 1TB SSD, 15.6-inch Full HD display
**Other Notable Mentions:**
1. Dell Inspiron 15 5000: Intel Core i3 processor, 8GB RAM, 256GB SSD, 15.6-inch Full HD display
2. Asus Vivobook X512FA: AMD Ryzen 5 processor, 8GB RAM, 1TB HDD, 15.6-inch Full HD display
**Tips for Purchasing a Budget Laptop:**
1. Research different brands and models to find the best option that suits your budget and requirements.
2. Prioritize factors such as performance, storage, graphics, and display quality.
3. Consider customer support and warranty services when choosing an established brand.
Please note that these recommendations are based on general information and may not be up-to-date or specific to individual needs. It's essential to research and compare different models before making a purchase decision.</t>
  </si>
  <si>
    <t>The article discusses the importance of finding affordable yet decent laptops for individuals with various needs and budgets. The author highlights several key considerations when searching for the cheapest but decent laptop models in 2024, including:
1. **Processor**: Intel Core i3 and i5 processors, as well as AMD's Ryzen 3 and 5 series, offer a balance between performance and price.
2. **RAM and Storage**: A minimum of 8GB of RAM and 256GB of storage is recommended for smooth performance, but opting for more will provide better multitasking capabilities.
3. **Graphics Cards**: Integrated graphics are sufficient for general tasks, but dedicated NVIDIA or AMD GPUs are necessary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Some of the cheapest but decent laptop models mentioned in the article include:
1. **Acer Aspire 3**: Features an Intel Core i5 processor, 8GB RAM, and a 256GB SSD.
2. **Lenovo IdeaPad 330S**: Powered by an AMD Ryzen 5 processor, 8GB RAM, and a 512GB SSD.
3. **HP Envy x360**: Features an AMD Ryzen 7 processor, 16GB RAM, and a 1TB SSD.
4. **Dell Inspiron 15 5000**: Powered by an Intel Core i3 processor, 8GB RAM, and a 256GB SSD.
5. **Asus Vivobook X512FA**: Features an AMD Ryzen 5 processor, 8GB RAM, and a 1TB HDD.
When purchasing the cheapest but decent laptop model in 2024, consider your specific needs and prioritize factors such as performance, storage, graphics, and display quality. Research different brands and models to find the best option that suits your budget and requirements.
**Key Takeaways:**
* Affordable yet decent laptops are available for various budgets.
* Processor, RAM, storage, graphics cards, and display quality are essential considerations when choosing a laptop.
* Established brands like Dell, HP, and Lenovo often provide better warranty and support services.
* Research different brands and models to find the best option that suits your needs and budget.</t>
  </si>
  <si>
    <t>It seems like you've compiled a comprehensive list of affordable laptops for 2024. Here's a summary of the key points:
**Factors to Consider:**
1. Processor: Intel Core i3 and i5, AMD Ryzen 3 and 5 series
2. RAM and Storage: Minimum 8GB RAM, 256GB storage; recommended 16GB RAM, 512GB or 1TB SSD
3. Graphics Card: Integrated graphics for general tasks, dedicated NVIDIA or AMD GPU for demanding applications
4. Display Quality: Full HD (1080p) or 4K displays with good color accuracy and brightness
5. Brand Reputation and Customer Support
**Affordable Laptops for 2024:**
1. Acer Aspire 3:
	* Intel Core i5 processor, 8GB RAM, 256GB SSD
	* 14-inch Full HD display, weighs 1.9 kg
2. Lenovo IdeaPad 330S:
	* AMD Ryzen 5 processor, 8GB RAM, 512GB SSD
	* 14-inch Full HD display, up to 10 hours battery life
3. HP Envy x360:
	* AMD Ryzen 7 processor, 16GB RAM, 1TB SSD
	* 15.6-inch Full HD display, weighs 1.8 kg
**Other Notable Mentions:**
1. Dell Inspiron 15 5000:
	* Intel Core i3 processor, 8GB RAM, 256GB SSD
	* 15.6-inch Full HD display, up to 12 hours battery life
2. Asus Vivobook X512FA:
	* AMD Ryzen 5 processor, 8GB RAM, 1TB HDD
	* 15.6-inch Full HD display, weighs 2 kg
**Tips for Purchasing:**
1. Research different brands and models to find the best option that suits your budget and requirements.
2. Prioritize factors such as performance, storage, graphics, and display quality based on your specific needs.
3. Consider purchasing from established brands like Dell, HP, and Lenovo for better warranty and support services.
Overall, these affordable laptops offer a good balance between price and performance, making them suitable for general tasks, office work, and streaming media. However, it's essential to research and compare different models before making a purchase to ensure you get the best value for your money.</t>
  </si>
  <si>
    <t>What are the 3 worst laptop brands in 2024?</t>
  </si>
  <si>
    <t>Here is the ranking list for the 3 worst laptop brands in 2024 with their summaries from the most to least bad: 
\n
**#1. Acer:**
'Acer is one of the worst-performing laptop brands in 2024, with its laptops receiving criticism for poor display quality, outdated designs, and mediocre performance. The brand has struggled to keep up with competitors in terms of innovation and technology, using older processors such as Intel Core i3 compared to more powerful options like Core i5 or i7 from other manufacturers. Furthermore, Acer laptops have been plagued by issues including overheating, battery life problems, and keyboard durability concerns, leading many users to voice their dissatisfaction.'
\n
**#2. Lenovo:**
Lenovo is considered one of the worst laptop brands in 2024 due to criticism of its heavy and poorly designed laptops, outdated processors, and lack of innovation compared to competitors. Although Lenovo's ThinkPad line offers high-quality laptops, recent releases have been marred by issues such as faulty keyboards, inconsistent battery life, and poor display quality, leading to concerns about the brand's quality control and software updates that often come with bugs.
\n
**#3. Asus**
Asus is considered one of the worst laptop brands in 2024 due to several issues with its products, including poor build quality, outdated designs, and mediocre performance. The brand's laptops have been criticized for having flimsy hinges, short battery life, and inadequate cooling systems, as well as being slow to adopt new technologies such as USB-C ports. Furthermore, users have expressed frustration with Asus' customer support, citing a lack of responsiveness to their concerns, which has contributed to the company's low ranking among laptop brands in 2024.
\n
\n
Several brands consistently rank at the bottom of laptop rankings due to common issues with their products, including flimsy construction, poor performance, low-quality displays, and inadequate customer support. To make an informed purchasing decision, consumers should consider factors such as build quality, performance, customer support, and value for money when researching laptop brands in 2024.</t>
  </si>
  <si>
    <t>Based on the text, here is the ordered and ranked list of the 3 worst laptop brands in 2024:
1. **Acer** (7 appearances) 
	* Poor display quality
	* Outdated designs
	* Mediocre performance
	* Heavy weight
	* Tendency to overheat
	* Issues with battery life, display quality, and keyboard durability
2. **Lenovo** (6 appearances) 
	* Poor keyboard quality
	* Outdated designs
	* Heavy weight
	* Struggled to keep up with competitors in terms of innovation and technology
	* Current models using outdated processors
3. **Asus** (5 appearances) 
	* Poor cooling systems
	* Mediocre performance
	* Outdated designs
	* Flimsy hinges, short battery life, and inadequate cooling systems</t>
  </si>
  <si>
    <t>1. **Acer** (9 appearances) 
   Details: Acer is one of the worst-performing laptop brands in 2024 due to poor display quality, outdated designs, mediocre performance, and heavy weight. Many users have reported issues with overheating, battery life, display quality, and keyboard durability.
2. **HP (Hewlett-Packard)** (6 appearances) 
   Details: HP is often mentioned as one of the worst laptop brands in 2024 due to laptops that are prone to overheating, which can compromise performance and longevity. Users have expressed dissatisfaction with HP's customer support services.
3. **Lenovo** (5 appearances) 
   Details: Lenovo is also considered among the worst-performing laptop brands in 2024 due to its poor keyboard quality, outdated designs, heavy weight, and outdated processors that do not offer the latest features such as USB-C ports.</t>
  </si>
  <si>
    <t>Here is the ordered and ranked list of the 3 worst laptop brands in 2024 based on the text:
1. **Acer** (14 appearances) 
Details: Acer's laptops have received criticism for their poor display quality, outdated designs, mediocre performance, and heavy weight. Many users have reported issues with overheating, battery life, display quality, and keyboard durability.
2. **Lenovo** (10 appearances)
Details: Lenovo's laptops have received criticism for their heavy weight, poor keyboard quality, outdated designs, and inconsistent quality control. Users have reported issues with faulty keyboards, touchpads, or screens, as well as software updates that come with bugs.
3. **Asus** (8 appearances)
Details: Asus' laptops have been criticized for their poor cooling systems, mediocre performance, and outdated designs. Users have complained about flimsy hinges, short battery life, inadequate cooling systems, and poor customer support.
Note: The ranking is based on the frequency of appearance in the text.</t>
  </si>
  <si>
    <t>Here is the ordered and ranked list of the 3 worst laptop brands in 2024 based on their frequency of appearance in the user prompt text:
1. **HP (Hewlett-Packard)**: HP has been mentioned as one of the worst laptop brands in 2024 due to its reputation for producing laptops that are prone to overheating, compromising performance and longevity. Additionally, many users have expressed dissatisfaction with HP's customer support services, citing long wait times, unhelpful representatives, and inadequate troubleshooting resources. (Appearance frequency: 3)
2. **Lenovo**: Lenovo is considered one of the worst laptop brands in 2024 due to its inconsistent quality control, resulting in laptops with faulty keyboards, touchpads, or screens. Moreover, Lenovo's software updates often come with bugs, causing more problems for customers. Users have also reported issues with poor display quality and inadequate cooling systems on certain models. (Appearance frequency: 3)
3. **Asus**: Asus ranks among the worst laptop brands in 2024 due to several issues with their products, including poor build quality, which has led to complaints about flimsy hinges, short battery life, and inadequate cooling systems. Additionally, users have expressed frustration with Asus's customer support, citing a lack of responsiveness to their concerns. (Appearance frequency: 2)
Note that **Acer** is not included in the list as it was mentioned only twice in the user prompt text.</t>
  </si>
  <si>
    <t>Here is the ranked list of the worst laptop brands in 2024 based on the user prompt text:
1. **HP (Hewlett-Packard)**: HP has a reputation for producing laptops that are prone to overheating, which can compromise performance and longevity. Additionally, many users have expressed dissatisfaction with HP's customer support services, citing long wait times, unhelpful representatives, and inadequate troubleshooting resources. (Appearance frequency: 4)
2. **Asus**: Asus' laptops have received criticism for their poor cooling systems, mediocre performance, and outdated designs. Users have also reported issues with build quality, including flimsy hinges and short battery life. Furthermore, users have expressed frustration with Asus's customer support, citing a lack of responsiveness to their concerns. (Appearance frequency: 3)
3. **Lenovo**: Lenovo has struggled to keep up with its competitors in terms of innovation and technology. Users have reported issues with faulty keyboards, inconsistent battery life, and poor display quality on certain models. Additionally, some users have expressed dissatisfaction with Lenovo's customer support services. (Appearance frequency: 2)
Note that the appearance frequency is based on how many times each brand was mentioned in the user prompt text, and it can be used to determine the ranking of the worst laptop brands in 2024.</t>
  </si>
  <si>
    <t>What are the top car models in 2024?</t>
  </si>
  <si>
    <t xml:space="preserve">Here is the ranking list for the top car models in 2024 with their summaries from most to least good:
\n
**#1. Toyota Camry:**
"The Toyota Camry is expected to be one of the top-selling car models in 2024, thanks to its improved design, impressive fuel efficiency, and advanced safety features. The vehicle's reputation for reliability, combined with its spacious interior and attractive appearance, makes it a popular choice among consumers seeking both performance and practicality."
\n
**#2. Honda Civic Type R:**
'The Honda Civic Type R is a high-performance sports car known for its exceptional handling capabilities and powerful engine, offering impressive acceleration and agility, while also featuring advanced safety features and good fuel economy. It stands out as an ideal choice for driving enthusiasts seeking a thrilling experience behind the wheel.'
\n
**#3. Hyundai Ioniq 6:**
'The Hyundai Ioniq 6 has gained recognition as a top car model in 2024 due to its sleek design, spacious interior, and impressive range capabilities when equipped with a long-range battery. The vehicle is an attractive option for consumers seeking eco-friendliness and practicality, particularly given its level-3 autonomy and intelligent features that make it a convenient choice.'
\n
**#4. Ford Mustang GT:**
"The Ford Mustang GT has made it onto the list of top car models for 2024, thanks to its enhanced V8 engine that produces more power and improves overall performance. Additionally, this vehicle's stylish design and retro-styled interior pay homage to classic muscle cars while still offering modern conveniences."
\n
**#5. Subaru WRX STI:**
'The Subaru WRX STI is a high-performance sedan that offers a distinctive blend of features, including its all-wheel drive capability, a powerful turbocharged engine, and agile handling, making it an ideal choice for driving enthusiasts who crave raw power and precise control on various types of roads.'
\n
**#6. BMW M3 Touring:**
'The BMW M3 Touring is a top contender that stands out with its exceptional acceleration, agility, and handling capabilities, making it an attractive option for driving enthusiasts who prioritize both high-performance qualities and stylish design.'
\n
**#7. Tesla Model 3:**
'The Tesla Model 3 has revolutionized the electric vehicle market with its impressive range of up to 326 miles per charge, as well as its sleek design, luxurious interior, and cutting-edge technology features.'
\n
**#8. Ford F-150:**
'The Ford F-150 is a highly sought-after pickup truck renowned for its durability, exceptional power, and numerous capabilities, making it likely to be among the best-selling models in 2024.'
\n
**#9. The Hyundai Palisade:**
'The Hyundai Palisade has earned a reputation as a reliable and desirable SUV due to its combination of advanced safety features, ample interior space, smooth ride quality, and comprehensive warranty, making it particularly appealing to families and travelers.'
\n
**#10. Subaru Outback:**
'The Subaru Outback is a top-rated model known for its exceptional capabilities, including all-wheel drive, ample cargo space, and advanced safety features.'
\n
\n
'When selecting the best printer for your needs in 2024, it is essential to consider several key features and factors. These include high print resolutions (at least 4800 x 1200 dpi) for excellent photo printing quality, wireless connectivity options such as Wi-Fi or Bluetooth, a large paper capacity to minimize refills and waste, affordable ink costs, and low noise levels for quiet environments. Additionally, individuals should research different models, compare prices, and consider factors such as print quality, speed, connectivity options, cost-effectiveness, and smart features like voice control and mobile printing capabilities. Furthermore, subscription-based services or cloud-connected features can provide access to advanced features and benefits, making it possible to find a reliable and efficient printer that meets specific requirements. By carefully considering individual needs, budget, and intended use, as well as exploring various options and features, individuals can make an informed decision when choosing the best printer model for 2024.â€™
</t>
  </si>
  <si>
    <t>Here is the ranked list of top car models in 2024 based on their frequency of appearance in the text:
1. **Toyota Camry** (7 appearances)
	* The Toyota Camry has been a best-seller for years, and it's likely to remain one of the top models in 2024.
	* Its reliability, fuel efficiency, and spacious interior make it a favorite among car buyers.
	* Hybrid variants of popular models like the Toyota Camry will provide consumers with even more eco-friendly options.
2. **Honda Civic Type R** (5 appearances)
	* Another top model is the Honda Civic Type R, which offers exceptional performance, advanced safety features, and impressive fuel economy.
	* This sports car boasts impressive acceleration and agility, catering to enthusiasts who crave a thrilling driving experience.
3. **Tesla Model 3** (4 appearances)
	* The Tesla Model 3 has been a game-changer in the electric vehicle market, offering a range of up to 326 miles on a single charge.
	* Its sleek design, premium interior, and innovative technology make it a top choice among EV enthusiasts.
4. **Ford Mustang GT** (4 appearances)
	* The Ford Mustang GT also makes the list of top car models in 2024, boasting an upgraded V8 engine with increased power output and improved performance.
	* The vehicle's sleek design and retro-inspired interior evoke nostalgia for classic muscle cars while still offering modern features and amenities.
5. **Ford F-150** (3 appearances)
	* The Ford F-150 is a popular pickup truck that's known for its ruggedness, power, and capabilities.
	* It's expected to remain one of the top models in 2024 due to its impressive towing capacity and advanced features.
6. **Hyundai Ioniq 6** (3 appearances)
	* The Hyundai Ioniq 6 also gains recognition as one of the top car models in 2024, thanks to its sleek design, spacious interior, and impressive range capabilities when equipped with a long-range battery.
7. **Subaru Outback** (2 appearances)
	* The Subaru Outback is another top model that's known for its all-wheel-drive capability, generous cargo space, and impressive safety features.
8. **Mercedes-Benz S-Class** (1 appearance)
	* Luxury car enthusiasts can look forward to upgraded versions of high-end models such as the Mercedes-Benz S-Class.
9. **Audi A8** (1 appearance)
	* Luxury car enthusiasts can look forward to upgraded versions of high-end models such as the Audi A8.
10. **BMW 7-Series** (1 appearance)
	* Luxury car enthusiasts can look forward to upgraded versions of high-end models such as the BMW 7-Series.
Note: The frequency count only includes direct mentions of each car model, and does not include indirect references or mentions of specific features or technologies associated with each model.</t>
  </si>
  <si>
    <t>Here is the ranked list of top car models in 2024 based on their frequency of appearance in the user prompt text:
1. **Toyota Camry** (5 appearances)
	* The Toyota Camry has been a best-seller for years, and it's likely to remain one of the top models in 2024. Its reliability, fuel efficiency, and spacious interior make it a favorite among car buyers.
2. **Honda Civic Type R** (4 appearances)
	* Another top model is the Honda Civic Type R, which offers exceptional performance, advanced safety features, and impressive fuel economy.
3. **Tesla Model 3** (2 appearances)
	* The Tesla Model 3 has been a game-changer in the electric vehicle market, offering a range of up to 326 miles on a single charge.
4. **Ford Mustang GT** (3 appearances)
	* The Ford Mustang GT also makes the list of top car models in 2024, boasting an upgraded V8 engine with increased power output and improved performance.
5. **Hyundai Ioniq 6** (2 appearances)
	* The Hyundai Ioniq 6 also gains recognition as one of the top car models in 2024, thanks to its sleek design, spacious interior, and impressive range capabilities when equipped with a long-range battery.
6. **BMW M3 Touring** (1 appearance)
	* The BMW M3 Touring rounds out the list of top contenders, boasting impressive acceleration, agility, and handling characteristics.
7. **Ford F-150** (2 appearances)
	* The Ford F-150 is a popular pickup truck that's known for its ruggedness, power, and capabilities.
8. **Hyundai Palisade** (1 appearance)
	* The Hyundai Palisade has gained a reputation as a safe and feature-packed SUV.
9. **Subaru Outback** (1 appearance)
	* The Subaru Outback is another top model that's known for its all-wheel-drive capability, generous cargo space, and impressive safety features.
10. **Tesla Model S Plaid+**, **Audi e-tron GT**, **BMW i5**, **Mercedes-Benz S-Class**, **Audi A8**, **BMW 7-Series**, **Honda Accord**, and **Ford Fusion** (1 appearance each)
	* These models are also mentioned as top car models in 2024, but with a lower frequency of appearance.
Note that the frequency of appearance is based on the number of times each model is mentioned in the user prompt text.</t>
  </si>
  <si>
    <t>Here is the ranked list of car models mentioned in the text, from most frequent to least frequent:
1. **Toyota Camry** (6 appearances)
	* The Toyota Camry is among the top car models in 2024, offering an improved design with a more aggressive stance and sporty appearance.
	* Its reliability, fuel efficiency, and spacious interior make it a favorite among car buyers.
	* Hybrid variants of popular models like the Toyota Camry will provide consumers with even more eco-friendly options.
2. **Honda Civic** (5 appearances)
	* Honda's refreshed Civic lineup is also generating significant buzz, featuring more aggressive styling and enhanced performance capabilities.
	* The Honda Civic Type R offers exceptional handling capabilities and powerful engine, making it an ideal choice for driving enthusiasts who seek an exhilarating experience on the road.
3. **Tesla Model S Plaid+** (2 appearances)
	* Some notable EV releases for 2024 include the new Tesla Model S Plaid+, Audi e-tron GT, and BMW i5.
4. **Ford Mustang GT** (3 appearances)
	* The Ford Mustang GT also makes the list of top car models in 2024, boasting an upgraded V8 engine with increased power output and improved performance.
	* Its sleek design and retro-inspired interior evoke nostalgia for classic muscle cars while still offering modern features and amenities.
5. **Hyundai Ioniq 6** (2 appearances)
	* The Hyundai Ioniq 6 also gains recognition as one of the top car models in 2024, thanks to its sleek design, spacious interior, and impressive range capabilities when equipped with a long-range battery.
6. **BMW i5** (1 appearance)
	* Some notable EV releases for 2024 include the new Tesla Model S Plaid+, Audi e-tron GT, and BMW i5.
7. **Audi A8** (1 appearance)
	* Luxury car enthusiasts can look forward to upgraded versions of high-end models such as the Mercedes-Benz S-Class, Audi A8, and BMW 7-Series, each boasting advanced technology integrations, premium materials, and exceptional driving experiences.
8. **BMW M3 Touring** (1 appearance)
	* The BMW M3 Touring rounds out the list of top contenders, boasting impressive acceleration, agility, and handling characteristics.
9. **Mercedes-Benz S-Class** (1 appearance)
	* Luxury car enthusiasts can look forward to upgraded versions of high-end models such as the Mercedes-Benz S-Class, Audi A8, and BMW 7-Series, each boasting advanced technology integrations, premium materials, and exceptional driving experiences.
10. **Ford F-150** (1 appearance)
	* The Ford F-150 is a popular pickup truck that's known for its ruggedness, power, and capabilities.
11. **Subaru Outback** (1 appearance)
	* The Subaru Outback is another top model that's known for its all-wheel-drive capability, generous cargo space, and impressive safety features.
12. **Ford F-150** (1 appearance)
	* Note: This is the same model as #10, but mentioned separately in a different context.
13. **Subaru Palisade has gained a reputation as a safe and feature-packed SUV. Its spacious interior, comfortable ride, and generous warranty make it an attractive option for families and road trippers.**
	* Hyundai Palisade (1 appearance)
	* Note: This model is not mentioned separately in the original text.
14. **Tesla Model 3** (1 appearance)
	* The Tesla Model 3 has been a game-changer in the electric vehicle market, offering a range of up to 326 miles on a single charge.
Note that some models may be mentioned multiple times in different contexts or articles, but I've only counted each model once in the above ranking.</t>
  </si>
  <si>
    <t>Here is the ordered and ranked list of top car models in 2024 based on their frequency of appearance in the user prompt text:
1. **Toyota Camry** (5 appearances)
	* The Toyota Camry has been a best-seller for years, and it's likely to remain one of the top models in 2024.
	* Its reliability, fuel efficiency, and spacious interior make it a favorite among car buyers.
	* Hybrid variants of popular models like the Toyota Camry will provide consumers with even more eco-friendly options.
2. **Honda Civic Type R** (4 appearances)
	* Another top model is the Honda Civic Type R, which offers exceptional performance, advanced safety features, and impressive fuel economy.
	* The vehicle boasts impressive acceleration and agility, catering to enthusiasts who crave a thrilling driving experience.
3. **Tesla Model 3** (2 appearances)
	* The Tesla Model 3 has been a game-changer in the electric vehicle market, offering a range of up to 326 miles on a single charge.
4. **Ford Mustang GT** (3 appearances)
	* The Ford Mustang GT also makes the list of top car models in 2024, boasting an upgraded V8 engine with increased power output and improved performance.
5. **Hyundai Ioniq 6** (2 appearances)
	* The Hyundai Ioniq 6 also gains recognition as one of the top car models in 2024, thanks to its sleek design, spacious interior, and impressive range capabilities when equipped with a long-range battery.
6. **Toyota Corolla** (1 appearance)
	* Toyota is set to release its all-new Corolla, a highly anticipated model that promises improved fuel efficiency and cutting-edge infotainment systems.
7. **Audi e-tron GT** (1 appearance)
	* Some notable EV releases for 2024 include the new Tesla Model S Plaid+, Audi e-tron GT, and BMW i5.
8. **BMW i5** (1 appearance)
9. **Subaru WRX STI** (1 appearance)
10. **Honda Accord** (1 appearance)
11. **Ford Fusion** (1 appearance)
12. **Mercedes-Benz S-Class** (1 appearance)
13. **Audi A8** (1 appearance)
14. **BMW 7-Series** (1 appearance)
15. **Nissan Leaf+** (1 appearance)
16. **Hyundai Palisade** (1 appearance)
17. **Subaru Outback** (1 appearance)
18. **Ford F-150** (1 appearance)
Note: The frequency of appearance is based on the number of times each car model is mentioned in the user prompt text.</t>
  </si>
  <si>
    <t>Here is the ordered and ranked list of the top car models in 2024, based on their appearance frequency in the user prompt text:
1. **Tesla Model S Plaid+** (3 times) - A new electric vehicle release for 2024 that promises exceptional performance and innovative technology.
2. **Toyota Camry** (4 times) - A best-seller that offers reliability, fuel efficiency, and a spacious interior, making it a top choice among car buyers.
3. **Hyundai Ioniq 6** (2 times) - An electric vehicle with a sleek design, impressive range capabilities, and a practical interior.
4. **Honda Civic Type R** (3 times) - A high-performance sports car that offers exceptional handling capabilities, powerful engine, and advanced safety features.
5. **Ford Mustang GT** (2 times) - A muscle car with an upgraded V8 engine, improved performance, and retro-inspired interior.
6. **BMW i5** (1 time) - An electric vehicle release for 2024 that promises innovative technology and sleek design.
7. **Mercedes-Benz S-Class** (1 time) - A luxury car model that boasts advanced technology integrations, premium materials, and exceptional driving experiences.
8. **Audi e-tron GT** (1 time) - A high-performance electric vehicle with a sleek design and impressive acceleration capabilities.
9. **BMW M3 Touring** (1 time) - A sporty car that offers impressive acceleration, agility, and handling characteristics.
10. **Ford F-150** (1 time) - A popular pickup truck known for its ruggedness, power, and capabilities.
11. **Hyundai Palisade** (1 time) - A safe and feature-packed SUV with a spacious interior and generous warranty.
12. **Subaru Outback** (1 time) - An all-wheel-drive vehicle with generous cargo space, impressive safety features, and rugged terrain capability.
13. **Audi A8** (1 time) - A luxury car model that boasts advanced technology integrations, premium materials, and exceptional driving experiences.
14. **BMW 7-Series** (1 time) - A high-end luxury car that offers advanced technology features, premium materials, and exceptional driving experiences.
15. **Nissan Leaf+** (1 time) - An electric vehicle with an intelligent driver monitoring system and impressive range capabilities.
Note: The frequency of appearance is based on the number of times each model is mentioned in the user prompt text.</t>
  </si>
  <si>
    <t>Ave Variance</t>
  </si>
  <si>
    <t>Counts</t>
  </si>
  <si>
    <t>Response 1</t>
  </si>
  <si>
    <t>Response 2</t>
  </si>
  <si>
    <t>Response 3</t>
  </si>
  <si>
    <t>Response 4</t>
  </si>
  <si>
    <t>Response 5</t>
  </si>
  <si>
    <t>Actual</t>
  </si>
  <si>
    <t>Average Difference</t>
  </si>
  <si>
    <t>Average Variance</t>
  </si>
  <si>
    <t>Average Total Difference</t>
  </si>
  <si>
    <t>Variance of difference</t>
  </si>
  <si>
    <t>Query 1</t>
  </si>
  <si>
    <t>Motorola Defy Pro X</t>
  </si>
  <si>
    <t>HTC One M7</t>
  </si>
  <si>
    <t>Samsung Galaxy S2</t>
  </si>
  <si>
    <t>Query 2</t>
  </si>
  <si>
    <t>Candy Land</t>
  </si>
  <si>
    <t>Chutes and Ladders</t>
  </si>
  <si>
    <t>Monopoly Junior</t>
  </si>
  <si>
    <t>Scrabble Junior</t>
  </si>
  <si>
    <t>Chess for Kids</t>
  </si>
  <si>
    <t>Query 3</t>
  </si>
  <si>
    <t>Nintendo Entertainment System (NES)</t>
  </si>
  <si>
    <t>PlayStation 2 (PS2)</t>
  </si>
  <si>
    <t>Super Nintendo Entertainment System (SNES)</t>
  </si>
  <si>
    <t>Query 4</t>
  </si>
  <si>
    <t>Devil</t>
  </si>
  <si>
    <t xml:space="preserve">Birdemic: Shock and Terror (2010) </t>
  </si>
  <si>
    <t>The Apparition (2012)</t>
  </si>
  <si>
    <t>The Happening</t>
  </si>
  <si>
    <t>Manos: The Hands of Fate</t>
  </si>
  <si>
    <t>Query 5</t>
  </si>
  <si>
    <t>No Going Back</t>
  </si>
  <si>
    <t>Crown of Starlight</t>
  </si>
  <si>
    <t>The Little Shop of Grand Curiosities</t>
  </si>
  <si>
    <t>Faebound</t>
  </si>
  <si>
    <t>Query 6</t>
  </si>
  <si>
    <t>The It Girl</t>
  </si>
  <si>
    <t>The Memory Keeper\'s Daughter</t>
  </si>
  <si>
    <t>The Goldfinch</t>
  </si>
  <si>
    <t>The Woman in the Window</t>
  </si>
  <si>
    <t>Query 7</t>
  </si>
  <si>
    <t>Neutrogena</t>
  </si>
  <si>
    <t>Hawaiian Tropic</t>
  </si>
  <si>
    <t>La Roche-Posay</t>
  </si>
  <si>
    <t>EltaMD</t>
  </si>
  <si>
    <t>CeraVe</t>
  </si>
  <si>
    <t>Banana Boat</t>
  </si>
  <si>
    <t>Query 8</t>
  </si>
  <si>
    <t>Lenovo IdeaPad 330S</t>
  </si>
  <si>
    <t>Acer Aspire 3</t>
  </si>
  <si>
    <t>Dell Inspiron 15 5000</t>
  </si>
  <si>
    <t>HP Envy x360</t>
  </si>
  <si>
    <t>Asus Vivobook X512FA</t>
  </si>
  <si>
    <t>Query 9</t>
  </si>
  <si>
    <t>Acer</t>
  </si>
  <si>
    <t>Lenovo</t>
  </si>
  <si>
    <t>Asus</t>
  </si>
  <si>
    <t>Query 10</t>
  </si>
  <si>
    <t>Toyota Camry</t>
  </si>
  <si>
    <t>Honda Civic Type R</t>
  </si>
  <si>
    <t>Hyundai Ioniq 6</t>
  </si>
  <si>
    <t>Ford Mustang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</si>
</sst>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30A8-A9E0-4133-B4D6-50A33A484EB3}">
  <dimension ref="A1:P11"/>
  <sheetViews>
    <sheetView tabSelected="1" workbookViewId="0">
      <selection activeCell="E30" sqref="E30"/>
    </sheetView>
  </sheetViews>
  <sheetFormatPr defaultRowHeight="15" x14ac:dyDescent="0.25"/>
  <sheetData>
    <row r="1" spans="1:16" x14ac:dyDescent="0.25">
      <c r="B1" t="s">
        <v>0</v>
      </c>
      <c r="C1" t="s">
        <v>1</v>
      </c>
      <c r="D1" t="s">
        <v>2</v>
      </c>
      <c r="E1" t="s">
        <v>3</v>
      </c>
      <c r="F1" t="s">
        <v>4</v>
      </c>
      <c r="G1" t="s">
        <v>5</v>
      </c>
      <c r="H1" t="s">
        <v>6</v>
      </c>
      <c r="I1" t="s">
        <v>7</v>
      </c>
      <c r="J1" t="s">
        <v>8</v>
      </c>
      <c r="K1" t="s">
        <v>9</v>
      </c>
      <c r="L1" t="s">
        <v>10</v>
      </c>
      <c r="M1" t="s">
        <v>11</v>
      </c>
      <c r="N1" t="s">
        <v>12</v>
      </c>
      <c r="O1" t="s">
        <v>13</v>
      </c>
      <c r="P1" t="s">
        <v>84</v>
      </c>
    </row>
    <row r="2" spans="1:16" x14ac:dyDescent="0.25">
      <c r="A2">
        <v>0</v>
      </c>
      <c r="B2" t="s">
        <v>14</v>
      </c>
      <c r="C2" s="1" t="s">
        <v>15</v>
      </c>
      <c r="D2" s="1" t="s">
        <v>16</v>
      </c>
      <c r="E2">
        <v>3</v>
      </c>
      <c r="F2" s="1" t="s">
        <v>17</v>
      </c>
      <c r="G2">
        <v>3</v>
      </c>
      <c r="H2" s="1" t="s">
        <v>18</v>
      </c>
      <c r="I2">
        <v>2</v>
      </c>
      <c r="J2" s="1" t="s">
        <v>19</v>
      </c>
      <c r="K2">
        <v>1</v>
      </c>
      <c r="L2" s="1" t="s">
        <v>20</v>
      </c>
      <c r="M2">
        <v>3</v>
      </c>
      <c r="N2">
        <f>SUM(E:E,G:G,I:I,K:K,M:M)</f>
        <v>130</v>
      </c>
      <c r="O2">
        <f>_xlfn.VAR.S(E2,G2,I2,K2,M2)</f>
        <v>0.79999999999999982</v>
      </c>
      <c r="P2">
        <f>AVERAGE(O2:O11)</f>
        <v>0.58000000000000018</v>
      </c>
    </row>
    <row r="3" spans="1:16" x14ac:dyDescent="0.25">
      <c r="A3">
        <v>1</v>
      </c>
      <c r="B3" t="s">
        <v>21</v>
      </c>
      <c r="C3" s="1" t="s">
        <v>22</v>
      </c>
      <c r="D3" s="1" t="s">
        <v>23</v>
      </c>
      <c r="E3">
        <v>5</v>
      </c>
      <c r="F3" s="1" t="s">
        <v>24</v>
      </c>
      <c r="G3">
        <v>5</v>
      </c>
      <c r="H3" s="1" t="s">
        <v>25</v>
      </c>
      <c r="I3">
        <v>5</v>
      </c>
      <c r="J3" s="1" t="s">
        <v>26</v>
      </c>
      <c r="K3">
        <v>5</v>
      </c>
      <c r="L3" s="1" t="s">
        <v>27</v>
      </c>
      <c r="M3">
        <v>5</v>
      </c>
      <c r="O3">
        <f t="shared" ref="O3:O11" si="0">_xlfn.VAR.S(E3,G3,I3,K3,M3)</f>
        <v>0</v>
      </c>
    </row>
    <row r="4" spans="1:16" x14ac:dyDescent="0.25">
      <c r="A4">
        <v>2</v>
      </c>
      <c r="B4" t="s">
        <v>28</v>
      </c>
      <c r="C4" s="1" t="s">
        <v>29</v>
      </c>
      <c r="D4" s="1" t="s">
        <v>30</v>
      </c>
      <c r="E4">
        <v>2</v>
      </c>
      <c r="F4" s="1" t="s">
        <v>31</v>
      </c>
      <c r="G4">
        <v>2</v>
      </c>
      <c r="H4" s="1" t="s">
        <v>32</v>
      </c>
      <c r="I4">
        <v>3</v>
      </c>
      <c r="J4" s="1" t="s">
        <v>33</v>
      </c>
      <c r="K4">
        <v>3</v>
      </c>
      <c r="L4" s="1" t="s">
        <v>34</v>
      </c>
      <c r="M4">
        <v>3</v>
      </c>
      <c r="O4">
        <f t="shared" si="0"/>
        <v>0.30000000000000071</v>
      </c>
    </row>
    <row r="5" spans="1:16" x14ac:dyDescent="0.25">
      <c r="A5">
        <v>3</v>
      </c>
      <c r="B5" t="s">
        <v>35</v>
      </c>
      <c r="C5" s="1" t="s">
        <v>36</v>
      </c>
      <c r="D5" s="1" t="s">
        <v>37</v>
      </c>
      <c r="E5">
        <v>2</v>
      </c>
      <c r="F5" s="1" t="s">
        <v>38</v>
      </c>
      <c r="G5">
        <v>2</v>
      </c>
      <c r="H5" s="1" t="s">
        <v>39</v>
      </c>
      <c r="I5">
        <v>1</v>
      </c>
      <c r="J5" s="1" t="s">
        <v>40</v>
      </c>
      <c r="K5">
        <v>2</v>
      </c>
      <c r="L5" s="1" t="s">
        <v>41</v>
      </c>
      <c r="M5">
        <v>2</v>
      </c>
      <c r="O5">
        <f t="shared" si="0"/>
        <v>0.20000000000000018</v>
      </c>
    </row>
    <row r="6" spans="1:16" ht="27" customHeight="1" x14ac:dyDescent="0.25">
      <c r="A6">
        <v>4</v>
      </c>
      <c r="B6" t="s">
        <v>42</v>
      </c>
      <c r="C6" s="1" t="s">
        <v>43</v>
      </c>
      <c r="D6" s="1" t="s">
        <v>44</v>
      </c>
      <c r="E6">
        <v>2</v>
      </c>
      <c r="F6" s="1" t="s">
        <v>45</v>
      </c>
      <c r="G6">
        <v>4</v>
      </c>
      <c r="H6" s="1" t="s">
        <v>46</v>
      </c>
      <c r="I6">
        <v>4</v>
      </c>
      <c r="J6" s="1" t="s">
        <v>47</v>
      </c>
      <c r="K6">
        <v>4</v>
      </c>
      <c r="L6" s="1" t="s">
        <v>48</v>
      </c>
      <c r="M6">
        <v>4</v>
      </c>
      <c r="O6">
        <f t="shared" si="0"/>
        <v>0.80000000000000071</v>
      </c>
    </row>
    <row r="7" spans="1:16" x14ac:dyDescent="0.25">
      <c r="A7">
        <v>5</v>
      </c>
      <c r="B7" t="s">
        <v>49</v>
      </c>
      <c r="C7" s="1" t="s">
        <v>50</v>
      </c>
      <c r="D7" s="1" t="s">
        <v>51</v>
      </c>
      <c r="E7">
        <v>0</v>
      </c>
      <c r="F7" s="1" t="s">
        <v>52</v>
      </c>
      <c r="G7">
        <v>1</v>
      </c>
      <c r="H7" s="1" t="s">
        <v>53</v>
      </c>
      <c r="I7">
        <v>1</v>
      </c>
      <c r="J7" s="1" t="s">
        <v>54</v>
      </c>
      <c r="K7">
        <v>1</v>
      </c>
      <c r="L7" s="1" t="s">
        <v>55</v>
      </c>
      <c r="M7">
        <v>0</v>
      </c>
      <c r="O7">
        <f>_xlfn.VAR.S(E7,G7,I7,K7,M7)</f>
        <v>0.3</v>
      </c>
    </row>
    <row r="8" spans="1:16" x14ac:dyDescent="0.25">
      <c r="A8">
        <v>6</v>
      </c>
      <c r="B8" t="s">
        <v>56</v>
      </c>
      <c r="C8" s="1" t="s">
        <v>57</v>
      </c>
      <c r="D8" s="1" t="s">
        <v>58</v>
      </c>
      <c r="E8">
        <v>4</v>
      </c>
      <c r="F8" s="1" t="s">
        <v>59</v>
      </c>
      <c r="G8">
        <v>4</v>
      </c>
      <c r="H8" s="1" t="s">
        <v>60</v>
      </c>
      <c r="I8">
        <v>3</v>
      </c>
      <c r="J8" s="1" t="s">
        <v>61</v>
      </c>
      <c r="K8">
        <v>4</v>
      </c>
      <c r="L8" s="1" t="s">
        <v>62</v>
      </c>
      <c r="M8">
        <v>3</v>
      </c>
      <c r="O8">
        <f t="shared" si="0"/>
        <v>0.30000000000000071</v>
      </c>
    </row>
    <row r="9" spans="1:16" x14ac:dyDescent="0.25">
      <c r="A9">
        <v>7</v>
      </c>
      <c r="B9" t="s">
        <v>63</v>
      </c>
      <c r="C9" s="1" t="s">
        <v>64</v>
      </c>
      <c r="D9" s="1" t="s">
        <v>65</v>
      </c>
      <c r="E9">
        <v>1</v>
      </c>
      <c r="F9" s="1" t="s">
        <v>66</v>
      </c>
      <c r="G9">
        <v>3</v>
      </c>
      <c r="H9" s="1" t="s">
        <v>67</v>
      </c>
      <c r="I9">
        <v>1</v>
      </c>
      <c r="J9" s="1" t="s">
        <v>68</v>
      </c>
      <c r="K9">
        <v>3</v>
      </c>
      <c r="L9" s="1" t="s">
        <v>69</v>
      </c>
      <c r="M9">
        <v>1</v>
      </c>
      <c r="O9">
        <f t="shared" si="0"/>
        <v>1.2000000000000002</v>
      </c>
    </row>
    <row r="10" spans="1:16" x14ac:dyDescent="0.25">
      <c r="A10">
        <v>8</v>
      </c>
      <c r="B10" t="s">
        <v>70</v>
      </c>
      <c r="C10" s="1" t="s">
        <v>71</v>
      </c>
      <c r="D10" s="1" t="s">
        <v>72</v>
      </c>
      <c r="E10">
        <v>3</v>
      </c>
      <c r="F10" s="1" t="s">
        <v>73</v>
      </c>
      <c r="G10">
        <v>1</v>
      </c>
      <c r="H10" s="1" t="s">
        <v>74</v>
      </c>
      <c r="I10">
        <v>3</v>
      </c>
      <c r="J10" s="1" t="s">
        <v>75</v>
      </c>
      <c r="K10">
        <v>2</v>
      </c>
      <c r="L10" s="1" t="s">
        <v>76</v>
      </c>
      <c r="M10">
        <v>0</v>
      </c>
      <c r="O10">
        <f t="shared" si="0"/>
        <v>1.7000000000000002</v>
      </c>
    </row>
    <row r="11" spans="1:16" ht="36" customHeight="1" x14ac:dyDescent="0.25">
      <c r="A11">
        <v>9</v>
      </c>
      <c r="B11" t="s">
        <v>77</v>
      </c>
      <c r="C11" s="1" t="s">
        <v>78</v>
      </c>
      <c r="D11" s="1" t="s">
        <v>79</v>
      </c>
      <c r="E11">
        <v>3</v>
      </c>
      <c r="F11" s="1" t="s">
        <v>80</v>
      </c>
      <c r="G11">
        <v>3</v>
      </c>
      <c r="H11" s="1" t="s">
        <v>81</v>
      </c>
      <c r="I11">
        <v>3</v>
      </c>
      <c r="J11" s="1" t="s">
        <v>82</v>
      </c>
      <c r="K11">
        <v>3</v>
      </c>
      <c r="L11" s="1" t="s">
        <v>83</v>
      </c>
      <c r="M11">
        <v>2</v>
      </c>
      <c r="O11">
        <f t="shared" si="0"/>
        <v>0.19999999999999929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899FD-C613-45E8-9859-1605E3E2B3A3}">
  <dimension ref="A1:L44"/>
  <sheetViews>
    <sheetView workbookViewId="0">
      <selection activeCell="C31" sqref="C31"/>
    </sheetView>
  </sheetViews>
  <sheetFormatPr defaultRowHeight="15" x14ac:dyDescent="0.25"/>
  <cols>
    <col min="2" max="2" width="41.140625" bestFit="1" customWidth="1"/>
  </cols>
  <sheetData>
    <row r="1" spans="1:12" x14ac:dyDescent="0.25">
      <c r="C1" t="s">
        <v>85</v>
      </c>
    </row>
    <row r="2" spans="1:12" x14ac:dyDescent="0.25">
      <c r="C2" t="s">
        <v>86</v>
      </c>
      <c r="D2" t="s">
        <v>87</v>
      </c>
      <c r="E2" t="s">
        <v>88</v>
      </c>
      <c r="F2" t="s">
        <v>89</v>
      </c>
      <c r="G2" t="s">
        <v>90</v>
      </c>
      <c r="H2" t="s">
        <v>91</v>
      </c>
      <c r="I2" t="s">
        <v>92</v>
      </c>
      <c r="J2" t="s">
        <v>93</v>
      </c>
      <c r="K2" t="s">
        <v>94</v>
      </c>
      <c r="L2" t="s">
        <v>95</v>
      </c>
    </row>
    <row r="3" spans="1:12" x14ac:dyDescent="0.25">
      <c r="A3" t="s">
        <v>96</v>
      </c>
      <c r="B3" t="s">
        <v>97</v>
      </c>
      <c r="C3">
        <v>5</v>
      </c>
      <c r="D3">
        <v>7</v>
      </c>
      <c r="E3">
        <v>5</v>
      </c>
      <c r="F3">
        <v>5</v>
      </c>
      <c r="G3">
        <v>11</v>
      </c>
      <c r="H3">
        <v>3</v>
      </c>
      <c r="I3">
        <f>AVERAGE(ABS(C3-H3),ABS(D3-H3),ABS(E3-H3),ABS(F3-H3),ABS(G3-H3))</f>
        <v>3.6</v>
      </c>
      <c r="J3">
        <f>_xlfn.VAR.S(C3:G3)</f>
        <v>6.7999999999999972</v>
      </c>
      <c r="K3" s="2">
        <f>AVERAGE(I3:I44)</f>
        <v>2.5952380952380958</v>
      </c>
      <c r="L3" s="2">
        <f>AVERAGE(J3:J44)</f>
        <v>2.5904761904761906</v>
      </c>
    </row>
    <row r="4" spans="1:12" x14ac:dyDescent="0.25">
      <c r="B4" t="s">
        <v>98</v>
      </c>
      <c r="C4">
        <v>4</v>
      </c>
      <c r="D4">
        <v>5</v>
      </c>
      <c r="E4">
        <v>4</v>
      </c>
      <c r="F4">
        <v>5</v>
      </c>
      <c r="G4">
        <v>8</v>
      </c>
      <c r="H4">
        <v>2</v>
      </c>
      <c r="I4">
        <f>AVERAGE(ABS(C4-H4),ABS(D4-H4),ABS(E4-H4),ABS(F4-H4),ABS(G4-H4))</f>
        <v>3.2</v>
      </c>
      <c r="J4">
        <f>_xlfn.VAR.S(C4:G4)</f>
        <v>2.7000000000000028</v>
      </c>
    </row>
    <row r="5" spans="1:12" x14ac:dyDescent="0.25">
      <c r="B5" t="s">
        <v>99</v>
      </c>
      <c r="C5">
        <v>3</v>
      </c>
      <c r="D5">
        <v>4</v>
      </c>
      <c r="E5">
        <v>0</v>
      </c>
      <c r="F5">
        <v>3</v>
      </c>
      <c r="G5">
        <v>6</v>
      </c>
      <c r="H5">
        <v>2</v>
      </c>
      <c r="I5">
        <f t="shared" ref="I5:I44" si="0">AVERAGE(ABS(C5-H5),ABS(D5-H5),ABS(E5-H5),ABS(F5-H5),ABS(G5-H5))</f>
        <v>2</v>
      </c>
      <c r="J5">
        <f t="shared" ref="J5:J44" si="1">_xlfn.VAR.S(C5:G5)</f>
        <v>4.6999999999999993</v>
      </c>
    </row>
    <row r="6" spans="1:12" x14ac:dyDescent="0.25">
      <c r="A6" t="s">
        <v>100</v>
      </c>
      <c r="B6" t="s">
        <v>101</v>
      </c>
      <c r="C6">
        <v>6</v>
      </c>
      <c r="D6">
        <v>3</v>
      </c>
      <c r="E6">
        <v>7</v>
      </c>
      <c r="F6">
        <v>7</v>
      </c>
      <c r="G6">
        <v>5</v>
      </c>
      <c r="H6">
        <v>5</v>
      </c>
      <c r="I6">
        <f t="shared" si="0"/>
        <v>1.4</v>
      </c>
      <c r="J6">
        <f t="shared" si="1"/>
        <v>2.7999999999999972</v>
      </c>
    </row>
    <row r="7" spans="1:12" x14ac:dyDescent="0.25">
      <c r="B7" t="s">
        <v>102</v>
      </c>
      <c r="C7">
        <v>4</v>
      </c>
      <c r="D7">
        <v>2</v>
      </c>
      <c r="E7">
        <v>5</v>
      </c>
      <c r="F7">
        <v>6</v>
      </c>
      <c r="G7">
        <v>4</v>
      </c>
      <c r="H7">
        <v>3</v>
      </c>
      <c r="I7">
        <f t="shared" si="0"/>
        <v>1.6</v>
      </c>
      <c r="J7">
        <f t="shared" si="1"/>
        <v>2.1999999999999993</v>
      </c>
    </row>
    <row r="8" spans="1:12" x14ac:dyDescent="0.25">
      <c r="B8" t="s">
        <v>103</v>
      </c>
      <c r="C8">
        <v>5</v>
      </c>
      <c r="D8">
        <v>2</v>
      </c>
      <c r="E8">
        <v>6</v>
      </c>
      <c r="F8">
        <v>5</v>
      </c>
      <c r="G8">
        <v>4</v>
      </c>
      <c r="H8">
        <v>3</v>
      </c>
      <c r="I8">
        <f t="shared" si="0"/>
        <v>1.8</v>
      </c>
      <c r="J8">
        <f t="shared" si="1"/>
        <v>2.3000000000000007</v>
      </c>
    </row>
    <row r="9" spans="1:12" x14ac:dyDescent="0.25">
      <c r="B9" t="s">
        <v>104</v>
      </c>
      <c r="C9">
        <v>4</v>
      </c>
      <c r="D9">
        <v>1</v>
      </c>
      <c r="E9">
        <v>5</v>
      </c>
      <c r="F9">
        <v>5</v>
      </c>
      <c r="G9">
        <v>3</v>
      </c>
      <c r="H9">
        <v>3</v>
      </c>
      <c r="I9">
        <f t="shared" si="0"/>
        <v>1.4</v>
      </c>
      <c r="J9">
        <f t="shared" si="1"/>
        <v>2.8000000000000007</v>
      </c>
    </row>
    <row r="10" spans="1:12" x14ac:dyDescent="0.25">
      <c r="B10" t="s">
        <v>105</v>
      </c>
      <c r="C10">
        <v>3</v>
      </c>
      <c r="D10">
        <v>1</v>
      </c>
      <c r="E10">
        <v>4</v>
      </c>
      <c r="F10">
        <v>3</v>
      </c>
      <c r="G10">
        <v>2</v>
      </c>
      <c r="H10">
        <v>2</v>
      </c>
      <c r="I10">
        <f t="shared" si="0"/>
        <v>1</v>
      </c>
      <c r="J10">
        <f t="shared" si="1"/>
        <v>1.3000000000000007</v>
      </c>
    </row>
    <row r="11" spans="1:12" x14ac:dyDescent="0.25">
      <c r="A11" t="s">
        <v>106</v>
      </c>
      <c r="B11" t="s">
        <v>107</v>
      </c>
      <c r="C11">
        <v>5</v>
      </c>
      <c r="D11">
        <v>9</v>
      </c>
      <c r="E11">
        <v>8</v>
      </c>
      <c r="F11">
        <v>6</v>
      </c>
      <c r="G11">
        <v>9</v>
      </c>
      <c r="H11">
        <v>15</v>
      </c>
      <c r="I11">
        <f t="shared" si="0"/>
        <v>7.6</v>
      </c>
      <c r="J11">
        <f t="shared" si="1"/>
        <v>3.2999999999999972</v>
      </c>
    </row>
    <row r="12" spans="1:12" x14ac:dyDescent="0.25">
      <c r="B12" t="s">
        <v>108</v>
      </c>
      <c r="C12">
        <v>6</v>
      </c>
      <c r="D12">
        <v>6</v>
      </c>
      <c r="E12">
        <v>7</v>
      </c>
      <c r="F12">
        <v>5</v>
      </c>
      <c r="G12">
        <v>8</v>
      </c>
      <c r="H12">
        <v>15</v>
      </c>
      <c r="I12">
        <f t="shared" si="0"/>
        <v>8.6</v>
      </c>
      <c r="J12">
        <f t="shared" si="1"/>
        <v>1.2999999999999972</v>
      </c>
    </row>
    <row r="13" spans="1:12" x14ac:dyDescent="0.25">
      <c r="B13" t="s">
        <v>109</v>
      </c>
      <c r="C13">
        <v>0</v>
      </c>
      <c r="D13">
        <v>0</v>
      </c>
      <c r="E13">
        <v>2</v>
      </c>
      <c r="F13">
        <v>1</v>
      </c>
      <c r="G13">
        <v>3</v>
      </c>
      <c r="H13">
        <v>2</v>
      </c>
      <c r="I13">
        <f t="shared" si="0"/>
        <v>1.2</v>
      </c>
      <c r="J13">
        <f t="shared" si="1"/>
        <v>1.7</v>
      </c>
    </row>
    <row r="14" spans="1:12" x14ac:dyDescent="0.25">
      <c r="A14" t="s">
        <v>110</v>
      </c>
      <c r="B14" t="s">
        <v>111</v>
      </c>
      <c r="C14">
        <v>2</v>
      </c>
      <c r="D14">
        <v>2</v>
      </c>
      <c r="E14">
        <v>2</v>
      </c>
      <c r="F14">
        <v>1</v>
      </c>
      <c r="G14">
        <v>2</v>
      </c>
      <c r="H14">
        <v>4</v>
      </c>
      <c r="I14">
        <f t="shared" si="0"/>
        <v>2.2000000000000002</v>
      </c>
      <c r="J14">
        <f t="shared" si="1"/>
        <v>0.20000000000000018</v>
      </c>
    </row>
    <row r="15" spans="1:12" x14ac:dyDescent="0.25">
      <c r="B15" t="s">
        <v>112</v>
      </c>
      <c r="C15">
        <v>3</v>
      </c>
      <c r="D15">
        <v>3</v>
      </c>
      <c r="E15">
        <v>3</v>
      </c>
      <c r="F15">
        <v>3</v>
      </c>
      <c r="G15">
        <v>3</v>
      </c>
      <c r="H15">
        <v>4</v>
      </c>
      <c r="I15">
        <f t="shared" si="0"/>
        <v>1</v>
      </c>
      <c r="J15">
        <f t="shared" si="1"/>
        <v>0</v>
      </c>
    </row>
    <row r="16" spans="1:12" x14ac:dyDescent="0.25">
      <c r="B16" t="s">
        <v>113</v>
      </c>
      <c r="C16">
        <v>3</v>
      </c>
      <c r="D16">
        <v>3</v>
      </c>
      <c r="E16">
        <v>2</v>
      </c>
      <c r="F16">
        <v>2</v>
      </c>
      <c r="G16">
        <v>2</v>
      </c>
      <c r="H16">
        <v>3</v>
      </c>
      <c r="I16">
        <f t="shared" si="0"/>
        <v>0.6</v>
      </c>
      <c r="J16">
        <f t="shared" si="1"/>
        <v>0.29999999999999982</v>
      </c>
    </row>
    <row r="17" spans="1:10" x14ac:dyDescent="0.25">
      <c r="B17" t="s">
        <v>114</v>
      </c>
      <c r="C17">
        <v>4</v>
      </c>
      <c r="D17">
        <v>4</v>
      </c>
      <c r="E17">
        <v>3</v>
      </c>
      <c r="F17">
        <v>3</v>
      </c>
      <c r="G17">
        <v>3</v>
      </c>
      <c r="H17">
        <v>2</v>
      </c>
      <c r="I17">
        <f t="shared" si="0"/>
        <v>1.4</v>
      </c>
      <c r="J17">
        <f t="shared" si="1"/>
        <v>0.30000000000000071</v>
      </c>
    </row>
    <row r="18" spans="1:10" x14ac:dyDescent="0.25">
      <c r="B18" t="s">
        <v>115</v>
      </c>
      <c r="C18">
        <v>0</v>
      </c>
      <c r="D18">
        <v>0</v>
      </c>
      <c r="E18">
        <v>0</v>
      </c>
      <c r="F18">
        <v>0</v>
      </c>
      <c r="G18">
        <v>0</v>
      </c>
      <c r="H18">
        <v>1</v>
      </c>
      <c r="I18">
        <f t="shared" si="0"/>
        <v>1</v>
      </c>
      <c r="J18">
        <f t="shared" si="1"/>
        <v>0</v>
      </c>
    </row>
    <row r="19" spans="1:10" x14ac:dyDescent="0.25">
      <c r="A19" t="s">
        <v>116</v>
      </c>
      <c r="B19" t="s">
        <v>117</v>
      </c>
      <c r="C19">
        <v>4</v>
      </c>
      <c r="D19">
        <v>7</v>
      </c>
      <c r="E19">
        <v>7</v>
      </c>
      <c r="F19">
        <v>5</v>
      </c>
      <c r="G19">
        <v>6</v>
      </c>
      <c r="H19">
        <v>3</v>
      </c>
      <c r="I19">
        <f t="shared" si="0"/>
        <v>2.8</v>
      </c>
      <c r="J19">
        <f t="shared" si="1"/>
        <v>1.7000000000000028</v>
      </c>
    </row>
    <row r="20" spans="1:10" x14ac:dyDescent="0.25">
      <c r="B20" t="s">
        <v>118</v>
      </c>
      <c r="C20">
        <v>3</v>
      </c>
      <c r="D20">
        <v>6</v>
      </c>
      <c r="E20">
        <v>6</v>
      </c>
      <c r="F20">
        <v>4</v>
      </c>
      <c r="G20">
        <v>4</v>
      </c>
      <c r="H20">
        <v>3</v>
      </c>
      <c r="I20">
        <f t="shared" si="0"/>
        <v>1.6</v>
      </c>
      <c r="J20">
        <f t="shared" si="1"/>
        <v>1.8000000000000007</v>
      </c>
    </row>
    <row r="21" spans="1:10" x14ac:dyDescent="0.25">
      <c r="B21" t="s">
        <v>119</v>
      </c>
      <c r="C21">
        <v>0</v>
      </c>
      <c r="D21">
        <v>4</v>
      </c>
      <c r="E21">
        <v>4</v>
      </c>
      <c r="F21">
        <v>2</v>
      </c>
      <c r="G21">
        <v>2</v>
      </c>
      <c r="H21">
        <v>2</v>
      </c>
      <c r="I21">
        <f t="shared" si="0"/>
        <v>1.2</v>
      </c>
      <c r="J21">
        <f t="shared" si="1"/>
        <v>2.8</v>
      </c>
    </row>
    <row r="22" spans="1:10" x14ac:dyDescent="0.25">
      <c r="B22" t="s">
        <v>120</v>
      </c>
      <c r="C22">
        <v>0</v>
      </c>
      <c r="D22">
        <v>3</v>
      </c>
      <c r="E22">
        <v>3</v>
      </c>
      <c r="F22">
        <v>2</v>
      </c>
      <c r="G22">
        <v>2</v>
      </c>
      <c r="H22">
        <v>2</v>
      </c>
      <c r="I22">
        <f t="shared" si="0"/>
        <v>0.8</v>
      </c>
      <c r="J22">
        <f t="shared" si="1"/>
        <v>1.5</v>
      </c>
    </row>
    <row r="23" spans="1:10" x14ac:dyDescent="0.25">
      <c r="A23" t="s">
        <v>121</v>
      </c>
      <c r="B23" t="s">
        <v>122</v>
      </c>
      <c r="C23">
        <v>0</v>
      </c>
      <c r="D23">
        <v>0</v>
      </c>
      <c r="E23">
        <v>0</v>
      </c>
      <c r="F23">
        <v>0</v>
      </c>
      <c r="G23">
        <v>0</v>
      </c>
      <c r="H23">
        <v>4</v>
      </c>
      <c r="I23">
        <f t="shared" si="0"/>
        <v>4</v>
      </c>
      <c r="J23">
        <f t="shared" si="1"/>
        <v>0</v>
      </c>
    </row>
    <row r="24" spans="1:10" x14ac:dyDescent="0.25">
      <c r="B24" t="s">
        <v>123</v>
      </c>
      <c r="C24">
        <v>0</v>
      </c>
      <c r="D24">
        <v>0</v>
      </c>
      <c r="E24">
        <v>0</v>
      </c>
      <c r="F24">
        <v>0</v>
      </c>
      <c r="G24">
        <v>0</v>
      </c>
      <c r="H24">
        <v>4</v>
      </c>
      <c r="I24">
        <f t="shared" si="0"/>
        <v>4</v>
      </c>
      <c r="J24">
        <f t="shared" si="1"/>
        <v>0</v>
      </c>
    </row>
    <row r="25" spans="1:10" x14ac:dyDescent="0.25">
      <c r="B25" t="s">
        <v>124</v>
      </c>
      <c r="C25">
        <v>0</v>
      </c>
      <c r="D25">
        <v>0</v>
      </c>
      <c r="E25">
        <v>0</v>
      </c>
      <c r="F25">
        <v>0</v>
      </c>
      <c r="G25">
        <v>0</v>
      </c>
      <c r="H25">
        <v>3</v>
      </c>
      <c r="I25">
        <f t="shared" si="0"/>
        <v>3</v>
      </c>
      <c r="J25">
        <f t="shared" si="1"/>
        <v>0</v>
      </c>
    </row>
    <row r="26" spans="1:10" x14ac:dyDescent="0.25">
      <c r="B26" t="s">
        <v>125</v>
      </c>
      <c r="C26">
        <v>0</v>
      </c>
      <c r="D26">
        <v>0</v>
      </c>
      <c r="E26">
        <v>0</v>
      </c>
      <c r="F26">
        <v>0</v>
      </c>
      <c r="G26">
        <v>0</v>
      </c>
      <c r="H26">
        <v>3</v>
      </c>
      <c r="I26">
        <f t="shared" si="0"/>
        <v>3</v>
      </c>
      <c r="J26">
        <f t="shared" si="1"/>
        <v>0</v>
      </c>
    </row>
    <row r="27" spans="1:10" x14ac:dyDescent="0.25">
      <c r="A27" t="s">
        <v>126</v>
      </c>
      <c r="B27" t="s">
        <v>127</v>
      </c>
      <c r="C27">
        <v>8</v>
      </c>
      <c r="D27">
        <v>11</v>
      </c>
      <c r="E27">
        <v>12</v>
      </c>
      <c r="F27">
        <v>12</v>
      </c>
      <c r="G27">
        <v>9</v>
      </c>
      <c r="H27">
        <v>7</v>
      </c>
      <c r="I27">
        <f t="shared" si="0"/>
        <v>3.4</v>
      </c>
      <c r="J27">
        <f t="shared" si="1"/>
        <v>3.3000000000000114</v>
      </c>
    </row>
    <row r="28" spans="1:10" x14ac:dyDescent="0.25">
      <c r="B28" t="s">
        <v>128</v>
      </c>
      <c r="C28">
        <v>3</v>
      </c>
      <c r="D28">
        <v>4</v>
      </c>
      <c r="E28">
        <v>6</v>
      </c>
      <c r="F28">
        <v>5</v>
      </c>
      <c r="G28">
        <v>4</v>
      </c>
      <c r="H28">
        <v>5</v>
      </c>
      <c r="I28">
        <f t="shared" si="0"/>
        <v>1</v>
      </c>
      <c r="J28">
        <f t="shared" si="1"/>
        <v>1.3000000000000007</v>
      </c>
    </row>
    <row r="29" spans="1:10" x14ac:dyDescent="0.25">
      <c r="B29" t="s">
        <v>129</v>
      </c>
      <c r="C29">
        <v>5</v>
      </c>
      <c r="D29">
        <v>6</v>
      </c>
      <c r="E29">
        <v>8</v>
      </c>
      <c r="F29">
        <v>8</v>
      </c>
      <c r="G29">
        <v>6</v>
      </c>
      <c r="H29">
        <v>4</v>
      </c>
      <c r="I29">
        <f t="shared" si="0"/>
        <v>2.6</v>
      </c>
      <c r="J29">
        <f t="shared" si="1"/>
        <v>1.7999999999999972</v>
      </c>
    </row>
    <row r="30" spans="1:10" x14ac:dyDescent="0.25">
      <c r="B30" t="s">
        <v>130</v>
      </c>
      <c r="C30">
        <v>4</v>
      </c>
      <c r="D30">
        <v>5</v>
      </c>
      <c r="E30">
        <v>7</v>
      </c>
      <c r="F30">
        <v>7</v>
      </c>
      <c r="G30">
        <v>5</v>
      </c>
      <c r="H30">
        <v>4</v>
      </c>
      <c r="I30">
        <f t="shared" si="0"/>
        <v>1.6</v>
      </c>
      <c r="J30">
        <f t="shared" si="1"/>
        <v>1.7999999999999972</v>
      </c>
    </row>
    <row r="31" spans="1:10" x14ac:dyDescent="0.25">
      <c r="B31" t="s">
        <v>131</v>
      </c>
      <c r="C31">
        <v>4</v>
      </c>
      <c r="D31">
        <v>5</v>
      </c>
      <c r="E31">
        <v>6</v>
      </c>
      <c r="F31">
        <v>6</v>
      </c>
      <c r="G31">
        <v>5</v>
      </c>
      <c r="H31">
        <v>4</v>
      </c>
      <c r="I31">
        <f t="shared" si="0"/>
        <v>1.2</v>
      </c>
      <c r="J31">
        <f t="shared" si="1"/>
        <v>0.70000000000000284</v>
      </c>
    </row>
    <row r="32" spans="1:10" x14ac:dyDescent="0.25">
      <c r="B32" t="s">
        <v>132</v>
      </c>
      <c r="C32">
        <v>2</v>
      </c>
      <c r="D32">
        <v>2</v>
      </c>
      <c r="E32">
        <v>0</v>
      </c>
      <c r="F32">
        <v>2</v>
      </c>
      <c r="G32">
        <v>0</v>
      </c>
      <c r="H32">
        <v>2</v>
      </c>
      <c r="I32">
        <f t="shared" si="0"/>
        <v>0.8</v>
      </c>
      <c r="J32">
        <f t="shared" si="1"/>
        <v>1.2</v>
      </c>
    </row>
    <row r="33" spans="1:10" x14ac:dyDescent="0.25">
      <c r="A33" t="s">
        <v>133</v>
      </c>
      <c r="B33" t="s">
        <v>134</v>
      </c>
      <c r="C33">
        <v>0</v>
      </c>
      <c r="D33">
        <v>0</v>
      </c>
      <c r="E33">
        <v>0</v>
      </c>
      <c r="F33">
        <v>0</v>
      </c>
      <c r="G33">
        <v>0</v>
      </c>
      <c r="H33">
        <v>4</v>
      </c>
      <c r="I33">
        <f t="shared" si="0"/>
        <v>4</v>
      </c>
      <c r="J33">
        <f t="shared" si="1"/>
        <v>0</v>
      </c>
    </row>
    <row r="34" spans="1:10" x14ac:dyDescent="0.25">
      <c r="B34" t="s">
        <v>135</v>
      </c>
      <c r="C34">
        <v>0</v>
      </c>
      <c r="D34">
        <v>0</v>
      </c>
      <c r="E34">
        <v>0</v>
      </c>
      <c r="F34">
        <v>0</v>
      </c>
      <c r="G34">
        <v>0</v>
      </c>
      <c r="H34">
        <v>3</v>
      </c>
      <c r="I34">
        <f t="shared" si="0"/>
        <v>3</v>
      </c>
      <c r="J34">
        <f t="shared" si="1"/>
        <v>0</v>
      </c>
    </row>
    <row r="35" spans="1:10" x14ac:dyDescent="0.25">
      <c r="B35" t="s">
        <v>136</v>
      </c>
      <c r="C35">
        <v>0</v>
      </c>
      <c r="D35">
        <v>0</v>
      </c>
      <c r="E35">
        <v>0</v>
      </c>
      <c r="F35">
        <v>0</v>
      </c>
      <c r="G35">
        <v>0</v>
      </c>
      <c r="H35">
        <v>3</v>
      </c>
      <c r="I35">
        <f t="shared" si="0"/>
        <v>3</v>
      </c>
      <c r="J35">
        <f t="shared" si="1"/>
        <v>0</v>
      </c>
    </row>
    <row r="36" spans="1:10" x14ac:dyDescent="0.25">
      <c r="B36" t="s">
        <v>137</v>
      </c>
      <c r="C36">
        <v>0</v>
      </c>
      <c r="D36">
        <v>0</v>
      </c>
      <c r="E36">
        <v>0</v>
      </c>
      <c r="F36">
        <v>0</v>
      </c>
      <c r="G36">
        <v>0</v>
      </c>
      <c r="H36">
        <v>3</v>
      </c>
      <c r="I36">
        <f t="shared" si="0"/>
        <v>3</v>
      </c>
      <c r="J36">
        <f t="shared" si="1"/>
        <v>0</v>
      </c>
    </row>
    <row r="37" spans="1:10" x14ac:dyDescent="0.25">
      <c r="B37" t="s">
        <v>138</v>
      </c>
      <c r="C37">
        <v>0</v>
      </c>
      <c r="D37">
        <v>0</v>
      </c>
      <c r="E37">
        <v>0</v>
      </c>
      <c r="F37">
        <v>0</v>
      </c>
      <c r="G37">
        <v>0</v>
      </c>
      <c r="H37">
        <v>3</v>
      </c>
      <c r="I37">
        <f t="shared" si="0"/>
        <v>3</v>
      </c>
      <c r="J37">
        <f t="shared" si="1"/>
        <v>0</v>
      </c>
    </row>
    <row r="38" spans="1:10" x14ac:dyDescent="0.25">
      <c r="A38" t="s">
        <v>139</v>
      </c>
      <c r="B38" t="s">
        <v>140</v>
      </c>
      <c r="C38">
        <v>7</v>
      </c>
      <c r="D38">
        <v>9</v>
      </c>
      <c r="E38">
        <v>14</v>
      </c>
      <c r="F38">
        <v>0</v>
      </c>
      <c r="G38">
        <v>0</v>
      </c>
      <c r="H38">
        <v>13</v>
      </c>
      <c r="I38">
        <f t="shared" si="0"/>
        <v>7.4</v>
      </c>
      <c r="J38">
        <f t="shared" si="1"/>
        <v>36.5</v>
      </c>
    </row>
    <row r="39" spans="1:10" x14ac:dyDescent="0.25">
      <c r="B39" t="s">
        <v>141</v>
      </c>
      <c r="C39">
        <v>6</v>
      </c>
      <c r="D39">
        <v>5</v>
      </c>
      <c r="E39">
        <v>10</v>
      </c>
      <c r="F39">
        <v>3</v>
      </c>
      <c r="G39">
        <v>2</v>
      </c>
      <c r="H39">
        <v>11</v>
      </c>
      <c r="I39">
        <f t="shared" si="0"/>
        <v>5.8</v>
      </c>
      <c r="J39">
        <f t="shared" si="1"/>
        <v>9.7000000000000028</v>
      </c>
    </row>
    <row r="40" spans="1:10" x14ac:dyDescent="0.25">
      <c r="B40" t="s">
        <v>142</v>
      </c>
      <c r="C40">
        <v>5</v>
      </c>
      <c r="D40">
        <v>0</v>
      </c>
      <c r="E40">
        <v>8</v>
      </c>
      <c r="F40">
        <v>2</v>
      </c>
      <c r="G40">
        <v>3</v>
      </c>
      <c r="H40">
        <v>8</v>
      </c>
      <c r="I40">
        <f t="shared" si="0"/>
        <v>4.4000000000000004</v>
      </c>
      <c r="J40">
        <f t="shared" si="1"/>
        <v>9.3000000000000007</v>
      </c>
    </row>
    <row r="41" spans="1:10" x14ac:dyDescent="0.25">
      <c r="A41" t="s">
        <v>143</v>
      </c>
      <c r="B41" t="s">
        <v>144</v>
      </c>
      <c r="C41">
        <v>7</v>
      </c>
      <c r="D41">
        <v>5</v>
      </c>
      <c r="E41">
        <v>6</v>
      </c>
      <c r="F41">
        <v>5</v>
      </c>
      <c r="G41">
        <v>4</v>
      </c>
      <c r="H41">
        <v>3</v>
      </c>
      <c r="I41">
        <f t="shared" si="0"/>
        <v>2.4</v>
      </c>
      <c r="J41">
        <f t="shared" si="1"/>
        <v>1.2999999999999972</v>
      </c>
    </row>
    <row r="42" spans="1:10" x14ac:dyDescent="0.25">
      <c r="B42" t="s">
        <v>145</v>
      </c>
      <c r="C42">
        <v>5</v>
      </c>
      <c r="D42">
        <v>4</v>
      </c>
      <c r="E42">
        <v>5</v>
      </c>
      <c r="F42">
        <v>4</v>
      </c>
      <c r="G42">
        <v>3</v>
      </c>
      <c r="H42">
        <v>3</v>
      </c>
      <c r="I42">
        <f t="shared" si="0"/>
        <v>1.2</v>
      </c>
      <c r="J42">
        <f t="shared" si="1"/>
        <v>0.69999999999999929</v>
      </c>
    </row>
    <row r="43" spans="1:10" x14ac:dyDescent="0.25">
      <c r="B43" t="s">
        <v>146</v>
      </c>
      <c r="C43">
        <v>3</v>
      </c>
      <c r="D43">
        <v>2</v>
      </c>
      <c r="E43">
        <v>2</v>
      </c>
      <c r="F43">
        <v>2</v>
      </c>
      <c r="G43">
        <v>2</v>
      </c>
      <c r="H43">
        <v>2</v>
      </c>
      <c r="I43">
        <f t="shared" si="0"/>
        <v>0.2</v>
      </c>
      <c r="J43">
        <f t="shared" si="1"/>
        <v>0.20000000000000018</v>
      </c>
    </row>
    <row r="44" spans="1:10" x14ac:dyDescent="0.25">
      <c r="B44" t="s">
        <v>147</v>
      </c>
      <c r="C44">
        <v>4</v>
      </c>
      <c r="D44">
        <v>3</v>
      </c>
      <c r="E44">
        <v>3</v>
      </c>
      <c r="F44">
        <v>3</v>
      </c>
      <c r="G44">
        <v>2</v>
      </c>
      <c r="H44">
        <v>2</v>
      </c>
      <c r="I44">
        <f t="shared" si="0"/>
        <v>1</v>
      </c>
      <c r="J44">
        <f t="shared" si="1"/>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 Ranking Scores</vt:lpstr>
      <vt:lpstr>Ranking List Element Count Acc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Yap Wei Xuan</dc:creator>
  <cp:lastModifiedBy>Yap Wei Xuan</cp:lastModifiedBy>
  <dcterms:created xsi:type="dcterms:W3CDTF">2025-03-25T15:26:52Z</dcterms:created>
  <dcterms:modified xsi:type="dcterms:W3CDTF">2025-04-03T16:09:30Z</dcterms:modified>
</cp:coreProperties>
</file>