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240" yWindow="75" windowWidth="20055" windowHeight="7935"/>
  </bookViews>
  <sheets>
    <sheet name="Daftar Aktiva Tetap" sheetId="1" r:id="rId1"/>
    <sheet name="Kategori Aset Takberwujud" sheetId="2" r:id="rId2"/>
    <sheet name="K.U. Fiskal" sheetId="3" r:id="rId3"/>
  </sheets>
  <externalReferences>
    <externalReference r:id="rId4"/>
    <externalReference r:id="rId5"/>
  </externalReferences>
  <definedNames>
    <definedName name="_xlnm.Print_Titles" localSheetId="0">'Daftar Aktiva Tetap'!$4:$4</definedName>
  </definedNames>
  <calcPr calcId="144525"/>
</workbook>
</file>

<file path=xl/calcChain.xml><?xml version="1.0" encoding="utf-8"?>
<calcChain xmlns="http://schemas.openxmlformats.org/spreadsheetml/2006/main">
  <c r="K109" i="1" l="1"/>
  <c r="L109" i="1"/>
  <c r="J109" i="1"/>
  <c r="I109" i="1"/>
  <c r="K108" i="1"/>
  <c r="L108" i="1"/>
  <c r="J108" i="1"/>
  <c r="I108" i="1"/>
  <c r="K107" i="1"/>
  <c r="L107" i="1"/>
  <c r="J107" i="1"/>
  <c r="I107" i="1"/>
  <c r="K106" i="1"/>
  <c r="L106" i="1"/>
  <c r="J106" i="1"/>
  <c r="I106" i="1"/>
  <c r="K105" i="1"/>
  <c r="L105" i="1"/>
  <c r="J105" i="1"/>
  <c r="I105" i="1"/>
  <c r="K104" i="1"/>
  <c r="L104" i="1"/>
  <c r="J104" i="1"/>
  <c r="I104" i="1"/>
  <c r="K103" i="1"/>
  <c r="L103" i="1"/>
  <c r="J103" i="1"/>
  <c r="I103" i="1"/>
  <c r="K102" i="1"/>
  <c r="L102" i="1"/>
  <c r="J102" i="1"/>
  <c r="I102" i="1"/>
  <c r="K101" i="1"/>
  <c r="L101" i="1"/>
  <c r="J101" i="1"/>
  <c r="I101" i="1"/>
  <c r="K100" i="1"/>
  <c r="L100" i="1"/>
  <c r="J100" i="1"/>
  <c r="I100" i="1"/>
  <c r="K99" i="1"/>
  <c r="L99" i="1"/>
  <c r="J99" i="1"/>
  <c r="I99" i="1"/>
  <c r="K98" i="1"/>
  <c r="L98" i="1"/>
  <c r="J98" i="1"/>
  <c r="I98" i="1"/>
  <c r="L94" i="1"/>
  <c r="K94" i="1"/>
  <c r="J94" i="1"/>
  <c r="I94" i="1"/>
  <c r="N28" i="2" l="1"/>
  <c r="N27" i="2"/>
  <c r="N26" i="2"/>
  <c r="N25" i="2"/>
  <c r="N24" i="2"/>
  <c r="N23" i="2"/>
  <c r="N22" i="2"/>
  <c r="N21" i="2"/>
  <c r="N20" i="2"/>
  <c r="N19" i="2"/>
  <c r="N18" i="2"/>
  <c r="N17" i="2"/>
  <c r="M28" i="2"/>
  <c r="M27" i="2"/>
  <c r="M26" i="2"/>
  <c r="M25" i="2"/>
  <c r="M24" i="2"/>
  <c r="M23" i="2"/>
  <c r="M22" i="2"/>
  <c r="M21" i="2"/>
  <c r="M20" i="2"/>
  <c r="M19" i="2"/>
  <c r="M18" i="2"/>
  <c r="M17" i="2"/>
  <c r="L28" i="2"/>
  <c r="L27" i="2"/>
  <c r="L26" i="2"/>
  <c r="L25" i="2"/>
  <c r="L24" i="2"/>
  <c r="L23" i="2"/>
  <c r="L22" i="2"/>
  <c r="L21" i="2"/>
  <c r="L20" i="2"/>
  <c r="L19" i="2"/>
  <c r="L18" i="2"/>
  <c r="L17" i="2"/>
  <c r="S36" i="1" l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F17" i="3"/>
  <c r="F16" i="3"/>
  <c r="F15" i="3"/>
  <c r="F14" i="3"/>
  <c r="F13" i="3"/>
  <c r="F12" i="3"/>
  <c r="F11" i="3"/>
  <c r="F10" i="3"/>
  <c r="F9" i="3"/>
  <c r="F8" i="3"/>
  <c r="N13" i="2" l="1"/>
  <c r="M13" i="2"/>
  <c r="L13" i="2"/>
  <c r="N12" i="2"/>
  <c r="M12" i="2"/>
  <c r="L12" i="2"/>
  <c r="N11" i="2"/>
  <c r="M11" i="2"/>
  <c r="L11" i="2"/>
  <c r="N10" i="2"/>
  <c r="M10" i="2"/>
  <c r="L10" i="2"/>
  <c r="I18" i="2" l="1"/>
  <c r="I19" i="2"/>
  <c r="J17" i="2"/>
  <c r="J18" i="2"/>
  <c r="J19" i="2"/>
  <c r="K17" i="2"/>
  <c r="K18" i="2"/>
  <c r="K19" i="2"/>
  <c r="I17" i="2"/>
  <c r="I26" i="2" l="1"/>
  <c r="I22" i="2"/>
  <c r="I27" i="2"/>
  <c r="I25" i="2"/>
  <c r="I21" i="2"/>
  <c r="I23" i="2"/>
  <c r="I28" i="2"/>
  <c r="I24" i="2"/>
  <c r="I20" i="2"/>
  <c r="K25" i="2"/>
  <c r="K21" i="2"/>
  <c r="K28" i="2"/>
  <c r="K24" i="2"/>
  <c r="K20" i="2"/>
  <c r="K27" i="2"/>
  <c r="K23" i="2"/>
  <c r="K26" i="2"/>
  <c r="K22" i="2"/>
  <c r="J28" i="2"/>
  <c r="J24" i="2"/>
  <c r="J20" i="2"/>
  <c r="J25" i="2"/>
  <c r="J27" i="2"/>
  <c r="J23" i="2"/>
  <c r="J21" i="2"/>
  <c r="J26" i="2"/>
  <c r="J22" i="2"/>
  <c r="Q11" i="2" l="1"/>
  <c r="Q10" i="2"/>
  <c r="Q13" i="2"/>
  <c r="Q12" i="2"/>
  <c r="J12" i="2"/>
  <c r="J13" i="2"/>
  <c r="J10" i="2"/>
  <c r="J11" i="2"/>
  <c r="K13" i="2"/>
  <c r="K12" i="2"/>
  <c r="K10" i="2"/>
  <c r="K11" i="2"/>
  <c r="P11" i="2"/>
  <c r="P13" i="2"/>
  <c r="P10" i="2"/>
  <c r="P12" i="2"/>
  <c r="R13" i="2"/>
  <c r="R12" i="2"/>
  <c r="R10" i="2"/>
  <c r="R11" i="2"/>
  <c r="I11" i="2"/>
  <c r="I10" i="2"/>
  <c r="I12" i="2"/>
  <c r="I13" i="2"/>
</calcChain>
</file>

<file path=xl/sharedStrings.xml><?xml version="1.0" encoding="utf-8"?>
<sst xmlns="http://schemas.openxmlformats.org/spreadsheetml/2006/main" count="425" uniqueCount="235">
  <si>
    <t>PT. Permodalan Nasional Madani (Persero)</t>
  </si>
  <si>
    <t>No.</t>
  </si>
  <si>
    <t>Kategori</t>
  </si>
  <si>
    <t>Kode Kategori</t>
  </si>
  <si>
    <t xml:space="preserve">Jenis Barang </t>
  </si>
  <si>
    <t>Kode Jenis Barang</t>
  </si>
  <si>
    <t xml:space="preserve">Tanah &amp; Bangunan </t>
  </si>
  <si>
    <t>Tanah</t>
  </si>
  <si>
    <t>01</t>
  </si>
  <si>
    <t xml:space="preserve">Bangunan </t>
  </si>
  <si>
    <t>02</t>
  </si>
  <si>
    <t xml:space="preserve">Kendaraan </t>
  </si>
  <si>
    <t>Motor</t>
  </si>
  <si>
    <t>Mobil</t>
  </si>
  <si>
    <t>Leasehold Improvement</t>
  </si>
  <si>
    <t>&amp; Fitting Out</t>
  </si>
  <si>
    <t>Fasad</t>
  </si>
  <si>
    <t>Furniture &amp; Fixture</t>
  </si>
  <si>
    <t>Sofa</t>
  </si>
  <si>
    <t>Sofa 1 dudukan</t>
  </si>
  <si>
    <t>Sofa 2 dudukan</t>
  </si>
  <si>
    <t>03</t>
  </si>
  <si>
    <t>Meja Receptionist</t>
  </si>
  <si>
    <t>Workstation</t>
  </si>
  <si>
    <t>04</t>
  </si>
  <si>
    <t>05</t>
  </si>
  <si>
    <t>Meja non meja kerja</t>
  </si>
  <si>
    <t>06</t>
  </si>
  <si>
    <t>Meja podium</t>
  </si>
  <si>
    <t>Credenza</t>
  </si>
  <si>
    <t>07</t>
  </si>
  <si>
    <t>08</t>
  </si>
  <si>
    <t>Lemari arsip</t>
  </si>
  <si>
    <t>Filling Cabinet</t>
  </si>
  <si>
    <t xml:space="preserve">Lemari Besi </t>
  </si>
  <si>
    <t>09</t>
  </si>
  <si>
    <t>Brankas</t>
  </si>
  <si>
    <t xml:space="preserve">Fire Proof </t>
  </si>
  <si>
    <t>Lemari Kaca</t>
  </si>
  <si>
    <t>10</t>
  </si>
  <si>
    <t>Lemari Display</t>
  </si>
  <si>
    <t>Mobile File</t>
  </si>
  <si>
    <t>11</t>
  </si>
  <si>
    <t>Kitchen set</t>
  </si>
  <si>
    <t>12</t>
  </si>
  <si>
    <t>Aquarium</t>
  </si>
  <si>
    <t>15</t>
  </si>
  <si>
    <r>
      <t xml:space="preserve">White Board </t>
    </r>
    <r>
      <rPr>
        <sz val="14"/>
        <color theme="1"/>
        <rFont val="Calibri"/>
        <family val="2"/>
      </rPr>
      <t>≥Rp. 1 Juta</t>
    </r>
  </si>
  <si>
    <t>Petty Cash Box</t>
  </si>
  <si>
    <t xml:space="preserve">Peralatan Kantor </t>
  </si>
  <si>
    <t>Komputer Desktop</t>
  </si>
  <si>
    <t>Monitor / LCD</t>
  </si>
  <si>
    <t>Monitor CRT</t>
  </si>
  <si>
    <t>Rack Server</t>
  </si>
  <si>
    <t>Switch HUB</t>
  </si>
  <si>
    <t>Wireless Access Point</t>
  </si>
  <si>
    <t>Routers / Mikrotik</t>
  </si>
  <si>
    <t>Kbox Desktop Management</t>
  </si>
  <si>
    <t>Perangkat Appliance</t>
  </si>
  <si>
    <t>Tape Back Up</t>
  </si>
  <si>
    <t>KVM Switch</t>
  </si>
  <si>
    <t>Laptop</t>
  </si>
  <si>
    <t>PC Tablet</t>
  </si>
  <si>
    <t>Printer</t>
  </si>
  <si>
    <t>Mobile Bluetooth Printer</t>
  </si>
  <si>
    <t>Vacuum Cleaner</t>
  </si>
  <si>
    <t>Penghancur Kertas/paper shredder</t>
  </si>
  <si>
    <t>Genset</t>
  </si>
  <si>
    <t xml:space="preserve">Detector Uang Kertas, Mesin Penghitung Uang. </t>
  </si>
  <si>
    <t xml:space="preserve">TV / LCD / LED / </t>
  </si>
  <si>
    <t>VCD/DVD Player</t>
  </si>
  <si>
    <t>Screen, OHP / Projector</t>
  </si>
  <si>
    <t>Kamera, Handycame, CCTV</t>
  </si>
  <si>
    <t>Scaner, Mesin Tik, Mesin Fotocopy</t>
  </si>
  <si>
    <t>Acces Card Machine, Bolt, Telstruk, Mesin Absensi</t>
  </si>
  <si>
    <t xml:space="preserve">AC, Kipas Angin, Exhaust Fan, Air Furifier, Pemanas Ruangan </t>
  </si>
  <si>
    <t>Mesin Registrasi</t>
  </si>
  <si>
    <t>Sound System, Speaker, Perekam Suara, Mixer</t>
  </si>
  <si>
    <t xml:space="preserve">UPS, Stabilizer, Stavolt </t>
  </si>
  <si>
    <t>Alat Pemadam Kebakaran</t>
  </si>
  <si>
    <t>Faximile</t>
  </si>
  <si>
    <t>PABX (Termasuk Program), Card Expantion</t>
  </si>
  <si>
    <t>Display / Key Telephone</t>
  </si>
  <si>
    <t>Telephone Duduk/Telephone Genggam/Handy Talky</t>
  </si>
  <si>
    <t>Teleconference</t>
  </si>
  <si>
    <t>GSM / CDMA Gateway Tools</t>
  </si>
  <si>
    <t>Microwave/Oven Listrik</t>
  </si>
  <si>
    <t>Kulkas</t>
  </si>
  <si>
    <t>Dispenser / Pemanas Elektrik (Water Boiler)</t>
  </si>
  <si>
    <t>Water Heater</t>
  </si>
  <si>
    <t>Pekerjaan Sipil*</t>
  </si>
  <si>
    <t>Pekerjaan Mekanikal Electrikal*</t>
  </si>
  <si>
    <t>Jasa Pekerjaan Sipil *</t>
  </si>
  <si>
    <t>Mobilisasi *</t>
  </si>
  <si>
    <t>13</t>
  </si>
  <si>
    <t>14</t>
  </si>
  <si>
    <t>Papan Nama**</t>
  </si>
  <si>
    <t>Neon Box**</t>
  </si>
  <si>
    <t>Mesin Pompa Air</t>
  </si>
  <si>
    <t>Kompor Listrik, Kompor Gas, Tabung Gas</t>
  </si>
  <si>
    <t>Kursi Berbahan Dasar Besi</t>
  </si>
  <si>
    <r>
      <t xml:space="preserve">Kursi Berbahan Dasar Kayu </t>
    </r>
    <r>
      <rPr>
        <sz val="14"/>
        <color theme="1"/>
        <rFont val="Calibri"/>
        <family val="2"/>
      </rPr>
      <t xml:space="preserve">≥ Rp. 1jt </t>
    </r>
  </si>
  <si>
    <t>Meja kerja Berbahan Dasar Kayu</t>
  </si>
  <si>
    <t>Meja kerja Berbahan Dasar Besi</t>
  </si>
  <si>
    <t>Meja kerja Berbahan Dasar kaca</t>
  </si>
  <si>
    <t>Meja knockdown</t>
  </si>
  <si>
    <t>Drawer / Laci / Mobule Drawer</t>
  </si>
  <si>
    <t>Meja Meeting</t>
  </si>
  <si>
    <t>Meja Meeting Bulat</t>
  </si>
  <si>
    <t>Meja Marmer</t>
  </si>
  <si>
    <t>Lemari Rak Kayu</t>
  </si>
  <si>
    <t>Lemari Kayu</t>
  </si>
  <si>
    <r>
      <t xml:space="preserve">Rak Kayu </t>
    </r>
    <r>
      <rPr>
        <sz val="14"/>
        <color theme="1"/>
        <rFont val="Calibri"/>
        <family val="2"/>
      </rPr>
      <t>≥ Rp. 1 Juta</t>
    </r>
  </si>
  <si>
    <t>Ranjang Besi</t>
  </si>
  <si>
    <r>
      <t xml:space="preserve">Storage </t>
    </r>
    <r>
      <rPr>
        <sz val="14"/>
        <color theme="1"/>
        <rFont val="Calibri"/>
        <family val="2"/>
      </rPr>
      <t>≥1TB-8TB</t>
    </r>
    <r>
      <rPr>
        <sz val="14"/>
        <color theme="1"/>
        <rFont val="Calibri"/>
        <family val="2"/>
        <scheme val="minor"/>
      </rPr>
      <t xml:space="preserve">, Hardisk Eksternal </t>
    </r>
    <r>
      <rPr>
        <sz val="14"/>
        <color theme="1"/>
        <rFont val="Calibri"/>
        <family val="2"/>
      </rPr>
      <t>≥</t>
    </r>
    <r>
      <rPr>
        <sz val="14"/>
        <color theme="1"/>
        <rFont val="Calibri"/>
        <family val="2"/>
        <scheme val="minor"/>
      </rPr>
      <t xml:space="preserve">1TB-8TB </t>
    </r>
  </si>
  <si>
    <t>Peralatan Server</t>
  </si>
  <si>
    <t xml:space="preserve">Server </t>
  </si>
  <si>
    <t>Enclosure Server</t>
  </si>
  <si>
    <t>San Storage &gt;8TB</t>
  </si>
  <si>
    <t>Tape Back Up Server</t>
  </si>
  <si>
    <t>Umur Ekonomis (Tahun)</t>
  </si>
  <si>
    <t>Daftar Aset Perusahaan</t>
  </si>
  <si>
    <t>1. ASET TETAP</t>
  </si>
  <si>
    <t>2. ASET TAK BERWUJUD</t>
  </si>
  <si>
    <t>Piranti Lunak Komputer</t>
  </si>
  <si>
    <t>Paten</t>
  </si>
  <si>
    <t>Hak Cipta</t>
  </si>
  <si>
    <t>Film</t>
  </si>
  <si>
    <t>Daftar Pelanggan</t>
  </si>
  <si>
    <t>Hak Pelayanan Jaminan</t>
  </si>
  <si>
    <t>Izin Penangkapan Ikan</t>
  </si>
  <si>
    <t>Waralaba</t>
  </si>
  <si>
    <t>Hubungan dengan Pemasok dan Pelanggan</t>
  </si>
  <si>
    <t>Loyalitas Pelanggan</t>
  </si>
  <si>
    <t>Pangsa Pasar</t>
  </si>
  <si>
    <t>Hak Pemasaran</t>
  </si>
  <si>
    <t>Aset Tak Berwujud</t>
  </si>
  <si>
    <t>NILAI TERCATAT</t>
  </si>
  <si>
    <t>AKUMULASI PENYUSUTAN</t>
  </si>
  <si>
    <t>ASSET CLEARING</t>
  </si>
  <si>
    <t>KERUGIAN PENURUNAN NILAI</t>
  </si>
  <si>
    <t xml:space="preserve">               </t>
  </si>
  <si>
    <t>BEBAN AMORTISASI</t>
  </si>
  <si>
    <t>KERUGIAN PENGHAPUSAN</t>
  </si>
  <si>
    <t>AKUMULASI AMORTISASI</t>
  </si>
  <si>
    <t>BEBAN DEPRESIASI</t>
  </si>
  <si>
    <t>KEPEMILIKAN LANGSUNG</t>
  </si>
  <si>
    <t>SEWA PEMBIAYAAN</t>
  </si>
  <si>
    <t>PT PERMODALAN NASIONAL MADANI</t>
  </si>
  <si>
    <t>UMUR FISKAL ASET TETAP DAN ASET TAK BERWUJUD</t>
  </si>
  <si>
    <t>1 MARET 2018</t>
  </si>
  <si>
    <t>NOMOR</t>
  </si>
  <si>
    <t>BERWUJUD/ 
TAK BERWUJUD</t>
  </si>
  <si>
    <t>DESKRIPSI</t>
  </si>
  <si>
    <t>MASA MANFAAT (TAHUN)</t>
  </si>
  <si>
    <t>TARIF METODE GARIS LURUS (%)</t>
  </si>
  <si>
    <t>TARIF METODE SALDO MENURUN 
(%)</t>
  </si>
  <si>
    <t>A1</t>
  </si>
  <si>
    <t>HARTA BERWUJUD</t>
  </si>
  <si>
    <t>Bukan Bangunan - Kelompok I</t>
  </si>
  <si>
    <t>A2</t>
  </si>
  <si>
    <t>Bukan Bangunan - Kelompok II</t>
  </si>
  <si>
    <t>A3</t>
  </si>
  <si>
    <t>Bukan Bangunan - Kelompok III</t>
  </si>
  <si>
    <t>A4</t>
  </si>
  <si>
    <t>Bukan Bangunan - Kelompok IV</t>
  </si>
  <si>
    <t>B1</t>
  </si>
  <si>
    <t>Bangunan - Permanen</t>
  </si>
  <si>
    <t>-</t>
  </si>
  <si>
    <t>B2</t>
  </si>
  <si>
    <t>Bangunan - Tidak Permanen</t>
  </si>
  <si>
    <t>C1</t>
  </si>
  <si>
    <t>HARTA TAK BERWUJUD</t>
  </si>
  <si>
    <t>Kelompok I</t>
  </si>
  <si>
    <t>C2</t>
  </si>
  <si>
    <t>Kelompok II</t>
  </si>
  <si>
    <t>C3</t>
  </si>
  <si>
    <t>Kelompok III</t>
  </si>
  <si>
    <t>C4</t>
  </si>
  <si>
    <t>Kelompok IV</t>
  </si>
  <si>
    <t>Kode Umur Fiskal</t>
  </si>
  <si>
    <t>Umur Fiskal</t>
  </si>
  <si>
    <t>6062209</t>
  </si>
  <si>
    <t xml:space="preserve">Klasifikasi </t>
  </si>
  <si>
    <t>ACCOUNT (digit natural account)</t>
  </si>
  <si>
    <t>ASSET COST</t>
  </si>
  <si>
    <t>ASSET CLEARING
(detail sesuai kontrol budget)</t>
  </si>
  <si>
    <t>DEPRE
EXPENSE</t>
  </si>
  <si>
    <t>ACCUM
DEPRE</t>
  </si>
  <si>
    <t>CIP
COST</t>
  </si>
  <si>
    <t>CIP
CLEARING</t>
  </si>
  <si>
    <t>REVALUATION RESERVE</t>
  </si>
  <si>
    <t>REVALUATION AMORTIZATION</t>
  </si>
  <si>
    <t>1261101</t>
  </si>
  <si>
    <t>1261201</t>
  </si>
  <si>
    <t>6062101</t>
  </si>
  <si>
    <t>1261301</t>
  </si>
  <si>
    <t>1261102</t>
  </si>
  <si>
    <t>1261202</t>
  </si>
  <si>
    <t>6062102</t>
  </si>
  <si>
    <t>1261302</t>
  </si>
  <si>
    <t>1261106</t>
  </si>
  <si>
    <t>1261206</t>
  </si>
  <si>
    <t>6062106</t>
  </si>
  <si>
    <t>1261306</t>
  </si>
  <si>
    <t>1261105</t>
  </si>
  <si>
    <t>1261205</t>
  </si>
  <si>
    <t>6062105</t>
  </si>
  <si>
    <t>1261305</t>
  </si>
  <si>
    <t>Pekerjaan Fitting Out</t>
  </si>
  <si>
    <t>1261103</t>
  </si>
  <si>
    <t>1261203</t>
  </si>
  <si>
    <t>6062103</t>
  </si>
  <si>
    <t>1261303</t>
  </si>
  <si>
    <t>Kursi Kayu &amp; Besi</t>
  </si>
  <si>
    <t>1261107</t>
  </si>
  <si>
    <t>1261207</t>
  </si>
  <si>
    <t>6062107</t>
  </si>
  <si>
    <t>1261307</t>
  </si>
  <si>
    <t>Meja Kerja</t>
  </si>
  <si>
    <t>Meja Pendukung Kerja</t>
  </si>
  <si>
    <t>Lemari Kayu &amp; Arsip</t>
  </si>
  <si>
    <t>Lemari Brankas</t>
  </si>
  <si>
    <t>Lemari Kaca &amp; Display</t>
  </si>
  <si>
    <t>Lain-Lainnya</t>
  </si>
  <si>
    <t>Perlengkapan Komputer &amp; Perangkat IT</t>
  </si>
  <si>
    <t>1261108</t>
  </si>
  <si>
    <t>1261208</t>
  </si>
  <si>
    <t>6062108</t>
  </si>
  <si>
    <t>1261308</t>
  </si>
  <si>
    <t>Komputer</t>
  </si>
  <si>
    <t>Peralatan Pendukung Kantor</t>
  </si>
  <si>
    <t>Perlengkapan Komunikasi</t>
  </si>
  <si>
    <t>Perlengkapan Dapur Kantor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</si>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</sst>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8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1" fontId="13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6" fillId="0" borderId="7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8" fillId="0" borderId="8" xfId="0" applyFont="1" applyBorder="1" applyAlignment="1">
      <alignment horizontal="center"/>
    </xf>
    <xf numFmtId="0" fontId="6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6" fillId="0" borderId="5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9" xfId="0" applyFont="1" applyBorder="1"/>
    <xf numFmtId="0" fontId="6" fillId="0" borderId="12" xfId="0" applyFont="1" applyBorder="1"/>
    <xf numFmtId="0" fontId="6" fillId="0" borderId="12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/>
    <xf numFmtId="0" fontId="10" fillId="0" borderId="0" xfId="0" applyFont="1" applyAlignment="1">
      <alignment horizontal="left"/>
    </xf>
    <xf numFmtId="0" fontId="6" fillId="0" borderId="2" xfId="0" quotePrefix="1" applyFont="1" applyBorder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5" xfId="0" quotePrefix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49" fontId="14" fillId="3" borderId="0" xfId="1" applyNumberFormat="1" applyFont="1" applyFill="1" applyAlignment="1">
      <alignment horizontal="right"/>
    </xf>
    <xf numFmtId="0" fontId="14" fillId="3" borderId="0" xfId="1" applyNumberFormat="1" applyFont="1" applyFill="1" applyAlignment="1">
      <alignment horizontal="right"/>
    </xf>
    <xf numFmtId="49" fontId="11" fillId="3" borderId="0" xfId="0" applyNumberFormat="1" applyFont="1" applyFill="1"/>
    <xf numFmtId="49" fontId="0" fillId="0" borderId="0" xfId="0" applyNumberFormat="1"/>
    <xf numFmtId="0" fontId="15" fillId="0" borderId="0" xfId="0" applyFont="1"/>
    <xf numFmtId="0" fontId="16" fillId="0" borderId="0" xfId="0" applyFont="1"/>
    <xf numFmtId="0" fontId="11" fillId="3" borderId="0" xfId="0" applyNumberFormat="1" applyFont="1" applyFill="1"/>
    <xf numFmtId="0" fontId="0" fillId="0" borderId="0" xfId="0" applyNumberFormat="1"/>
    <xf numFmtId="0" fontId="2" fillId="0" borderId="0" xfId="2" applyFont="1"/>
    <xf numFmtId="0" fontId="1" fillId="0" borderId="0" xfId="2"/>
    <xf numFmtId="0" fontId="15" fillId="0" borderId="0" xfId="2" applyFont="1"/>
    <xf numFmtId="0" fontId="2" fillId="0" borderId="0" xfId="2" quotePrefix="1" applyFont="1"/>
    <xf numFmtId="0" fontId="2" fillId="4" borderId="15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3" borderId="17" xfId="2" applyFont="1" applyFill="1" applyBorder="1" applyAlignment="1">
      <alignment horizontal="center"/>
    </xf>
    <xf numFmtId="0" fontId="1" fillId="3" borderId="18" xfId="2" applyFill="1" applyBorder="1"/>
    <xf numFmtId="0" fontId="1" fillId="3" borderId="18" xfId="2" applyFill="1" applyBorder="1" applyAlignment="1">
      <alignment horizontal="center"/>
    </xf>
    <xf numFmtId="2" fontId="1" fillId="3" borderId="18" xfId="2" applyNumberFormat="1" applyFill="1" applyBorder="1" applyAlignment="1">
      <alignment horizontal="center"/>
    </xf>
    <xf numFmtId="2" fontId="1" fillId="3" borderId="19" xfId="2" applyNumberFormat="1" applyFill="1" applyBorder="1" applyAlignment="1">
      <alignment horizontal="center"/>
    </xf>
    <xf numFmtId="0" fontId="2" fillId="3" borderId="20" xfId="2" applyFont="1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center"/>
    </xf>
    <xf numFmtId="2" fontId="1" fillId="3" borderId="21" xfId="2" applyNumberFormat="1" applyFill="1" applyBorder="1" applyAlignment="1">
      <alignment horizontal="center"/>
    </xf>
    <xf numFmtId="2" fontId="1" fillId="3" borderId="22" xfId="2" applyNumberFormat="1" applyFill="1" applyBorder="1" applyAlignment="1">
      <alignment horizontal="center"/>
    </xf>
    <xf numFmtId="0" fontId="2" fillId="5" borderId="20" xfId="2" applyFont="1" applyFill="1" applyBorder="1" applyAlignment="1">
      <alignment horizontal="center"/>
    </xf>
    <xf numFmtId="0" fontId="1" fillId="5" borderId="21" xfId="2" applyFill="1" applyBorder="1"/>
    <xf numFmtId="0" fontId="1" fillId="5" borderId="21" xfId="2" applyFill="1" applyBorder="1" applyAlignment="1">
      <alignment horizontal="center"/>
    </xf>
    <xf numFmtId="2" fontId="1" fillId="5" borderId="21" xfId="2" applyNumberFormat="1" applyFill="1" applyBorder="1" applyAlignment="1">
      <alignment horizontal="center"/>
    </xf>
    <xf numFmtId="2" fontId="1" fillId="5" borderId="22" xfId="2" applyNumberFormat="1" applyFill="1" applyBorder="1" applyAlignment="1">
      <alignment horizontal="center"/>
    </xf>
    <xf numFmtId="0" fontId="2" fillId="6" borderId="20" xfId="2" applyFont="1" applyFill="1" applyBorder="1" applyAlignment="1">
      <alignment horizontal="center"/>
    </xf>
    <xf numFmtId="0" fontId="1" fillId="6" borderId="21" xfId="2" applyFill="1" applyBorder="1"/>
    <xf numFmtId="0" fontId="1" fillId="6" borderId="21" xfId="2" applyFill="1" applyBorder="1" applyAlignment="1">
      <alignment horizontal="center"/>
    </xf>
    <xf numFmtId="2" fontId="1" fillId="6" borderId="21" xfId="2" applyNumberFormat="1" applyFill="1" applyBorder="1" applyAlignment="1">
      <alignment horizontal="center"/>
    </xf>
    <xf numFmtId="2" fontId="1" fillId="6" borderId="22" xfId="2" applyNumberFormat="1" applyFill="1" applyBorder="1" applyAlignment="1">
      <alignment horizontal="center"/>
    </xf>
    <xf numFmtId="0" fontId="2" fillId="6" borderId="23" xfId="2" applyFont="1" applyFill="1" applyBorder="1" applyAlignment="1">
      <alignment horizontal="center"/>
    </xf>
    <xf numFmtId="0" fontId="1" fillId="6" borderId="24" xfId="2" applyFill="1" applyBorder="1"/>
    <xf numFmtId="0" fontId="1" fillId="6" borderId="24" xfId="2" applyFill="1" applyBorder="1" applyAlignment="1">
      <alignment horizontal="center"/>
    </xf>
    <xf numFmtId="2" fontId="1" fillId="6" borderId="24" xfId="2" applyNumberFormat="1" applyFill="1" applyBorder="1" applyAlignment="1">
      <alignment horizontal="center"/>
    </xf>
    <xf numFmtId="2" fontId="1" fillId="6" borderId="25" xfId="2" applyNumberFormat="1" applyFill="1" applyBorder="1" applyAlignment="1">
      <alignment horizontal="center"/>
    </xf>
    <xf numFmtId="0" fontId="6" fillId="0" borderId="0" xfId="0" applyFont="1"/>
    <xf numFmtId="0" fontId="6" fillId="3" borderId="17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0" borderId="2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6" fillId="0" borderId="8" xfId="0" quotePrefix="1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13" xfId="0" quotePrefix="1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49" fontId="11" fillId="0" borderId="0" xfId="0" applyNumberFormat="1" applyFont="1"/>
    <xf numFmtId="0" fontId="12" fillId="4" borderId="0" xfId="0" applyFont="1" applyFill="1" applyAlignment="1">
      <alignment horizont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3" fillId="0" borderId="8" xfId="1" applyNumberFormat="1" applyFont="1" applyFill="1" applyBorder="1" applyAlignment="1">
      <alignment horizontal="center" vertical="top"/>
    </xf>
    <xf numFmtId="49" fontId="13" fillId="0" borderId="8" xfId="1" applyNumberFormat="1" applyFont="1" applyFill="1" applyBorder="1" applyAlignment="1">
      <alignment horizontal="center" vertical="top"/>
    </xf>
    <xf numFmtId="49" fontId="0" fillId="0" borderId="8" xfId="0" applyNumberFormat="1" applyFont="1" applyFill="1" applyBorder="1" applyAlignment="1">
      <alignment horizontal="center" vertical="top"/>
    </xf>
    <xf numFmtId="0" fontId="0" fillId="0" borderId="8" xfId="0" applyNumberFormat="1" applyFont="1" applyFill="1" applyBorder="1" applyAlignment="1">
      <alignment horizontal="center" vertical="top"/>
    </xf>
    <xf numFmtId="0" fontId="5" fillId="4" borderId="3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6" fillId="0" borderId="8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7" fillId="7" borderId="28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6" fillId="0" borderId="3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HI%20PRASETYO%20b/Downloads/Daftar%20Jenis%20Aset%20Tetap%20Perusahaan%20PT%20%20PNM%20(Persero)%20Rev.1%20(Fiskal)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Oracle%20COA%20Segment%20Values%20(apb-1303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ktiva Tetap"/>
      <sheetName val="K.U. Fiskal"/>
    </sheetNames>
    <sheetDataSet>
      <sheetData sheetId="0"/>
      <sheetData sheetId="1">
        <row r="8">
          <cell r="B8" t="str">
            <v>A1</v>
          </cell>
          <cell r="E8">
            <v>4</v>
          </cell>
        </row>
        <row r="9">
          <cell r="B9" t="str">
            <v>A2</v>
          </cell>
          <cell r="E9">
            <v>8</v>
          </cell>
        </row>
        <row r="10">
          <cell r="B10" t="str">
            <v>A3</v>
          </cell>
          <cell r="E10">
            <v>16</v>
          </cell>
        </row>
        <row r="11">
          <cell r="B11" t="str">
            <v>A4</v>
          </cell>
          <cell r="E11">
            <v>20</v>
          </cell>
        </row>
        <row r="12">
          <cell r="B12" t="str">
            <v>B1</v>
          </cell>
          <cell r="E12">
            <v>20</v>
          </cell>
        </row>
        <row r="13">
          <cell r="B13" t="str">
            <v>B2</v>
          </cell>
          <cell r="E13">
            <v>10</v>
          </cell>
        </row>
        <row r="14">
          <cell r="B14" t="str">
            <v>C1</v>
          </cell>
          <cell r="E14">
            <v>4</v>
          </cell>
        </row>
        <row r="15">
          <cell r="B15" t="str">
            <v>C2</v>
          </cell>
          <cell r="E15">
            <v>8</v>
          </cell>
        </row>
        <row r="16">
          <cell r="B16" t="str">
            <v>C3</v>
          </cell>
          <cell r="E16">
            <v>16</v>
          </cell>
        </row>
        <row r="17">
          <cell r="B17" t="str">
            <v>C4</v>
          </cell>
          <cell r="E17">
            <v>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ch"/>
      <sheetName val="Branch (R)"/>
      <sheetName val="Account"/>
      <sheetName val="Account (2)"/>
      <sheetName val="Account (R)"/>
      <sheetName val="SubAccount"/>
      <sheetName val="SubAccount (R)"/>
      <sheetName val="LOB"/>
      <sheetName val="Division"/>
      <sheetName val="Division (2)"/>
      <sheetName val="Division (R)"/>
      <sheetName val="Business Type"/>
      <sheetName val="120318"/>
      <sheetName val="RegisteredBran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40">
          <cell r="B640">
            <v>1261109</v>
          </cell>
        </row>
        <row r="651">
          <cell r="B651">
            <v>1261209</v>
          </cell>
        </row>
        <row r="661">
          <cell r="B661">
            <v>1261308</v>
          </cell>
        </row>
        <row r="673">
          <cell r="B673">
            <v>1262109</v>
          </cell>
        </row>
        <row r="683">
          <cell r="B683">
            <v>1262209</v>
          </cell>
        </row>
        <row r="693">
          <cell r="B693">
            <v>1262309</v>
          </cell>
        </row>
        <row r="727">
          <cell r="B727" t="str">
            <v>1271002</v>
          </cell>
        </row>
        <row r="728">
          <cell r="B728" t="str">
            <v>1271003</v>
          </cell>
        </row>
        <row r="729">
          <cell r="B729" t="str">
            <v>1271004</v>
          </cell>
        </row>
        <row r="733">
          <cell r="B733" t="str">
            <v>1271999</v>
          </cell>
        </row>
        <row r="736">
          <cell r="B736">
            <v>1272002</v>
          </cell>
        </row>
        <row r="737">
          <cell r="B737">
            <v>1272003</v>
          </cell>
        </row>
        <row r="738">
          <cell r="B738">
            <v>1272004</v>
          </cell>
        </row>
        <row r="742">
          <cell r="B742">
            <v>1272999</v>
          </cell>
        </row>
        <row r="745">
          <cell r="B745">
            <v>1273002</v>
          </cell>
        </row>
        <row r="746">
          <cell r="B746">
            <v>1273003</v>
          </cell>
        </row>
        <row r="747">
          <cell r="B747">
            <v>1273004</v>
          </cell>
        </row>
        <row r="751">
          <cell r="B751">
            <v>1273999</v>
          </cell>
        </row>
        <row r="1963">
          <cell r="B1963">
            <v>6062109</v>
          </cell>
        </row>
        <row r="1992">
          <cell r="B1992">
            <v>6072109</v>
          </cell>
        </row>
        <row r="2021">
          <cell r="B2021">
            <v>6082109</v>
          </cell>
        </row>
        <row r="2122">
          <cell r="B2122">
            <v>6171002</v>
          </cell>
        </row>
        <row r="2123">
          <cell r="B2123">
            <v>6171003</v>
          </cell>
        </row>
        <row r="2124">
          <cell r="B2124">
            <v>6171004</v>
          </cell>
        </row>
        <row r="2128">
          <cell r="B2128">
            <v>6171999</v>
          </cell>
        </row>
        <row r="2252">
          <cell r="B2252">
            <v>6210002</v>
          </cell>
        </row>
        <row r="2253">
          <cell r="B2253">
            <v>6210003</v>
          </cell>
        </row>
        <row r="2254">
          <cell r="B2254">
            <v>6210004</v>
          </cell>
        </row>
        <row r="2258">
          <cell r="B2258">
            <v>6210999</v>
          </cell>
        </row>
        <row r="2261">
          <cell r="B2261">
            <v>6220002</v>
          </cell>
        </row>
        <row r="2262">
          <cell r="B2262">
            <v>6220003</v>
          </cell>
        </row>
        <row r="2263">
          <cell r="B2263">
            <v>6220004</v>
          </cell>
        </row>
        <row r="2267">
          <cell r="B2267">
            <v>6220999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1"/>
  <sheetViews>
    <sheetView tabSelected="1" view="pageBreakPreview" zoomScale="70" zoomScaleSheetLayoutView="70" workbookViewId="0">
      <selection activeCell="B2" sqref="B2:G2"/>
    </sheetView>
  </sheetViews>
  <sheetFormatPr defaultRowHeight="18.75" x14ac:dyDescent="0.3"/>
  <cols>
    <col min="2" max="2" width="6.85546875" style="1" customWidth="1"/>
    <col min="3" max="3" width="28.5703125" bestFit="1" customWidth="1"/>
    <col min="4" max="4" width="10.85546875" style="1" bestFit="1" customWidth="1"/>
    <col min="5" max="5" width="69.7109375" bestFit="1" customWidth="1"/>
    <col min="6" max="6" width="13.140625" style="2" bestFit="1" customWidth="1"/>
    <col min="7" max="7" width="19.28515625" style="2" bestFit="1" customWidth="1"/>
    <col min="8" max="8" width="61.28515625" customWidth="1"/>
    <col min="9" max="9" width="8.85546875" style="1"/>
    <col min="10" max="10" width="13.5703125" style="1" customWidth="1"/>
    <col min="11" max="11" width="12.140625" style="1" bestFit="1" customWidth="1"/>
    <col min="12" max="12" width="10.28515625" style="1" bestFit="1" customWidth="1"/>
    <col min="13" max="16" width="0" hidden="1" customWidth="1"/>
    <col min="17" max="17" width="4.140625" style="41" customWidth="1"/>
    <col min="18" max="19" width="16.7109375" style="84" customWidth="1"/>
  </cols>
  <sheetData>
    <row r="1" spans="2:19" ht="28.5" x14ac:dyDescent="0.45">
      <c r="B1" s="149" t="s">
        <v>121</v>
      </c>
      <c r="C1" s="149"/>
      <c r="D1" s="149"/>
      <c r="E1" s="149"/>
      <c r="F1" s="149"/>
      <c r="G1" s="149"/>
    </row>
    <row r="2" spans="2:19" ht="21" x14ac:dyDescent="0.35">
      <c r="B2" s="150" t="s">
        <v>0</v>
      </c>
      <c r="C2" s="150"/>
      <c r="D2" s="150"/>
      <c r="E2" s="150"/>
      <c r="F2" s="150"/>
      <c r="G2" s="150"/>
    </row>
    <row r="3" spans="2:19" ht="24" thickBot="1" x14ac:dyDescent="0.4">
      <c r="B3" s="33" t="s">
        <v>122</v>
      </c>
    </row>
    <row r="4" spans="2:19" s="4" customFormat="1" ht="36.6" customHeight="1" x14ac:dyDescent="0.25">
      <c r="B4" s="137" t="s">
        <v>1</v>
      </c>
      <c r="C4" s="137" t="s">
        <v>2</v>
      </c>
      <c r="D4" s="137" t="s">
        <v>3</v>
      </c>
      <c r="E4" s="137" t="s">
        <v>4</v>
      </c>
      <c r="F4" s="137" t="s">
        <v>5</v>
      </c>
      <c r="G4" s="137" t="s">
        <v>120</v>
      </c>
      <c r="H4" s="137" t="s">
        <v>183</v>
      </c>
      <c r="I4" s="144" t="s">
        <v>184</v>
      </c>
      <c r="J4" s="144"/>
      <c r="K4" s="144"/>
      <c r="L4" s="144"/>
      <c r="M4" s="144"/>
      <c r="N4" s="144"/>
      <c r="O4" s="144"/>
      <c r="P4" s="145"/>
      <c r="Q4" s="38"/>
      <c r="R4" s="127" t="s">
        <v>180</v>
      </c>
      <c r="S4" s="127" t="s">
        <v>181</v>
      </c>
    </row>
    <row r="5" spans="2:19" s="5" customFormat="1" ht="56.45" customHeight="1" x14ac:dyDescent="0.25">
      <c r="B5" s="137"/>
      <c r="C5" s="137"/>
      <c r="D5" s="137"/>
      <c r="E5" s="137"/>
      <c r="F5" s="137"/>
      <c r="G5" s="137"/>
      <c r="H5" s="137"/>
      <c r="I5" s="115" t="s">
        <v>185</v>
      </c>
      <c r="J5" s="113" t="s">
        <v>186</v>
      </c>
      <c r="K5" s="113" t="s">
        <v>187</v>
      </c>
      <c r="L5" s="113" t="s">
        <v>188</v>
      </c>
      <c r="M5" s="113" t="s">
        <v>189</v>
      </c>
      <c r="N5" s="113" t="s">
        <v>190</v>
      </c>
      <c r="O5" s="114" t="s">
        <v>191</v>
      </c>
      <c r="P5" s="114" t="s">
        <v>192</v>
      </c>
      <c r="Q5" s="39"/>
      <c r="R5" s="128"/>
      <c r="S5" s="128"/>
    </row>
    <row r="6" spans="2:19" s="5" customFormat="1" ht="22.15" customHeight="1" x14ac:dyDescent="0.25">
      <c r="B6" s="118">
        <v>1</v>
      </c>
      <c r="C6" s="119" t="s">
        <v>6</v>
      </c>
      <c r="D6" s="153">
        <v>102</v>
      </c>
      <c r="E6" s="119" t="s">
        <v>7</v>
      </c>
      <c r="F6" s="120" t="s">
        <v>8</v>
      </c>
      <c r="G6" s="151">
        <v>20</v>
      </c>
      <c r="H6" s="121"/>
      <c r="I6" s="122" t="s">
        <v>193</v>
      </c>
      <c r="J6" s="122" t="s">
        <v>194</v>
      </c>
      <c r="K6" s="122" t="s">
        <v>195</v>
      </c>
      <c r="L6" s="122" t="s">
        <v>196</v>
      </c>
      <c r="Q6" s="39"/>
      <c r="R6" s="85" t="s">
        <v>166</v>
      </c>
      <c r="S6" s="86">
        <f>IF(COUNTA(R6)&gt;0,IF(R6='[1]K.U. Fiskal'!$B$8,'[1]K.U. Fiskal'!$E$8,IF(R6='[1]K.U. Fiskal'!$B$9,'[1]K.U. Fiskal'!$E$9,IF(R6='[1]K.U. Fiskal'!$B$10,'[1]K.U. Fiskal'!$E$10,IF(R6='[1]K.U. Fiskal'!$B$11,'[1]K.U. Fiskal'!$E$11,IF(R6='[1]K.U. Fiskal'!$B$12,'[1]K.U. Fiskal'!$E$12,IF(R6='[1]K.U. Fiskal'!$B$13,'[1]K.U. Fiskal'!$E$13,IF(R6='[1]K.U. Fiskal'!$B$14,'[1]K.U. Fiskal'!$E$14,IF(R6='[1]K.U. Fiskal'!$B$15,'[1]K.U. Fiskal'!$E$15,IF(R6='[1]K.U. Fiskal'!$B$16,'[1]K.U. Fiskal'!$E$16,IF(R6='[1]K.U. Fiskal'!$B$17,'[1]K.U. Fiskal'!$E$17,"ERROR")))))))))),"")</f>
        <v>20</v>
      </c>
    </row>
    <row r="7" spans="2:19" ht="19.149999999999999" customHeight="1" thickBot="1" x14ac:dyDescent="0.3">
      <c r="B7" s="6"/>
      <c r="C7" s="6"/>
      <c r="D7" s="154"/>
      <c r="E7" s="7" t="s">
        <v>9</v>
      </c>
      <c r="F7" s="8" t="s">
        <v>10</v>
      </c>
      <c r="G7" s="152"/>
      <c r="H7" s="116"/>
      <c r="I7" s="122" t="s">
        <v>197</v>
      </c>
      <c r="J7" s="122" t="s">
        <v>198</v>
      </c>
      <c r="K7" s="122" t="s">
        <v>199</v>
      </c>
      <c r="L7" s="122" t="s">
        <v>200</v>
      </c>
      <c r="M7" s="5"/>
      <c r="N7" s="5"/>
      <c r="O7" s="5"/>
      <c r="P7" s="5"/>
      <c r="R7" s="87" t="s">
        <v>166</v>
      </c>
      <c r="S7" s="88">
        <f>IF(COUNTA(R7)&gt;0,IF(R7='[1]K.U. Fiskal'!$B$8,'[1]K.U. Fiskal'!$E$8,IF(R7='[1]K.U. Fiskal'!$B$9,'[1]K.U. Fiskal'!$E$9,IF(R7='[1]K.U. Fiskal'!$B$10,'[1]K.U. Fiskal'!$E$10,IF(R7='[1]K.U. Fiskal'!$B$11,'[1]K.U. Fiskal'!$E$11,IF(R7='[1]K.U. Fiskal'!$B$12,'[1]K.U. Fiskal'!$E$12,IF(R7='[1]K.U. Fiskal'!$B$13,'[1]K.U. Fiskal'!$E$13,IF(R7='[1]K.U. Fiskal'!$B$14,'[1]K.U. Fiskal'!$E$14,IF(R7='[1]K.U. Fiskal'!$B$15,'[1]K.U. Fiskal'!$E$15,IF(R7='[1]K.U. Fiskal'!$B$16,'[1]K.U. Fiskal'!$E$16,IF(R7='[1]K.U. Fiskal'!$B$17,'[1]K.U. Fiskal'!$E$17,"ERROR")))))))))),"")</f>
        <v>20</v>
      </c>
    </row>
    <row r="8" spans="2:19" ht="19.149999999999999" customHeight="1" thickTop="1" x14ac:dyDescent="0.3">
      <c r="B8" s="9">
        <v>2</v>
      </c>
      <c r="C8" s="10" t="s">
        <v>11</v>
      </c>
      <c r="D8" s="141">
        <v>103</v>
      </c>
      <c r="E8" s="10" t="s">
        <v>12</v>
      </c>
      <c r="F8" s="105" t="s">
        <v>8</v>
      </c>
      <c r="G8" s="146">
        <v>5</v>
      </c>
      <c r="H8" s="106"/>
      <c r="I8" s="18" t="s">
        <v>201</v>
      </c>
      <c r="J8" s="18" t="s">
        <v>202</v>
      </c>
      <c r="K8" s="18" t="s">
        <v>203</v>
      </c>
      <c r="L8" s="18" t="s">
        <v>204</v>
      </c>
      <c r="Q8" s="40"/>
      <c r="R8" s="89" t="s">
        <v>157</v>
      </c>
      <c r="S8" s="90">
        <f>IF(COUNTA(R8)&gt;0,IF(R8='[1]K.U. Fiskal'!$B$8,'[1]K.U. Fiskal'!$E$8,IF(R8='[1]K.U. Fiskal'!$B$9,'[1]K.U. Fiskal'!$E$9,IF(R8='[1]K.U. Fiskal'!$B$10,'[1]K.U. Fiskal'!$E$10,IF(R8='[1]K.U. Fiskal'!$B$11,'[1]K.U. Fiskal'!$E$11,IF(R8='[1]K.U. Fiskal'!$B$12,'[1]K.U. Fiskal'!$E$12,IF(R8='[1]K.U. Fiskal'!$B$13,'[1]K.U. Fiskal'!$E$13,IF(R8='[1]K.U. Fiskal'!$B$14,'[1]K.U. Fiskal'!$E$14,IF(R8='[1]K.U. Fiskal'!$B$15,'[1]K.U. Fiskal'!$E$15,IF(R8='[1]K.U. Fiskal'!$B$16,'[1]K.U. Fiskal'!$E$16,IF(R8='[1]K.U. Fiskal'!$B$17,'[1]K.U. Fiskal'!$E$17,"ERROR")))))))))),"")</f>
        <v>4</v>
      </c>
    </row>
    <row r="9" spans="2:19" ht="19.5" customHeight="1" thickBot="1" x14ac:dyDescent="0.35">
      <c r="B9" s="11"/>
      <c r="C9" s="12"/>
      <c r="D9" s="143"/>
      <c r="E9" s="13" t="s">
        <v>13</v>
      </c>
      <c r="F9" s="101" t="s">
        <v>10</v>
      </c>
      <c r="G9" s="148"/>
      <c r="H9" s="106"/>
      <c r="I9" s="18" t="s">
        <v>205</v>
      </c>
      <c r="J9" s="18" t="s">
        <v>206</v>
      </c>
      <c r="K9" s="18" t="s">
        <v>207</v>
      </c>
      <c r="L9" s="18" t="s">
        <v>208</v>
      </c>
      <c r="Q9" s="40"/>
      <c r="R9" s="89" t="s">
        <v>160</v>
      </c>
      <c r="S9" s="90">
        <f>IF(COUNTA(R9)&gt;0,IF(R9='[1]K.U. Fiskal'!$B$8,'[1]K.U. Fiskal'!$E$8,IF(R9='[1]K.U. Fiskal'!$B$9,'[1]K.U. Fiskal'!$E$9,IF(R9='[1]K.U. Fiskal'!$B$10,'[1]K.U. Fiskal'!$E$10,IF(R9='[1]K.U. Fiskal'!$B$11,'[1]K.U. Fiskal'!$E$11,IF(R9='[1]K.U. Fiskal'!$B$12,'[1]K.U. Fiskal'!$E$12,IF(R9='[1]K.U. Fiskal'!$B$13,'[1]K.U. Fiskal'!$E$13,IF(R9='[1]K.U. Fiskal'!$B$14,'[1]K.U. Fiskal'!$E$14,IF(R9='[1]K.U. Fiskal'!$B$15,'[1]K.U. Fiskal'!$E$15,IF(R9='[1]K.U. Fiskal'!$B$16,'[1]K.U. Fiskal'!$E$16,IF(R9='[1]K.U. Fiskal'!$B$17,'[1]K.U. Fiskal'!$E$17,"ERROR")))))))))),"")</f>
        <v>8</v>
      </c>
    </row>
    <row r="10" spans="2:19" ht="18.75" customHeight="1" thickTop="1" x14ac:dyDescent="0.3">
      <c r="B10" s="14">
        <v>3</v>
      </c>
      <c r="C10" s="15" t="s">
        <v>14</v>
      </c>
      <c r="D10" s="141">
        <v>104</v>
      </c>
      <c r="E10" s="15" t="s">
        <v>90</v>
      </c>
      <c r="F10" s="107" t="s">
        <v>8</v>
      </c>
      <c r="G10" s="146">
        <v>5</v>
      </c>
      <c r="H10" s="133" t="s">
        <v>209</v>
      </c>
      <c r="I10" s="129" t="s">
        <v>210</v>
      </c>
      <c r="J10" s="129" t="s">
        <v>211</v>
      </c>
      <c r="K10" s="129" t="s">
        <v>212</v>
      </c>
      <c r="L10" s="129" t="s">
        <v>213</v>
      </c>
      <c r="Q10" s="40"/>
      <c r="R10" s="89" t="s">
        <v>169</v>
      </c>
      <c r="S10" s="90">
        <f>IF(COUNTA(R10)&gt;0,IF(R10='[1]K.U. Fiskal'!$B$8,'[1]K.U. Fiskal'!$E$8,IF(R10='[1]K.U. Fiskal'!$B$9,'[1]K.U. Fiskal'!$E$9,IF(R10='[1]K.U. Fiskal'!$B$10,'[1]K.U. Fiskal'!$E$10,IF(R10='[1]K.U. Fiskal'!$B$11,'[1]K.U. Fiskal'!$E$11,IF(R10='[1]K.U. Fiskal'!$B$12,'[1]K.U. Fiskal'!$E$12,IF(R10='[1]K.U. Fiskal'!$B$13,'[1]K.U. Fiskal'!$E$13,IF(R10='[1]K.U. Fiskal'!$B$14,'[1]K.U. Fiskal'!$E$14,IF(R10='[1]K.U. Fiskal'!$B$15,'[1]K.U. Fiskal'!$E$15,IF(R10='[1]K.U. Fiskal'!$B$16,'[1]K.U. Fiskal'!$E$16,IF(R10='[1]K.U. Fiskal'!$B$17,'[1]K.U. Fiskal'!$E$17,"ERROR")))))))))),"")</f>
        <v>10</v>
      </c>
    </row>
    <row r="11" spans="2:19" ht="18.75" customHeight="1" x14ac:dyDescent="0.3">
      <c r="B11" s="16"/>
      <c r="C11" s="17" t="s">
        <v>15</v>
      </c>
      <c r="D11" s="142"/>
      <c r="E11" s="17" t="s">
        <v>91</v>
      </c>
      <c r="F11" s="103"/>
      <c r="G11" s="147"/>
      <c r="H11" s="133"/>
      <c r="I11" s="129"/>
      <c r="J11" s="129"/>
      <c r="K11" s="129"/>
      <c r="L11" s="129"/>
      <c r="Q11" s="40"/>
      <c r="R11" s="89" t="s">
        <v>169</v>
      </c>
      <c r="S11" s="90">
        <f>IF(COUNTA(R11)&gt;0,IF(R11='[1]K.U. Fiskal'!$B$8,'[1]K.U. Fiskal'!$E$8,IF(R11='[1]K.U. Fiskal'!$B$9,'[1]K.U. Fiskal'!$E$9,IF(R11='[1]K.U. Fiskal'!$B$10,'[1]K.U. Fiskal'!$E$10,IF(R11='[1]K.U. Fiskal'!$B$11,'[1]K.U. Fiskal'!$E$11,IF(R11='[1]K.U. Fiskal'!$B$12,'[1]K.U. Fiskal'!$E$12,IF(R11='[1]K.U. Fiskal'!$B$13,'[1]K.U. Fiskal'!$E$13,IF(R11='[1]K.U. Fiskal'!$B$14,'[1]K.U. Fiskal'!$E$14,IF(R11='[1]K.U. Fiskal'!$B$15,'[1]K.U. Fiskal'!$E$15,IF(R11='[1]K.U. Fiskal'!$B$16,'[1]K.U. Fiskal'!$E$16,IF(R11='[1]K.U. Fiskal'!$B$17,'[1]K.U. Fiskal'!$E$17,"ERROR")))))))))),"")</f>
        <v>10</v>
      </c>
    </row>
    <row r="12" spans="2:19" ht="18.75" customHeight="1" x14ac:dyDescent="0.3">
      <c r="B12" s="18"/>
      <c r="C12" s="19"/>
      <c r="D12" s="142"/>
      <c r="E12" s="17" t="s">
        <v>92</v>
      </c>
      <c r="F12" s="103"/>
      <c r="G12" s="147"/>
      <c r="H12" s="133"/>
      <c r="I12" s="129"/>
      <c r="J12" s="129"/>
      <c r="K12" s="129"/>
      <c r="L12" s="129"/>
      <c r="Q12" s="40"/>
      <c r="R12" s="89" t="s">
        <v>169</v>
      </c>
      <c r="S12" s="90">
        <f>IF(COUNTA(R12)&gt;0,IF(R12='[1]K.U. Fiskal'!$B$8,'[1]K.U. Fiskal'!$E$8,IF(R12='[1]K.U. Fiskal'!$B$9,'[1]K.U. Fiskal'!$E$9,IF(R12='[1]K.U. Fiskal'!$B$10,'[1]K.U. Fiskal'!$E$10,IF(R12='[1]K.U. Fiskal'!$B$11,'[1]K.U. Fiskal'!$E$11,IF(R12='[1]K.U. Fiskal'!$B$12,'[1]K.U. Fiskal'!$E$12,IF(R12='[1]K.U. Fiskal'!$B$13,'[1]K.U. Fiskal'!$E$13,IF(R12='[1]K.U. Fiskal'!$B$14,'[1]K.U. Fiskal'!$E$14,IF(R12='[1]K.U. Fiskal'!$B$15,'[1]K.U. Fiskal'!$E$15,IF(R12='[1]K.U. Fiskal'!$B$16,'[1]K.U. Fiskal'!$E$16,IF(R12='[1]K.U. Fiskal'!$B$17,'[1]K.U. Fiskal'!$E$17,"ERROR")))))))))),"")</f>
        <v>10</v>
      </c>
    </row>
    <row r="13" spans="2:19" ht="17.25" customHeight="1" x14ac:dyDescent="0.3">
      <c r="B13" s="18"/>
      <c r="C13" s="19"/>
      <c r="D13" s="142"/>
      <c r="E13" s="17" t="s">
        <v>93</v>
      </c>
      <c r="F13" s="103"/>
      <c r="G13" s="147"/>
      <c r="H13" s="133"/>
      <c r="I13" s="129"/>
      <c r="J13" s="129"/>
      <c r="K13" s="129"/>
      <c r="L13" s="129"/>
      <c r="Q13" s="40"/>
      <c r="R13" s="89" t="s">
        <v>169</v>
      </c>
      <c r="S13" s="90">
        <f>IF(COUNTA(R13)&gt;0,IF(R13='[1]K.U. Fiskal'!$B$8,'[1]K.U. Fiskal'!$E$8,IF(R13='[1]K.U. Fiskal'!$B$9,'[1]K.U. Fiskal'!$E$9,IF(R13='[1]K.U. Fiskal'!$B$10,'[1]K.U. Fiskal'!$E$10,IF(R13='[1]K.U. Fiskal'!$B$11,'[1]K.U. Fiskal'!$E$11,IF(R13='[1]K.U. Fiskal'!$B$12,'[1]K.U. Fiskal'!$E$12,IF(R13='[1]K.U. Fiskal'!$B$13,'[1]K.U. Fiskal'!$E$13,IF(R13='[1]K.U. Fiskal'!$B$14,'[1]K.U. Fiskal'!$E$14,IF(R13='[1]K.U. Fiskal'!$B$15,'[1]K.U. Fiskal'!$E$15,IF(R13='[1]K.U. Fiskal'!$B$16,'[1]K.U. Fiskal'!$E$16,IF(R13='[1]K.U. Fiskal'!$B$17,'[1]K.U. Fiskal'!$E$17,"ERROR")))))))))),"")</f>
        <v>10</v>
      </c>
    </row>
    <row r="14" spans="2:19" ht="17.25" customHeight="1" x14ac:dyDescent="0.3">
      <c r="B14" s="18"/>
      <c r="C14" s="19"/>
      <c r="D14" s="142"/>
      <c r="E14" s="17" t="s">
        <v>16</v>
      </c>
      <c r="F14" s="103"/>
      <c r="G14" s="147"/>
      <c r="H14" s="133"/>
      <c r="I14" s="129"/>
      <c r="J14" s="129"/>
      <c r="K14" s="129"/>
      <c r="L14" s="129"/>
      <c r="Q14" s="40"/>
      <c r="R14" s="89" t="s">
        <v>169</v>
      </c>
      <c r="S14" s="90">
        <f>IF(COUNTA(R14)&gt;0,IF(R14='[1]K.U. Fiskal'!$B$8,'[1]K.U. Fiskal'!$E$8,IF(R14='[1]K.U. Fiskal'!$B$9,'[1]K.U. Fiskal'!$E$9,IF(R14='[1]K.U. Fiskal'!$B$10,'[1]K.U. Fiskal'!$E$10,IF(R14='[1]K.U. Fiskal'!$B$11,'[1]K.U. Fiskal'!$E$11,IF(R14='[1]K.U. Fiskal'!$B$12,'[1]K.U. Fiskal'!$E$12,IF(R14='[1]K.U. Fiskal'!$B$13,'[1]K.U. Fiskal'!$E$13,IF(R14='[1]K.U. Fiskal'!$B$14,'[1]K.U. Fiskal'!$E$14,IF(R14='[1]K.U. Fiskal'!$B$15,'[1]K.U. Fiskal'!$E$15,IF(R14='[1]K.U. Fiskal'!$B$16,'[1]K.U. Fiskal'!$E$16,IF(R14='[1]K.U. Fiskal'!$B$17,'[1]K.U. Fiskal'!$E$17,"ERROR")))))))))),"")</f>
        <v>10</v>
      </c>
    </row>
    <row r="15" spans="2:19" ht="19.149999999999999" customHeight="1" thickBot="1" x14ac:dyDescent="0.35">
      <c r="B15" s="20"/>
      <c r="C15" s="21"/>
      <c r="D15" s="143"/>
      <c r="E15" s="22" t="s">
        <v>113</v>
      </c>
      <c r="F15" s="108"/>
      <c r="G15" s="148"/>
      <c r="H15" s="133"/>
      <c r="I15" s="129"/>
      <c r="J15" s="129"/>
      <c r="K15" s="129"/>
      <c r="L15" s="129"/>
      <c r="R15" s="89" t="s">
        <v>160</v>
      </c>
      <c r="S15" s="90">
        <f>IF(COUNTA(R15)&gt;0,IF(R15='[1]K.U. Fiskal'!$B$8,'[1]K.U. Fiskal'!$E$8,IF(R15='[1]K.U. Fiskal'!$B$9,'[1]K.U. Fiskal'!$E$9,IF(R15='[1]K.U. Fiskal'!$B$10,'[1]K.U. Fiskal'!$E$10,IF(R15='[1]K.U. Fiskal'!$B$11,'[1]K.U. Fiskal'!$E$11,IF(R15='[1]K.U. Fiskal'!$B$12,'[1]K.U. Fiskal'!$E$12,IF(R15='[1]K.U. Fiskal'!$B$13,'[1]K.U. Fiskal'!$E$13,IF(R15='[1]K.U. Fiskal'!$B$14,'[1]K.U. Fiskal'!$E$14,IF(R15='[1]K.U. Fiskal'!$B$15,'[1]K.U. Fiskal'!$E$15,IF(R15='[1]K.U. Fiskal'!$B$16,'[1]K.U. Fiskal'!$E$16,IF(R15='[1]K.U. Fiskal'!$B$17,'[1]K.U. Fiskal'!$E$17,"ERROR")))))))))),"")</f>
        <v>8</v>
      </c>
    </row>
    <row r="16" spans="2:19" ht="19.149999999999999" customHeight="1" thickTop="1" x14ac:dyDescent="0.3">
      <c r="B16" s="14">
        <v>4</v>
      </c>
      <c r="C16" s="15" t="s">
        <v>17</v>
      </c>
      <c r="D16" s="141">
        <v>105</v>
      </c>
      <c r="E16" s="15" t="s">
        <v>100</v>
      </c>
      <c r="F16" s="107" t="s">
        <v>8</v>
      </c>
      <c r="G16" s="146">
        <v>5</v>
      </c>
      <c r="H16" s="133" t="s">
        <v>214</v>
      </c>
      <c r="I16" s="129" t="s">
        <v>215</v>
      </c>
      <c r="J16" s="129" t="s">
        <v>216</v>
      </c>
      <c r="K16" s="129" t="s">
        <v>217</v>
      </c>
      <c r="L16" s="129" t="s">
        <v>218</v>
      </c>
      <c r="R16" s="89" t="s">
        <v>160</v>
      </c>
      <c r="S16" s="90">
        <f>IF(COUNTA(R16)&gt;0,IF(R16='[1]K.U. Fiskal'!$B$8,'[1]K.U. Fiskal'!$E$8,IF(R16='[1]K.U. Fiskal'!$B$9,'[1]K.U. Fiskal'!$E$9,IF(R16='[1]K.U. Fiskal'!$B$10,'[1]K.U. Fiskal'!$E$10,IF(R16='[1]K.U. Fiskal'!$B$11,'[1]K.U. Fiskal'!$E$11,IF(R16='[1]K.U. Fiskal'!$B$12,'[1]K.U. Fiskal'!$E$12,IF(R16='[1]K.U. Fiskal'!$B$13,'[1]K.U. Fiskal'!$E$13,IF(R16='[1]K.U. Fiskal'!$B$14,'[1]K.U. Fiskal'!$E$14,IF(R16='[1]K.U. Fiskal'!$B$15,'[1]K.U. Fiskal'!$E$15,IF(R16='[1]K.U. Fiskal'!$B$16,'[1]K.U. Fiskal'!$E$16,IF(R16='[1]K.U. Fiskal'!$B$17,'[1]K.U. Fiskal'!$E$17,"ERROR")))))))))),"")</f>
        <v>8</v>
      </c>
    </row>
    <row r="17" spans="2:19" ht="18.600000000000001" customHeight="1" thickBot="1" x14ac:dyDescent="0.35">
      <c r="B17" s="18"/>
      <c r="C17" s="19"/>
      <c r="D17" s="142"/>
      <c r="E17" s="17" t="s">
        <v>101</v>
      </c>
      <c r="F17" s="104"/>
      <c r="G17" s="147"/>
      <c r="H17" s="133"/>
      <c r="I17" s="129"/>
      <c r="J17" s="129"/>
      <c r="K17" s="129"/>
      <c r="L17" s="129"/>
      <c r="R17" s="89" t="s">
        <v>157</v>
      </c>
      <c r="S17" s="90">
        <f>IF(COUNTA(R17)&gt;0,IF(R17='[1]K.U. Fiskal'!$B$8,'[1]K.U. Fiskal'!$E$8,IF(R17='[1]K.U. Fiskal'!$B$9,'[1]K.U. Fiskal'!$E$9,IF(R17='[1]K.U. Fiskal'!$B$10,'[1]K.U. Fiskal'!$E$10,IF(R17='[1]K.U. Fiskal'!$B$11,'[1]K.U. Fiskal'!$E$11,IF(R17='[1]K.U. Fiskal'!$B$12,'[1]K.U. Fiskal'!$E$12,IF(R17='[1]K.U. Fiskal'!$B$13,'[1]K.U. Fiskal'!$E$13,IF(R17='[1]K.U. Fiskal'!$B$14,'[1]K.U. Fiskal'!$E$14,IF(R17='[1]K.U. Fiskal'!$B$15,'[1]K.U. Fiskal'!$E$15,IF(R17='[1]K.U. Fiskal'!$B$16,'[1]K.U. Fiskal'!$E$16,IF(R17='[1]K.U. Fiskal'!$B$17,'[1]K.U. Fiskal'!$E$17,"ERROR")))))))))),"")</f>
        <v>4</v>
      </c>
    </row>
    <row r="18" spans="2:19" ht="18.600000000000001" customHeight="1" x14ac:dyDescent="0.3">
      <c r="B18" s="18"/>
      <c r="C18" s="19"/>
      <c r="D18" s="142"/>
      <c r="E18" s="24" t="s">
        <v>18</v>
      </c>
      <c r="F18" s="102" t="s">
        <v>10</v>
      </c>
      <c r="G18" s="147"/>
      <c r="H18" s="133" t="s">
        <v>18</v>
      </c>
      <c r="I18" s="129"/>
      <c r="J18" s="129"/>
      <c r="K18" s="129"/>
      <c r="L18" s="129"/>
      <c r="R18" s="89" t="s">
        <v>157</v>
      </c>
      <c r="S18" s="90">
        <f>IF(COUNTA(R18)&gt;0,IF(R18='[1]K.U. Fiskal'!$B$8,'[1]K.U. Fiskal'!$E$8,IF(R18='[1]K.U. Fiskal'!$B$9,'[1]K.U. Fiskal'!$E$9,IF(R18='[1]K.U. Fiskal'!$B$10,'[1]K.U. Fiskal'!$E$10,IF(R18='[1]K.U. Fiskal'!$B$11,'[1]K.U. Fiskal'!$E$11,IF(R18='[1]K.U. Fiskal'!$B$12,'[1]K.U. Fiskal'!$E$12,IF(R18='[1]K.U. Fiskal'!$B$13,'[1]K.U. Fiskal'!$E$13,IF(R18='[1]K.U. Fiskal'!$B$14,'[1]K.U. Fiskal'!$E$14,IF(R18='[1]K.U. Fiskal'!$B$15,'[1]K.U. Fiskal'!$E$15,IF(R18='[1]K.U. Fiskal'!$B$16,'[1]K.U. Fiskal'!$E$16,IF(R18='[1]K.U. Fiskal'!$B$17,'[1]K.U. Fiskal'!$E$17,"ERROR")))))))))),"")</f>
        <v>4</v>
      </c>
    </row>
    <row r="19" spans="2:19" ht="18.600000000000001" customHeight="1" x14ac:dyDescent="0.3">
      <c r="B19" s="18"/>
      <c r="C19" s="19"/>
      <c r="D19" s="142"/>
      <c r="E19" s="17" t="s">
        <v>19</v>
      </c>
      <c r="F19" s="103"/>
      <c r="G19" s="147"/>
      <c r="H19" s="133"/>
      <c r="I19" s="129"/>
      <c r="J19" s="129"/>
      <c r="K19" s="129"/>
      <c r="L19" s="129"/>
      <c r="R19" s="89" t="s">
        <v>157</v>
      </c>
      <c r="S19" s="90">
        <f>IF(COUNTA(R19)&gt;0,IF(R19='[1]K.U. Fiskal'!$B$8,'[1]K.U. Fiskal'!$E$8,IF(R19='[1]K.U. Fiskal'!$B$9,'[1]K.U. Fiskal'!$E$9,IF(R19='[1]K.U. Fiskal'!$B$10,'[1]K.U. Fiskal'!$E$10,IF(R19='[1]K.U. Fiskal'!$B$11,'[1]K.U. Fiskal'!$E$11,IF(R19='[1]K.U. Fiskal'!$B$12,'[1]K.U. Fiskal'!$E$12,IF(R19='[1]K.U. Fiskal'!$B$13,'[1]K.U. Fiskal'!$E$13,IF(R19='[1]K.U. Fiskal'!$B$14,'[1]K.U. Fiskal'!$E$14,IF(R19='[1]K.U. Fiskal'!$B$15,'[1]K.U. Fiskal'!$E$15,IF(R19='[1]K.U. Fiskal'!$B$16,'[1]K.U. Fiskal'!$E$16,IF(R19='[1]K.U. Fiskal'!$B$17,'[1]K.U. Fiskal'!$E$17,"ERROR")))))))))),"")</f>
        <v>4</v>
      </c>
    </row>
    <row r="20" spans="2:19" ht="18.600000000000001" customHeight="1" thickBot="1" x14ac:dyDescent="0.35">
      <c r="B20" s="18"/>
      <c r="C20" s="19"/>
      <c r="D20" s="142"/>
      <c r="E20" s="23" t="s">
        <v>20</v>
      </c>
      <c r="F20" s="104"/>
      <c r="G20" s="147"/>
      <c r="H20" s="133"/>
      <c r="I20" s="129"/>
      <c r="J20" s="129"/>
      <c r="K20" s="129"/>
      <c r="L20" s="129"/>
      <c r="R20" s="89" t="s">
        <v>157</v>
      </c>
      <c r="S20" s="90">
        <f>IF(COUNTA(R20)&gt;0,IF(R20='[1]K.U. Fiskal'!$B$8,'[1]K.U. Fiskal'!$E$8,IF(R20='[1]K.U. Fiskal'!$B$9,'[1]K.U. Fiskal'!$E$9,IF(R20='[1]K.U. Fiskal'!$B$10,'[1]K.U. Fiskal'!$E$10,IF(R20='[1]K.U. Fiskal'!$B$11,'[1]K.U. Fiskal'!$E$11,IF(R20='[1]K.U. Fiskal'!$B$12,'[1]K.U. Fiskal'!$E$12,IF(R20='[1]K.U. Fiskal'!$B$13,'[1]K.U. Fiskal'!$E$13,IF(R20='[1]K.U. Fiskal'!$B$14,'[1]K.U. Fiskal'!$E$14,IF(R20='[1]K.U. Fiskal'!$B$15,'[1]K.U. Fiskal'!$E$15,IF(R20='[1]K.U. Fiskal'!$B$16,'[1]K.U. Fiskal'!$E$16,IF(R20='[1]K.U. Fiskal'!$B$17,'[1]K.U. Fiskal'!$E$17,"ERROR")))))))))),"")</f>
        <v>4</v>
      </c>
    </row>
    <row r="21" spans="2:19" ht="18.600000000000001" customHeight="1" x14ac:dyDescent="0.3">
      <c r="B21" s="18"/>
      <c r="C21" s="19"/>
      <c r="D21" s="142"/>
      <c r="E21" s="24" t="s">
        <v>102</v>
      </c>
      <c r="F21" s="102" t="s">
        <v>21</v>
      </c>
      <c r="G21" s="147"/>
      <c r="H21" s="133" t="s">
        <v>219</v>
      </c>
      <c r="I21" s="129"/>
      <c r="J21" s="129"/>
      <c r="K21" s="129"/>
      <c r="L21" s="129"/>
      <c r="R21" s="89" t="s">
        <v>157</v>
      </c>
      <c r="S21" s="90">
        <f>IF(COUNTA(R21)&gt;0,IF(R21='[1]K.U. Fiskal'!$B$8,'[1]K.U. Fiskal'!$E$8,IF(R21='[1]K.U. Fiskal'!$B$9,'[1]K.U. Fiskal'!$E$9,IF(R21='[1]K.U. Fiskal'!$B$10,'[1]K.U. Fiskal'!$E$10,IF(R21='[1]K.U. Fiskal'!$B$11,'[1]K.U. Fiskal'!$E$11,IF(R21='[1]K.U. Fiskal'!$B$12,'[1]K.U. Fiskal'!$E$12,IF(R21='[1]K.U. Fiskal'!$B$13,'[1]K.U. Fiskal'!$E$13,IF(R21='[1]K.U. Fiskal'!$B$14,'[1]K.U. Fiskal'!$E$14,IF(R21='[1]K.U. Fiskal'!$B$15,'[1]K.U. Fiskal'!$E$15,IF(R21='[1]K.U. Fiskal'!$B$16,'[1]K.U. Fiskal'!$E$16,IF(R21='[1]K.U. Fiskal'!$B$17,'[1]K.U. Fiskal'!$E$17,"ERROR")))))))))),"")</f>
        <v>4</v>
      </c>
    </row>
    <row r="22" spans="2:19" ht="18" customHeight="1" x14ac:dyDescent="0.3">
      <c r="B22" s="18"/>
      <c r="C22" s="19"/>
      <c r="D22" s="142"/>
      <c r="E22" s="17" t="s">
        <v>103</v>
      </c>
      <c r="F22" s="103"/>
      <c r="G22" s="147"/>
      <c r="H22" s="133"/>
      <c r="I22" s="129"/>
      <c r="J22" s="129"/>
      <c r="K22" s="129"/>
      <c r="L22" s="129"/>
      <c r="R22" s="89" t="s">
        <v>160</v>
      </c>
      <c r="S22" s="90">
        <f>IF(COUNTA(R22)&gt;0,IF(R22='[1]K.U. Fiskal'!$B$8,'[1]K.U. Fiskal'!$E$8,IF(R22='[1]K.U. Fiskal'!$B$9,'[1]K.U. Fiskal'!$E$9,IF(R22='[1]K.U. Fiskal'!$B$10,'[1]K.U. Fiskal'!$E$10,IF(R22='[1]K.U. Fiskal'!$B$11,'[1]K.U. Fiskal'!$E$11,IF(R22='[1]K.U. Fiskal'!$B$12,'[1]K.U. Fiskal'!$E$12,IF(R22='[1]K.U. Fiskal'!$B$13,'[1]K.U. Fiskal'!$E$13,IF(R22='[1]K.U. Fiskal'!$B$14,'[1]K.U. Fiskal'!$E$14,IF(R22='[1]K.U. Fiskal'!$B$15,'[1]K.U. Fiskal'!$E$15,IF(R22='[1]K.U. Fiskal'!$B$16,'[1]K.U. Fiskal'!$E$16,IF(R22='[1]K.U. Fiskal'!$B$17,'[1]K.U. Fiskal'!$E$17,"ERROR")))))))))),"")</f>
        <v>8</v>
      </c>
    </row>
    <row r="23" spans="2:19" ht="18" customHeight="1" x14ac:dyDescent="0.3">
      <c r="B23" s="18"/>
      <c r="C23" s="19"/>
      <c r="D23" s="142"/>
      <c r="E23" s="17" t="s">
        <v>104</v>
      </c>
      <c r="F23" s="103"/>
      <c r="G23" s="147"/>
      <c r="H23" s="133"/>
      <c r="I23" s="129"/>
      <c r="J23" s="129"/>
      <c r="K23" s="129"/>
      <c r="L23" s="129"/>
      <c r="R23" s="89" t="s">
        <v>157</v>
      </c>
      <c r="S23" s="90">
        <f>IF(COUNTA(R23)&gt;0,IF(R23='[1]K.U. Fiskal'!$B$8,'[1]K.U. Fiskal'!$E$8,IF(R23='[1]K.U. Fiskal'!$B$9,'[1]K.U. Fiskal'!$E$9,IF(R23='[1]K.U. Fiskal'!$B$10,'[1]K.U. Fiskal'!$E$10,IF(R23='[1]K.U. Fiskal'!$B$11,'[1]K.U. Fiskal'!$E$11,IF(R23='[1]K.U. Fiskal'!$B$12,'[1]K.U. Fiskal'!$E$12,IF(R23='[1]K.U. Fiskal'!$B$13,'[1]K.U. Fiskal'!$E$13,IF(R23='[1]K.U. Fiskal'!$B$14,'[1]K.U. Fiskal'!$E$14,IF(R23='[1]K.U. Fiskal'!$B$15,'[1]K.U. Fiskal'!$E$15,IF(R23='[1]K.U. Fiskal'!$B$16,'[1]K.U. Fiskal'!$E$16,IF(R23='[1]K.U. Fiskal'!$B$17,'[1]K.U. Fiskal'!$E$17,"ERROR")))))))))),"")</f>
        <v>4</v>
      </c>
    </row>
    <row r="24" spans="2:19" ht="18.600000000000001" customHeight="1" x14ac:dyDescent="0.3">
      <c r="B24" s="18"/>
      <c r="C24" s="19"/>
      <c r="D24" s="142"/>
      <c r="E24" s="17" t="s">
        <v>22</v>
      </c>
      <c r="F24" s="103"/>
      <c r="G24" s="147"/>
      <c r="H24" s="133"/>
      <c r="I24" s="129"/>
      <c r="J24" s="129"/>
      <c r="K24" s="129"/>
      <c r="L24" s="129"/>
      <c r="R24" s="89" t="s">
        <v>157</v>
      </c>
      <c r="S24" s="90">
        <f>IF(COUNTA(R24)&gt;0,IF(R24='[1]K.U. Fiskal'!$B$8,'[1]K.U. Fiskal'!$E$8,IF(R24='[1]K.U. Fiskal'!$B$9,'[1]K.U. Fiskal'!$E$9,IF(R24='[1]K.U. Fiskal'!$B$10,'[1]K.U. Fiskal'!$E$10,IF(R24='[1]K.U. Fiskal'!$B$11,'[1]K.U. Fiskal'!$E$11,IF(R24='[1]K.U. Fiskal'!$B$12,'[1]K.U. Fiskal'!$E$12,IF(R24='[1]K.U. Fiskal'!$B$13,'[1]K.U. Fiskal'!$E$13,IF(R24='[1]K.U. Fiskal'!$B$14,'[1]K.U. Fiskal'!$E$14,IF(R24='[1]K.U. Fiskal'!$B$15,'[1]K.U. Fiskal'!$E$15,IF(R24='[1]K.U. Fiskal'!$B$16,'[1]K.U. Fiskal'!$E$16,IF(R24='[1]K.U. Fiskal'!$B$17,'[1]K.U. Fiskal'!$E$17,"ERROR")))))))))),"")</f>
        <v>4</v>
      </c>
    </row>
    <row r="25" spans="2:19" ht="18.600000000000001" customHeight="1" thickBot="1" x14ac:dyDescent="0.35">
      <c r="B25" s="18"/>
      <c r="C25" s="19"/>
      <c r="D25" s="142"/>
      <c r="E25" s="23" t="s">
        <v>105</v>
      </c>
      <c r="F25" s="104"/>
      <c r="G25" s="147"/>
      <c r="H25" s="133"/>
      <c r="I25" s="129"/>
      <c r="J25" s="129"/>
      <c r="K25" s="129"/>
      <c r="L25" s="129"/>
      <c r="R25" s="89" t="s">
        <v>157</v>
      </c>
      <c r="S25" s="90">
        <f>IF(COUNTA(R25)&gt;0,IF(R25='[1]K.U. Fiskal'!$B$8,'[1]K.U. Fiskal'!$E$8,IF(R25='[1]K.U. Fiskal'!$B$9,'[1]K.U. Fiskal'!$E$9,IF(R25='[1]K.U. Fiskal'!$B$10,'[1]K.U. Fiskal'!$E$10,IF(R25='[1]K.U. Fiskal'!$B$11,'[1]K.U. Fiskal'!$E$11,IF(R25='[1]K.U. Fiskal'!$B$12,'[1]K.U. Fiskal'!$E$12,IF(R25='[1]K.U. Fiskal'!$B$13,'[1]K.U. Fiskal'!$E$13,IF(R25='[1]K.U. Fiskal'!$B$14,'[1]K.U. Fiskal'!$E$14,IF(R25='[1]K.U. Fiskal'!$B$15,'[1]K.U. Fiskal'!$E$15,IF(R25='[1]K.U. Fiskal'!$B$16,'[1]K.U. Fiskal'!$E$16,IF(R25='[1]K.U. Fiskal'!$B$17,'[1]K.U. Fiskal'!$E$17,"ERROR")))))))))),"")</f>
        <v>4</v>
      </c>
    </row>
    <row r="26" spans="2:19" ht="19.149999999999999" customHeight="1" thickBot="1" x14ac:dyDescent="0.35">
      <c r="B26" s="18"/>
      <c r="C26" s="19"/>
      <c r="D26" s="142"/>
      <c r="E26" s="25" t="s">
        <v>23</v>
      </c>
      <c r="F26" s="103" t="s">
        <v>24</v>
      </c>
      <c r="G26" s="147"/>
      <c r="H26" s="106"/>
      <c r="I26" s="129"/>
      <c r="J26" s="129"/>
      <c r="K26" s="129"/>
      <c r="L26" s="129"/>
      <c r="R26" s="89" t="s">
        <v>157</v>
      </c>
      <c r="S26" s="90">
        <f>IF(COUNTA(R26)&gt;0,IF(R26='[1]K.U. Fiskal'!$B$8,'[1]K.U. Fiskal'!$E$8,IF(R26='[1]K.U. Fiskal'!$B$9,'[1]K.U. Fiskal'!$E$9,IF(R26='[1]K.U. Fiskal'!$B$10,'[1]K.U. Fiskal'!$E$10,IF(R26='[1]K.U. Fiskal'!$B$11,'[1]K.U. Fiskal'!$E$11,IF(R26='[1]K.U. Fiskal'!$B$12,'[1]K.U. Fiskal'!$E$12,IF(R26='[1]K.U. Fiskal'!$B$13,'[1]K.U. Fiskal'!$E$13,IF(R26='[1]K.U. Fiskal'!$B$14,'[1]K.U. Fiskal'!$E$14,IF(R26='[1]K.U. Fiskal'!$B$15,'[1]K.U. Fiskal'!$E$15,IF(R26='[1]K.U. Fiskal'!$B$16,'[1]K.U. Fiskal'!$E$16,IF(R26='[1]K.U. Fiskal'!$B$17,'[1]K.U. Fiskal'!$E$17,"ERROR")))))))))),"")</f>
        <v>4</v>
      </c>
    </row>
    <row r="27" spans="2:19" ht="18.600000000000001" customHeight="1" thickBot="1" x14ac:dyDescent="0.35">
      <c r="B27" s="18"/>
      <c r="C27" s="19"/>
      <c r="D27" s="142"/>
      <c r="E27" s="26" t="s">
        <v>106</v>
      </c>
      <c r="F27" s="27" t="s">
        <v>25</v>
      </c>
      <c r="G27" s="147"/>
      <c r="H27" s="106"/>
      <c r="I27" s="129"/>
      <c r="J27" s="129"/>
      <c r="K27" s="129"/>
      <c r="L27" s="129"/>
      <c r="R27" s="89" t="s">
        <v>157</v>
      </c>
      <c r="S27" s="90">
        <f>IF(COUNTA(R27)&gt;0,IF(R27='[1]K.U. Fiskal'!$B$8,'[1]K.U. Fiskal'!$E$8,IF(R27='[1]K.U. Fiskal'!$B$9,'[1]K.U. Fiskal'!$E$9,IF(R27='[1]K.U. Fiskal'!$B$10,'[1]K.U. Fiskal'!$E$10,IF(R27='[1]K.U. Fiskal'!$B$11,'[1]K.U. Fiskal'!$E$11,IF(R27='[1]K.U. Fiskal'!$B$12,'[1]K.U. Fiskal'!$E$12,IF(R27='[1]K.U. Fiskal'!$B$13,'[1]K.U. Fiskal'!$E$13,IF(R27='[1]K.U. Fiskal'!$B$14,'[1]K.U. Fiskal'!$E$14,IF(R27='[1]K.U. Fiskal'!$B$15,'[1]K.U. Fiskal'!$E$15,IF(R27='[1]K.U. Fiskal'!$B$16,'[1]K.U. Fiskal'!$E$16,IF(R27='[1]K.U. Fiskal'!$B$17,'[1]K.U. Fiskal'!$E$17,"ERROR")))))))))),"")</f>
        <v>4</v>
      </c>
    </row>
    <row r="28" spans="2:19" ht="18.600000000000001" customHeight="1" x14ac:dyDescent="0.3">
      <c r="B28" s="18"/>
      <c r="C28" s="19"/>
      <c r="D28" s="142"/>
      <c r="E28" s="10" t="s">
        <v>26</v>
      </c>
      <c r="F28" s="102" t="s">
        <v>27</v>
      </c>
      <c r="G28" s="147"/>
      <c r="H28" s="133" t="s">
        <v>220</v>
      </c>
      <c r="I28" s="129"/>
      <c r="J28" s="129"/>
      <c r="K28" s="129"/>
      <c r="L28" s="129"/>
      <c r="R28" s="89" t="s">
        <v>157</v>
      </c>
      <c r="S28" s="90">
        <f>IF(COUNTA(R28)&gt;0,IF(R28='[1]K.U. Fiskal'!$B$8,'[1]K.U. Fiskal'!$E$8,IF(R28='[1]K.U. Fiskal'!$B$9,'[1]K.U. Fiskal'!$E$9,IF(R28='[1]K.U. Fiskal'!$B$10,'[1]K.U. Fiskal'!$E$10,IF(R28='[1]K.U. Fiskal'!$B$11,'[1]K.U. Fiskal'!$E$11,IF(R28='[1]K.U. Fiskal'!$B$12,'[1]K.U. Fiskal'!$E$12,IF(R28='[1]K.U. Fiskal'!$B$13,'[1]K.U. Fiskal'!$E$13,IF(R28='[1]K.U. Fiskal'!$B$14,'[1]K.U. Fiskal'!$E$14,IF(R28='[1]K.U. Fiskal'!$B$15,'[1]K.U. Fiskal'!$E$15,IF(R28='[1]K.U. Fiskal'!$B$16,'[1]K.U. Fiskal'!$E$16,IF(R28='[1]K.U. Fiskal'!$B$17,'[1]K.U. Fiskal'!$E$17,"ERROR")))))))))),"")</f>
        <v>4</v>
      </c>
    </row>
    <row r="29" spans="2:19" ht="18" customHeight="1" x14ac:dyDescent="0.3">
      <c r="B29" s="18"/>
      <c r="C29" s="19"/>
      <c r="D29" s="142"/>
      <c r="E29" s="17" t="s">
        <v>107</v>
      </c>
      <c r="F29" s="103"/>
      <c r="G29" s="147"/>
      <c r="H29" s="133"/>
      <c r="I29" s="129"/>
      <c r="J29" s="129"/>
      <c r="K29" s="129"/>
      <c r="L29" s="129"/>
      <c r="R29" s="89" t="s">
        <v>157</v>
      </c>
      <c r="S29" s="90">
        <f>IF(COUNTA(R29)&gt;0,IF(R29='[1]K.U. Fiskal'!$B$8,'[1]K.U. Fiskal'!$E$8,IF(R29='[1]K.U. Fiskal'!$B$9,'[1]K.U. Fiskal'!$E$9,IF(R29='[1]K.U. Fiskal'!$B$10,'[1]K.U. Fiskal'!$E$10,IF(R29='[1]K.U. Fiskal'!$B$11,'[1]K.U. Fiskal'!$E$11,IF(R29='[1]K.U. Fiskal'!$B$12,'[1]K.U. Fiskal'!$E$12,IF(R29='[1]K.U. Fiskal'!$B$13,'[1]K.U. Fiskal'!$E$13,IF(R29='[1]K.U. Fiskal'!$B$14,'[1]K.U. Fiskal'!$E$14,IF(R29='[1]K.U. Fiskal'!$B$15,'[1]K.U. Fiskal'!$E$15,IF(R29='[1]K.U. Fiskal'!$B$16,'[1]K.U. Fiskal'!$E$16,IF(R29='[1]K.U. Fiskal'!$B$17,'[1]K.U. Fiskal'!$E$17,"ERROR")))))))))),"")</f>
        <v>4</v>
      </c>
    </row>
    <row r="30" spans="2:19" ht="18" customHeight="1" x14ac:dyDescent="0.3">
      <c r="B30" s="18"/>
      <c r="C30" s="19"/>
      <c r="D30" s="142"/>
      <c r="E30" s="17" t="s">
        <v>108</v>
      </c>
      <c r="F30" s="103"/>
      <c r="G30" s="147"/>
      <c r="H30" s="133"/>
      <c r="I30" s="129"/>
      <c r="J30" s="129"/>
      <c r="K30" s="129"/>
      <c r="L30" s="129"/>
      <c r="R30" s="89" t="s">
        <v>157</v>
      </c>
      <c r="S30" s="90">
        <f>IF(COUNTA(R30)&gt;0,IF(R30='[1]K.U. Fiskal'!$B$8,'[1]K.U. Fiskal'!$E$8,IF(R30='[1]K.U. Fiskal'!$B$9,'[1]K.U. Fiskal'!$E$9,IF(R30='[1]K.U. Fiskal'!$B$10,'[1]K.U. Fiskal'!$E$10,IF(R30='[1]K.U. Fiskal'!$B$11,'[1]K.U. Fiskal'!$E$11,IF(R30='[1]K.U. Fiskal'!$B$12,'[1]K.U. Fiskal'!$E$12,IF(R30='[1]K.U. Fiskal'!$B$13,'[1]K.U. Fiskal'!$E$13,IF(R30='[1]K.U. Fiskal'!$B$14,'[1]K.U. Fiskal'!$E$14,IF(R30='[1]K.U. Fiskal'!$B$15,'[1]K.U. Fiskal'!$E$15,IF(R30='[1]K.U. Fiskal'!$B$16,'[1]K.U. Fiskal'!$E$16,IF(R30='[1]K.U. Fiskal'!$B$17,'[1]K.U. Fiskal'!$E$17,"ERROR")))))))))),"")</f>
        <v>4</v>
      </c>
    </row>
    <row r="31" spans="2:19" ht="18.600000000000001" customHeight="1" x14ac:dyDescent="0.3">
      <c r="B31" s="18"/>
      <c r="C31" s="19"/>
      <c r="D31" s="142"/>
      <c r="E31" s="17" t="s">
        <v>109</v>
      </c>
      <c r="F31" s="103"/>
      <c r="G31" s="147"/>
      <c r="H31" s="133"/>
      <c r="I31" s="129"/>
      <c r="J31" s="129"/>
      <c r="K31" s="129"/>
      <c r="L31" s="129"/>
      <c r="R31" s="89" t="s">
        <v>160</v>
      </c>
      <c r="S31" s="90">
        <f>IF(COUNTA(R31)&gt;0,IF(R31='[1]K.U. Fiskal'!$B$8,'[1]K.U. Fiskal'!$E$8,IF(R31='[1]K.U. Fiskal'!$B$9,'[1]K.U. Fiskal'!$E$9,IF(R31='[1]K.U. Fiskal'!$B$10,'[1]K.U. Fiskal'!$E$10,IF(R31='[1]K.U. Fiskal'!$B$11,'[1]K.U. Fiskal'!$E$11,IF(R31='[1]K.U. Fiskal'!$B$12,'[1]K.U. Fiskal'!$E$12,IF(R31='[1]K.U. Fiskal'!$B$13,'[1]K.U. Fiskal'!$E$13,IF(R31='[1]K.U. Fiskal'!$B$14,'[1]K.U. Fiskal'!$E$14,IF(R31='[1]K.U. Fiskal'!$B$15,'[1]K.U. Fiskal'!$E$15,IF(R31='[1]K.U. Fiskal'!$B$16,'[1]K.U. Fiskal'!$E$16,IF(R31='[1]K.U. Fiskal'!$B$17,'[1]K.U. Fiskal'!$E$17,"ERROR")))))))))),"")</f>
        <v>8</v>
      </c>
    </row>
    <row r="32" spans="2:19" ht="18.600000000000001" customHeight="1" thickBot="1" x14ac:dyDescent="0.35">
      <c r="B32" s="18"/>
      <c r="C32" s="19"/>
      <c r="D32" s="142"/>
      <c r="E32" s="13" t="s">
        <v>28</v>
      </c>
      <c r="F32" s="104"/>
      <c r="G32" s="147"/>
      <c r="H32" s="133"/>
      <c r="I32" s="129"/>
      <c r="J32" s="129"/>
      <c r="K32" s="129"/>
      <c r="L32" s="129"/>
      <c r="R32" s="89" t="s">
        <v>157</v>
      </c>
      <c r="S32" s="90">
        <f>IF(COUNTA(R32)&gt;0,IF(R32='[1]K.U. Fiskal'!$B$8,'[1]K.U. Fiskal'!$E$8,IF(R32='[1]K.U. Fiskal'!$B$9,'[1]K.U. Fiskal'!$E$9,IF(R32='[1]K.U. Fiskal'!$B$10,'[1]K.U. Fiskal'!$E$10,IF(R32='[1]K.U. Fiskal'!$B$11,'[1]K.U. Fiskal'!$E$11,IF(R32='[1]K.U. Fiskal'!$B$12,'[1]K.U. Fiskal'!$E$12,IF(R32='[1]K.U. Fiskal'!$B$13,'[1]K.U. Fiskal'!$E$13,IF(R32='[1]K.U. Fiskal'!$B$14,'[1]K.U. Fiskal'!$E$14,IF(R32='[1]K.U. Fiskal'!$B$15,'[1]K.U. Fiskal'!$E$15,IF(R32='[1]K.U. Fiskal'!$B$16,'[1]K.U. Fiskal'!$E$16,IF(R32='[1]K.U. Fiskal'!$B$17,'[1]K.U. Fiskal'!$E$17,"ERROR")))))))))),"")</f>
        <v>4</v>
      </c>
    </row>
    <row r="33" spans="2:19" ht="19.149999999999999" customHeight="1" thickBot="1" x14ac:dyDescent="0.35">
      <c r="B33" s="18"/>
      <c r="C33" s="19"/>
      <c r="D33" s="142"/>
      <c r="E33" s="26" t="s">
        <v>29</v>
      </c>
      <c r="F33" s="27" t="s">
        <v>30</v>
      </c>
      <c r="G33" s="147"/>
      <c r="H33" s="106"/>
      <c r="I33" s="129"/>
      <c r="J33" s="129"/>
      <c r="K33" s="129"/>
      <c r="L33" s="129"/>
      <c r="R33" s="89" t="s">
        <v>157</v>
      </c>
      <c r="S33" s="90">
        <f>IF(COUNTA(R33)&gt;0,IF(R33='[1]K.U. Fiskal'!$B$8,'[1]K.U. Fiskal'!$E$8,IF(R33='[1]K.U. Fiskal'!$B$9,'[1]K.U. Fiskal'!$E$9,IF(R33='[1]K.U. Fiskal'!$B$10,'[1]K.U. Fiskal'!$E$10,IF(R33='[1]K.U. Fiskal'!$B$11,'[1]K.U. Fiskal'!$E$11,IF(R33='[1]K.U. Fiskal'!$B$12,'[1]K.U. Fiskal'!$E$12,IF(R33='[1]K.U. Fiskal'!$B$13,'[1]K.U. Fiskal'!$E$13,IF(R33='[1]K.U. Fiskal'!$B$14,'[1]K.U. Fiskal'!$E$14,IF(R33='[1]K.U. Fiskal'!$B$15,'[1]K.U. Fiskal'!$E$15,IF(R33='[1]K.U. Fiskal'!$B$16,'[1]K.U. Fiskal'!$E$16,IF(R33='[1]K.U. Fiskal'!$B$17,'[1]K.U. Fiskal'!$E$17,"ERROR")))))))))),"")</f>
        <v>4</v>
      </c>
    </row>
    <row r="34" spans="2:19" ht="18.600000000000001" customHeight="1" x14ac:dyDescent="0.3">
      <c r="B34" s="18"/>
      <c r="C34" s="19"/>
      <c r="D34" s="142"/>
      <c r="E34" s="10" t="s">
        <v>111</v>
      </c>
      <c r="F34" s="102" t="s">
        <v>31</v>
      </c>
      <c r="G34" s="147"/>
      <c r="H34" s="133" t="s">
        <v>221</v>
      </c>
      <c r="I34" s="129"/>
      <c r="J34" s="129"/>
      <c r="K34" s="129"/>
      <c r="L34" s="129"/>
      <c r="R34" s="89" t="s">
        <v>157</v>
      </c>
      <c r="S34" s="90">
        <f>IF(COUNTA(R34)&gt;0,IF(R34='[1]K.U. Fiskal'!$B$8,'[1]K.U. Fiskal'!$E$8,IF(R34='[1]K.U. Fiskal'!$B$9,'[1]K.U. Fiskal'!$E$9,IF(R34='[1]K.U. Fiskal'!$B$10,'[1]K.U. Fiskal'!$E$10,IF(R34='[1]K.U. Fiskal'!$B$11,'[1]K.U. Fiskal'!$E$11,IF(R34='[1]K.U. Fiskal'!$B$12,'[1]K.U. Fiskal'!$E$12,IF(R34='[1]K.U. Fiskal'!$B$13,'[1]K.U. Fiskal'!$E$13,IF(R34='[1]K.U. Fiskal'!$B$14,'[1]K.U. Fiskal'!$E$14,IF(R34='[1]K.U. Fiskal'!$B$15,'[1]K.U. Fiskal'!$E$15,IF(R34='[1]K.U. Fiskal'!$B$16,'[1]K.U. Fiskal'!$E$16,IF(R34='[1]K.U. Fiskal'!$B$17,'[1]K.U. Fiskal'!$E$17,"ERROR")))))))))),"")</f>
        <v>4</v>
      </c>
    </row>
    <row r="35" spans="2:19" ht="18" customHeight="1" x14ac:dyDescent="0.3">
      <c r="B35" s="18"/>
      <c r="C35" s="19"/>
      <c r="D35" s="142"/>
      <c r="E35" s="10" t="s">
        <v>110</v>
      </c>
      <c r="F35" s="103"/>
      <c r="G35" s="147"/>
      <c r="H35" s="133"/>
      <c r="I35" s="129"/>
      <c r="J35" s="129"/>
      <c r="K35" s="129"/>
      <c r="L35" s="129"/>
      <c r="R35" s="89" t="s">
        <v>157</v>
      </c>
      <c r="S35" s="90">
        <f>IF(COUNTA(R35)&gt;0,IF(R35='[1]K.U. Fiskal'!$B$8,'[1]K.U. Fiskal'!$E$8,IF(R35='[1]K.U. Fiskal'!$B$9,'[1]K.U. Fiskal'!$E$9,IF(R35='[1]K.U. Fiskal'!$B$10,'[1]K.U. Fiskal'!$E$10,IF(R35='[1]K.U. Fiskal'!$B$11,'[1]K.U. Fiskal'!$E$11,IF(R35='[1]K.U. Fiskal'!$B$12,'[1]K.U. Fiskal'!$E$12,IF(R35='[1]K.U. Fiskal'!$B$13,'[1]K.U. Fiskal'!$E$13,IF(R35='[1]K.U. Fiskal'!$B$14,'[1]K.U. Fiskal'!$E$14,IF(R35='[1]K.U. Fiskal'!$B$15,'[1]K.U. Fiskal'!$E$15,IF(R35='[1]K.U. Fiskal'!$B$16,'[1]K.U. Fiskal'!$E$16,IF(R35='[1]K.U. Fiskal'!$B$17,'[1]K.U. Fiskal'!$E$17,"ERROR")))))))))),"")</f>
        <v>4</v>
      </c>
    </row>
    <row r="36" spans="2:19" ht="18.600000000000001" customHeight="1" x14ac:dyDescent="0.3">
      <c r="B36" s="18"/>
      <c r="C36" s="19"/>
      <c r="D36" s="142"/>
      <c r="E36" s="17" t="s">
        <v>32</v>
      </c>
      <c r="F36" s="103"/>
      <c r="G36" s="147"/>
      <c r="H36" s="133"/>
      <c r="I36" s="129"/>
      <c r="J36" s="129"/>
      <c r="K36" s="129"/>
      <c r="L36" s="129"/>
      <c r="R36" s="89" t="s">
        <v>157</v>
      </c>
      <c r="S36" s="90">
        <f>IF(COUNTA(R36)&gt;0,IF(R36='[1]K.U. Fiskal'!$B$8,'[1]K.U. Fiskal'!$E$8,IF(R36='[1]K.U. Fiskal'!$B$9,'[1]K.U. Fiskal'!$E$9,IF(R36='[1]K.U. Fiskal'!$B$10,'[1]K.U. Fiskal'!$E$10,IF(R36='[1]K.U. Fiskal'!$B$11,'[1]K.U. Fiskal'!$E$11,IF(R36='[1]K.U. Fiskal'!$B$12,'[1]K.U. Fiskal'!$E$12,IF(R36='[1]K.U. Fiskal'!$B$13,'[1]K.U. Fiskal'!$E$13,IF(R36='[1]K.U. Fiskal'!$B$14,'[1]K.U. Fiskal'!$E$14,IF(R36='[1]K.U. Fiskal'!$B$15,'[1]K.U. Fiskal'!$E$15,IF(R36='[1]K.U. Fiskal'!$B$16,'[1]K.U. Fiskal'!$E$16,IF(R36='[1]K.U. Fiskal'!$B$17,'[1]K.U. Fiskal'!$E$17,"ERROR")))))))))),"")</f>
        <v>4</v>
      </c>
    </row>
    <row r="37" spans="2:19" ht="18.600000000000001" customHeight="1" thickBot="1" x14ac:dyDescent="0.35">
      <c r="B37" s="18"/>
      <c r="C37" s="19"/>
      <c r="D37" s="142"/>
      <c r="E37" s="17" t="s">
        <v>33</v>
      </c>
      <c r="F37" s="104"/>
      <c r="G37" s="147"/>
      <c r="H37" s="133"/>
      <c r="I37" s="129"/>
      <c r="J37" s="129"/>
      <c r="K37" s="129"/>
      <c r="L37" s="129"/>
      <c r="R37" s="89" t="s">
        <v>160</v>
      </c>
      <c r="S37" s="90">
        <f>IF(COUNTA(R37)&gt;0,IF(R37='[1]K.U. Fiskal'!$B$8,'[1]K.U. Fiskal'!$E$8,IF(R37='[1]K.U. Fiskal'!$B$9,'[1]K.U. Fiskal'!$E$9,IF(R37='[1]K.U. Fiskal'!$B$10,'[1]K.U. Fiskal'!$E$10,IF(R37='[1]K.U. Fiskal'!$B$11,'[1]K.U. Fiskal'!$E$11,IF(R37='[1]K.U. Fiskal'!$B$12,'[1]K.U. Fiskal'!$E$12,IF(R37='[1]K.U. Fiskal'!$B$13,'[1]K.U. Fiskal'!$E$13,IF(R37='[1]K.U. Fiskal'!$B$14,'[1]K.U. Fiskal'!$E$14,IF(R37='[1]K.U. Fiskal'!$B$15,'[1]K.U. Fiskal'!$E$15,IF(R37='[1]K.U. Fiskal'!$B$16,'[1]K.U. Fiskal'!$E$16,IF(R37='[1]K.U. Fiskal'!$B$17,'[1]K.U. Fiskal'!$E$17,"ERROR")))))))))),"")</f>
        <v>8</v>
      </c>
    </row>
    <row r="38" spans="2:19" ht="18.600000000000001" customHeight="1" x14ac:dyDescent="0.3">
      <c r="B38" s="18"/>
      <c r="C38" s="19"/>
      <c r="D38" s="142"/>
      <c r="E38" s="24" t="s">
        <v>34</v>
      </c>
      <c r="F38" s="102" t="s">
        <v>35</v>
      </c>
      <c r="G38" s="147"/>
      <c r="H38" s="133" t="s">
        <v>222</v>
      </c>
      <c r="I38" s="129"/>
      <c r="J38" s="129"/>
      <c r="K38" s="129"/>
      <c r="L38" s="129"/>
      <c r="R38" s="89" t="s">
        <v>160</v>
      </c>
      <c r="S38" s="90">
        <f>IF(COUNTA(R38)&gt;0,IF(R38='[1]K.U. Fiskal'!$B$8,'[1]K.U. Fiskal'!$E$8,IF(R38='[1]K.U. Fiskal'!$B$9,'[1]K.U. Fiskal'!$E$9,IF(R38='[1]K.U. Fiskal'!$B$10,'[1]K.U. Fiskal'!$E$10,IF(R38='[1]K.U. Fiskal'!$B$11,'[1]K.U. Fiskal'!$E$11,IF(R38='[1]K.U. Fiskal'!$B$12,'[1]K.U. Fiskal'!$E$12,IF(R38='[1]K.U. Fiskal'!$B$13,'[1]K.U. Fiskal'!$E$13,IF(R38='[1]K.U. Fiskal'!$B$14,'[1]K.U. Fiskal'!$E$14,IF(R38='[1]K.U. Fiskal'!$B$15,'[1]K.U. Fiskal'!$E$15,IF(R38='[1]K.U. Fiskal'!$B$16,'[1]K.U. Fiskal'!$E$16,IF(R38='[1]K.U. Fiskal'!$B$17,'[1]K.U. Fiskal'!$E$17,"ERROR")))))))))),"")</f>
        <v>8</v>
      </c>
    </row>
    <row r="39" spans="2:19" ht="18.600000000000001" customHeight="1" x14ac:dyDescent="0.3">
      <c r="B39" s="18"/>
      <c r="C39" s="19"/>
      <c r="D39" s="142"/>
      <c r="E39" s="17" t="s">
        <v>36</v>
      </c>
      <c r="F39" s="103"/>
      <c r="G39" s="147"/>
      <c r="H39" s="133"/>
      <c r="I39" s="129"/>
      <c r="J39" s="129"/>
      <c r="K39" s="129"/>
      <c r="L39" s="129"/>
      <c r="R39" s="89" t="s">
        <v>160</v>
      </c>
      <c r="S39" s="90">
        <f>IF(COUNTA(R39)&gt;0,IF(R39='[1]K.U. Fiskal'!$B$8,'[1]K.U. Fiskal'!$E$8,IF(R39='[1]K.U. Fiskal'!$B$9,'[1]K.U. Fiskal'!$E$9,IF(R39='[1]K.U. Fiskal'!$B$10,'[1]K.U. Fiskal'!$E$10,IF(R39='[1]K.U. Fiskal'!$B$11,'[1]K.U. Fiskal'!$E$11,IF(R39='[1]K.U. Fiskal'!$B$12,'[1]K.U. Fiskal'!$E$12,IF(R39='[1]K.U. Fiskal'!$B$13,'[1]K.U. Fiskal'!$E$13,IF(R39='[1]K.U. Fiskal'!$B$14,'[1]K.U. Fiskal'!$E$14,IF(R39='[1]K.U. Fiskal'!$B$15,'[1]K.U. Fiskal'!$E$15,IF(R39='[1]K.U. Fiskal'!$B$16,'[1]K.U. Fiskal'!$E$16,IF(R39='[1]K.U. Fiskal'!$B$17,'[1]K.U. Fiskal'!$E$17,"ERROR")))))))))),"")</f>
        <v>8</v>
      </c>
    </row>
    <row r="40" spans="2:19" ht="18.600000000000001" customHeight="1" thickBot="1" x14ac:dyDescent="0.35">
      <c r="B40" s="18"/>
      <c r="C40" s="19"/>
      <c r="D40" s="142"/>
      <c r="E40" s="23" t="s">
        <v>37</v>
      </c>
      <c r="F40" s="104"/>
      <c r="G40" s="147"/>
      <c r="H40" s="133"/>
      <c r="I40" s="129"/>
      <c r="J40" s="129"/>
      <c r="K40" s="129"/>
      <c r="L40" s="129"/>
      <c r="R40" s="89" t="s">
        <v>160</v>
      </c>
      <c r="S40" s="90">
        <f>IF(COUNTA(R40)&gt;0,IF(R40='[1]K.U. Fiskal'!$B$8,'[1]K.U. Fiskal'!$E$8,IF(R40='[1]K.U. Fiskal'!$B$9,'[1]K.U. Fiskal'!$E$9,IF(R40='[1]K.U. Fiskal'!$B$10,'[1]K.U. Fiskal'!$E$10,IF(R40='[1]K.U. Fiskal'!$B$11,'[1]K.U. Fiskal'!$E$11,IF(R40='[1]K.U. Fiskal'!$B$12,'[1]K.U. Fiskal'!$E$12,IF(R40='[1]K.U. Fiskal'!$B$13,'[1]K.U. Fiskal'!$E$13,IF(R40='[1]K.U. Fiskal'!$B$14,'[1]K.U. Fiskal'!$E$14,IF(R40='[1]K.U. Fiskal'!$B$15,'[1]K.U. Fiskal'!$E$15,IF(R40='[1]K.U. Fiskal'!$B$16,'[1]K.U. Fiskal'!$E$16,IF(R40='[1]K.U. Fiskal'!$B$17,'[1]K.U. Fiskal'!$E$17,"ERROR")))))))))),"")</f>
        <v>8</v>
      </c>
    </row>
    <row r="41" spans="2:19" ht="19.149999999999999" customHeight="1" x14ac:dyDescent="0.3">
      <c r="B41" s="18"/>
      <c r="C41" s="19"/>
      <c r="D41" s="142"/>
      <c r="E41" s="10" t="s">
        <v>38</v>
      </c>
      <c r="F41" s="102" t="s">
        <v>39</v>
      </c>
      <c r="G41" s="147"/>
      <c r="H41" s="133" t="s">
        <v>223</v>
      </c>
      <c r="I41" s="129"/>
      <c r="J41" s="129"/>
      <c r="K41" s="129"/>
      <c r="L41" s="129"/>
      <c r="R41" s="89" t="s">
        <v>157</v>
      </c>
      <c r="S41" s="90">
        <f>IF(COUNTA(R41)&gt;0,IF(R41='[1]K.U. Fiskal'!$B$8,'[1]K.U. Fiskal'!$E$8,IF(R41='[1]K.U. Fiskal'!$B$9,'[1]K.U. Fiskal'!$E$9,IF(R41='[1]K.U. Fiskal'!$B$10,'[1]K.U. Fiskal'!$E$10,IF(R41='[1]K.U. Fiskal'!$B$11,'[1]K.U. Fiskal'!$E$11,IF(R41='[1]K.U. Fiskal'!$B$12,'[1]K.U. Fiskal'!$E$12,IF(R41='[1]K.U. Fiskal'!$B$13,'[1]K.U. Fiskal'!$E$13,IF(R41='[1]K.U. Fiskal'!$B$14,'[1]K.U. Fiskal'!$E$14,IF(R41='[1]K.U. Fiskal'!$B$15,'[1]K.U. Fiskal'!$E$15,IF(R41='[1]K.U. Fiskal'!$B$16,'[1]K.U. Fiskal'!$E$16,IF(R41='[1]K.U. Fiskal'!$B$17,'[1]K.U. Fiskal'!$E$17,"ERROR")))))))))),"")</f>
        <v>4</v>
      </c>
    </row>
    <row r="42" spans="2:19" ht="18.600000000000001" customHeight="1" thickBot="1" x14ac:dyDescent="0.35">
      <c r="B42" s="18"/>
      <c r="C42" s="19"/>
      <c r="D42" s="142"/>
      <c r="E42" s="13" t="s">
        <v>40</v>
      </c>
      <c r="F42" s="104"/>
      <c r="G42" s="147"/>
      <c r="H42" s="133"/>
      <c r="I42" s="129"/>
      <c r="J42" s="129"/>
      <c r="K42" s="129"/>
      <c r="L42" s="129"/>
      <c r="R42" s="89" t="s">
        <v>157</v>
      </c>
      <c r="S42" s="90">
        <f>IF(COUNTA(R42)&gt;0,IF(R42='[1]K.U. Fiskal'!$B$8,'[1]K.U. Fiskal'!$E$8,IF(R42='[1]K.U. Fiskal'!$B$9,'[1]K.U. Fiskal'!$E$9,IF(R42='[1]K.U. Fiskal'!$B$10,'[1]K.U. Fiskal'!$E$10,IF(R42='[1]K.U. Fiskal'!$B$11,'[1]K.U. Fiskal'!$E$11,IF(R42='[1]K.U. Fiskal'!$B$12,'[1]K.U. Fiskal'!$E$12,IF(R42='[1]K.U. Fiskal'!$B$13,'[1]K.U. Fiskal'!$E$13,IF(R42='[1]K.U. Fiskal'!$B$14,'[1]K.U. Fiskal'!$E$14,IF(R42='[1]K.U. Fiskal'!$B$15,'[1]K.U. Fiskal'!$E$15,IF(R42='[1]K.U. Fiskal'!$B$16,'[1]K.U. Fiskal'!$E$16,IF(R42='[1]K.U. Fiskal'!$B$17,'[1]K.U. Fiskal'!$E$17,"ERROR")))))))))),"")</f>
        <v>4</v>
      </c>
    </row>
    <row r="43" spans="2:19" ht="19.149999999999999" customHeight="1" thickBot="1" x14ac:dyDescent="0.35">
      <c r="B43" s="18"/>
      <c r="C43" s="19"/>
      <c r="D43" s="142"/>
      <c r="E43" s="26" t="s">
        <v>41</v>
      </c>
      <c r="F43" s="27" t="s">
        <v>42</v>
      </c>
      <c r="G43" s="147"/>
      <c r="H43" s="106"/>
      <c r="I43" s="129"/>
      <c r="J43" s="129"/>
      <c r="K43" s="129"/>
      <c r="L43" s="129"/>
      <c r="R43" s="89" t="s">
        <v>160</v>
      </c>
      <c r="S43" s="90">
        <f>IF(COUNTA(R43)&gt;0,IF(R43='[1]K.U. Fiskal'!$B$8,'[1]K.U. Fiskal'!$E$8,IF(R43='[1]K.U. Fiskal'!$B$9,'[1]K.U. Fiskal'!$E$9,IF(R43='[1]K.U. Fiskal'!$B$10,'[1]K.U. Fiskal'!$E$10,IF(R43='[1]K.U. Fiskal'!$B$11,'[1]K.U. Fiskal'!$E$11,IF(R43='[1]K.U. Fiskal'!$B$12,'[1]K.U. Fiskal'!$E$12,IF(R43='[1]K.U. Fiskal'!$B$13,'[1]K.U. Fiskal'!$E$13,IF(R43='[1]K.U. Fiskal'!$B$14,'[1]K.U. Fiskal'!$E$14,IF(R43='[1]K.U. Fiskal'!$B$15,'[1]K.U. Fiskal'!$E$15,IF(R43='[1]K.U. Fiskal'!$B$16,'[1]K.U. Fiskal'!$E$16,IF(R43='[1]K.U. Fiskal'!$B$17,'[1]K.U. Fiskal'!$E$17,"ERROR")))))))))),"")</f>
        <v>8</v>
      </c>
    </row>
    <row r="44" spans="2:19" ht="18.75" customHeight="1" thickBot="1" x14ac:dyDescent="0.35">
      <c r="B44" s="18"/>
      <c r="C44" s="19"/>
      <c r="D44" s="142"/>
      <c r="E44" s="25" t="s">
        <v>43</v>
      </c>
      <c r="F44" s="103" t="s">
        <v>44</v>
      </c>
      <c r="G44" s="147"/>
      <c r="H44" s="106"/>
      <c r="I44" s="129"/>
      <c r="J44" s="129"/>
      <c r="K44" s="129"/>
      <c r="L44" s="129"/>
      <c r="R44" s="89" t="s">
        <v>157</v>
      </c>
      <c r="S44" s="90">
        <f>IF(COUNTA(R44)&gt;0,IF(R44='[1]K.U. Fiskal'!$B$8,'[1]K.U. Fiskal'!$E$8,IF(R44='[1]K.U. Fiskal'!$B$9,'[1]K.U. Fiskal'!$E$9,IF(R44='[1]K.U. Fiskal'!$B$10,'[1]K.U. Fiskal'!$E$10,IF(R44='[1]K.U. Fiskal'!$B$11,'[1]K.U. Fiskal'!$E$11,IF(R44='[1]K.U. Fiskal'!$B$12,'[1]K.U. Fiskal'!$E$12,IF(R44='[1]K.U. Fiskal'!$B$13,'[1]K.U. Fiskal'!$E$13,IF(R44='[1]K.U. Fiskal'!$B$14,'[1]K.U. Fiskal'!$E$14,IF(R44='[1]K.U. Fiskal'!$B$15,'[1]K.U. Fiskal'!$E$15,IF(R44='[1]K.U. Fiskal'!$B$16,'[1]K.U. Fiskal'!$E$16,IF(R44='[1]K.U. Fiskal'!$B$17,'[1]K.U. Fiskal'!$E$17,"ERROR")))))))))),"")</f>
        <v>4</v>
      </c>
    </row>
    <row r="45" spans="2:19" ht="17.25" customHeight="1" thickBot="1" x14ac:dyDescent="0.35">
      <c r="B45" s="18"/>
      <c r="C45" s="19"/>
      <c r="D45" s="142"/>
      <c r="E45" s="26" t="s">
        <v>96</v>
      </c>
      <c r="F45" s="27" t="s">
        <v>94</v>
      </c>
      <c r="G45" s="147"/>
      <c r="H45" s="106"/>
      <c r="I45" s="129"/>
      <c r="J45" s="129"/>
      <c r="K45" s="129"/>
      <c r="L45" s="129"/>
      <c r="R45" s="89" t="s">
        <v>157</v>
      </c>
      <c r="S45" s="90">
        <f>IF(COUNTA(R45)&gt;0,IF(R45='[1]K.U. Fiskal'!$B$8,'[1]K.U. Fiskal'!$E$8,IF(R45='[1]K.U. Fiskal'!$B$9,'[1]K.U. Fiskal'!$E$9,IF(R45='[1]K.U. Fiskal'!$B$10,'[1]K.U. Fiskal'!$E$10,IF(R45='[1]K.U. Fiskal'!$B$11,'[1]K.U. Fiskal'!$E$11,IF(R45='[1]K.U. Fiskal'!$B$12,'[1]K.U. Fiskal'!$E$12,IF(R45='[1]K.U. Fiskal'!$B$13,'[1]K.U. Fiskal'!$E$13,IF(R45='[1]K.U. Fiskal'!$B$14,'[1]K.U. Fiskal'!$E$14,IF(R45='[1]K.U. Fiskal'!$B$15,'[1]K.U. Fiskal'!$E$15,IF(R45='[1]K.U. Fiskal'!$B$16,'[1]K.U. Fiskal'!$E$16,IF(R45='[1]K.U. Fiskal'!$B$17,'[1]K.U. Fiskal'!$E$17,"ERROR")))))))))),"")</f>
        <v>4</v>
      </c>
    </row>
    <row r="46" spans="2:19" ht="19.149999999999999" customHeight="1" thickBot="1" x14ac:dyDescent="0.35">
      <c r="B46" s="18"/>
      <c r="C46" s="19"/>
      <c r="D46" s="142"/>
      <c r="E46" s="10" t="s">
        <v>97</v>
      </c>
      <c r="F46" s="103" t="s">
        <v>95</v>
      </c>
      <c r="G46" s="147"/>
      <c r="H46" s="106"/>
      <c r="I46" s="129"/>
      <c r="J46" s="129"/>
      <c r="K46" s="129"/>
      <c r="L46" s="129"/>
      <c r="R46" s="89" t="s">
        <v>157</v>
      </c>
      <c r="S46" s="90">
        <f>IF(COUNTA(R46)&gt;0,IF(R46='[1]K.U. Fiskal'!$B$8,'[1]K.U. Fiskal'!$E$8,IF(R46='[1]K.U. Fiskal'!$B$9,'[1]K.U. Fiskal'!$E$9,IF(R46='[1]K.U. Fiskal'!$B$10,'[1]K.U. Fiskal'!$E$10,IF(R46='[1]K.U. Fiskal'!$B$11,'[1]K.U. Fiskal'!$E$11,IF(R46='[1]K.U. Fiskal'!$B$12,'[1]K.U. Fiskal'!$E$12,IF(R46='[1]K.U. Fiskal'!$B$13,'[1]K.U. Fiskal'!$E$13,IF(R46='[1]K.U. Fiskal'!$B$14,'[1]K.U. Fiskal'!$E$14,IF(R46='[1]K.U. Fiskal'!$B$15,'[1]K.U. Fiskal'!$E$15,IF(R46='[1]K.U. Fiskal'!$B$16,'[1]K.U. Fiskal'!$E$16,IF(R46='[1]K.U. Fiskal'!$B$17,'[1]K.U. Fiskal'!$E$17,"ERROR")))))))))),"")</f>
        <v>4</v>
      </c>
    </row>
    <row r="47" spans="2:19" ht="18.600000000000001" customHeight="1" x14ac:dyDescent="0.3">
      <c r="B47" s="18"/>
      <c r="C47" s="19"/>
      <c r="D47" s="142"/>
      <c r="E47" s="24" t="s">
        <v>45</v>
      </c>
      <c r="F47" s="102" t="s">
        <v>46</v>
      </c>
      <c r="G47" s="147"/>
      <c r="H47" s="133" t="s">
        <v>224</v>
      </c>
      <c r="I47" s="129"/>
      <c r="J47" s="129"/>
      <c r="K47" s="129"/>
      <c r="L47" s="129"/>
      <c r="R47" s="89" t="s">
        <v>157</v>
      </c>
      <c r="S47" s="90">
        <f>IF(COUNTA(R47)&gt;0,IF(R47='[1]K.U. Fiskal'!$B$8,'[1]K.U. Fiskal'!$E$8,IF(R47='[1]K.U. Fiskal'!$B$9,'[1]K.U. Fiskal'!$E$9,IF(R47='[1]K.U. Fiskal'!$B$10,'[1]K.U. Fiskal'!$E$10,IF(R47='[1]K.U. Fiskal'!$B$11,'[1]K.U. Fiskal'!$E$11,IF(R47='[1]K.U. Fiskal'!$B$12,'[1]K.U. Fiskal'!$E$12,IF(R47='[1]K.U. Fiskal'!$B$13,'[1]K.U. Fiskal'!$E$13,IF(R47='[1]K.U. Fiskal'!$B$14,'[1]K.U. Fiskal'!$E$14,IF(R47='[1]K.U. Fiskal'!$B$15,'[1]K.U. Fiskal'!$E$15,IF(R47='[1]K.U. Fiskal'!$B$16,'[1]K.U. Fiskal'!$E$16,IF(R47='[1]K.U. Fiskal'!$B$17,'[1]K.U. Fiskal'!$E$17,"ERROR")))))))))),"")</f>
        <v>4</v>
      </c>
    </row>
    <row r="48" spans="2:19" ht="18" customHeight="1" x14ac:dyDescent="0.3">
      <c r="B48" s="18"/>
      <c r="C48" s="19"/>
      <c r="D48" s="142"/>
      <c r="E48" s="17" t="s">
        <v>47</v>
      </c>
      <c r="F48" s="103"/>
      <c r="G48" s="147"/>
      <c r="H48" s="133"/>
      <c r="I48" s="129"/>
      <c r="J48" s="129"/>
      <c r="K48" s="129"/>
      <c r="L48" s="129"/>
      <c r="R48" s="89" t="s">
        <v>157</v>
      </c>
      <c r="S48" s="90">
        <f>IF(COUNTA(R48)&gt;0,IF(R48='[1]K.U. Fiskal'!$B$8,'[1]K.U. Fiskal'!$E$8,IF(R48='[1]K.U. Fiskal'!$B$9,'[1]K.U. Fiskal'!$E$9,IF(R48='[1]K.U. Fiskal'!$B$10,'[1]K.U. Fiskal'!$E$10,IF(R48='[1]K.U. Fiskal'!$B$11,'[1]K.U. Fiskal'!$E$11,IF(R48='[1]K.U. Fiskal'!$B$12,'[1]K.U. Fiskal'!$E$12,IF(R48='[1]K.U. Fiskal'!$B$13,'[1]K.U. Fiskal'!$E$13,IF(R48='[1]K.U. Fiskal'!$B$14,'[1]K.U. Fiskal'!$E$14,IF(R48='[1]K.U. Fiskal'!$B$15,'[1]K.U. Fiskal'!$E$15,IF(R48='[1]K.U. Fiskal'!$B$16,'[1]K.U. Fiskal'!$E$16,IF(R48='[1]K.U. Fiskal'!$B$17,'[1]K.U. Fiskal'!$E$17,"ERROR")))))))))),"")</f>
        <v>4</v>
      </c>
    </row>
    <row r="49" spans="2:19" ht="18.600000000000001" customHeight="1" x14ac:dyDescent="0.3">
      <c r="B49" s="18"/>
      <c r="C49" s="19"/>
      <c r="D49" s="142"/>
      <c r="E49" s="17" t="s">
        <v>112</v>
      </c>
      <c r="F49" s="103"/>
      <c r="G49" s="147"/>
      <c r="H49" s="133"/>
      <c r="I49" s="129"/>
      <c r="J49" s="129"/>
      <c r="K49" s="129"/>
      <c r="L49" s="129"/>
      <c r="R49" s="89" t="s">
        <v>157</v>
      </c>
      <c r="S49" s="90">
        <f>IF(COUNTA(R49)&gt;0,IF(R49='[1]K.U. Fiskal'!$B$8,'[1]K.U. Fiskal'!$E$8,IF(R49='[1]K.U. Fiskal'!$B$9,'[1]K.U. Fiskal'!$E$9,IF(R49='[1]K.U. Fiskal'!$B$10,'[1]K.U. Fiskal'!$E$10,IF(R49='[1]K.U. Fiskal'!$B$11,'[1]K.U. Fiskal'!$E$11,IF(R49='[1]K.U. Fiskal'!$B$12,'[1]K.U. Fiskal'!$E$12,IF(R49='[1]K.U. Fiskal'!$B$13,'[1]K.U. Fiskal'!$E$13,IF(R49='[1]K.U. Fiskal'!$B$14,'[1]K.U. Fiskal'!$E$14,IF(R49='[1]K.U. Fiskal'!$B$15,'[1]K.U. Fiskal'!$E$15,IF(R49='[1]K.U. Fiskal'!$B$16,'[1]K.U. Fiskal'!$E$16,IF(R49='[1]K.U. Fiskal'!$B$17,'[1]K.U. Fiskal'!$E$17,"ERROR")))))))))),"")</f>
        <v>4</v>
      </c>
    </row>
    <row r="50" spans="2:19" ht="19.149999999999999" customHeight="1" thickBot="1" x14ac:dyDescent="0.35">
      <c r="B50" s="20"/>
      <c r="C50" s="21"/>
      <c r="D50" s="143"/>
      <c r="E50" s="22" t="s">
        <v>48</v>
      </c>
      <c r="F50" s="108"/>
      <c r="G50" s="148"/>
      <c r="H50" s="133"/>
      <c r="I50" s="129"/>
      <c r="J50" s="129"/>
      <c r="K50" s="129"/>
      <c r="L50" s="129"/>
      <c r="R50" s="89" t="s">
        <v>157</v>
      </c>
      <c r="S50" s="90">
        <f>IF(COUNTA(R50)&gt;0,IF(R50='[1]K.U. Fiskal'!$B$8,'[1]K.U. Fiskal'!$E$8,IF(R50='[1]K.U. Fiskal'!$B$9,'[1]K.U. Fiskal'!$E$9,IF(R50='[1]K.U. Fiskal'!$B$10,'[1]K.U. Fiskal'!$E$10,IF(R50='[1]K.U. Fiskal'!$B$11,'[1]K.U. Fiskal'!$E$11,IF(R50='[1]K.U. Fiskal'!$B$12,'[1]K.U. Fiskal'!$E$12,IF(R50='[1]K.U. Fiskal'!$B$13,'[1]K.U. Fiskal'!$E$13,IF(R50='[1]K.U. Fiskal'!$B$14,'[1]K.U. Fiskal'!$E$14,IF(R50='[1]K.U. Fiskal'!$B$15,'[1]K.U. Fiskal'!$E$15,IF(R50='[1]K.U. Fiskal'!$B$16,'[1]K.U. Fiskal'!$E$16,IF(R50='[1]K.U. Fiskal'!$B$17,'[1]K.U. Fiskal'!$E$17,"ERROR")))))))))),"")</f>
        <v>4</v>
      </c>
    </row>
    <row r="51" spans="2:19" ht="18.600000000000001" customHeight="1" thickTop="1" x14ac:dyDescent="0.3">
      <c r="B51" s="14">
        <v>5</v>
      </c>
      <c r="C51" s="15" t="s">
        <v>49</v>
      </c>
      <c r="D51" s="138">
        <v>106</v>
      </c>
      <c r="E51" s="17" t="s">
        <v>50</v>
      </c>
      <c r="F51" s="107" t="s">
        <v>8</v>
      </c>
      <c r="G51" s="146">
        <v>3</v>
      </c>
      <c r="H51" s="133" t="s">
        <v>225</v>
      </c>
      <c r="I51" s="129" t="s">
        <v>226</v>
      </c>
      <c r="J51" s="129" t="s">
        <v>227</v>
      </c>
      <c r="K51" s="129" t="s">
        <v>228</v>
      </c>
      <c r="L51" s="130" t="s">
        <v>229</v>
      </c>
      <c r="R51" s="89" t="s">
        <v>157</v>
      </c>
      <c r="S51" s="90">
        <f>IF(COUNTA(R51)&gt;0,IF(R51='[1]K.U. Fiskal'!$B$8,'[1]K.U. Fiskal'!$E$8,IF(R51='[1]K.U. Fiskal'!$B$9,'[1]K.U. Fiskal'!$E$9,IF(R51='[1]K.U. Fiskal'!$B$10,'[1]K.U. Fiskal'!$E$10,IF(R51='[1]K.U. Fiskal'!$B$11,'[1]K.U. Fiskal'!$E$11,IF(R51='[1]K.U. Fiskal'!$B$12,'[1]K.U. Fiskal'!$E$12,IF(R51='[1]K.U. Fiskal'!$B$13,'[1]K.U. Fiskal'!$E$13,IF(R51='[1]K.U. Fiskal'!$B$14,'[1]K.U. Fiskal'!$E$14,IF(R51='[1]K.U. Fiskal'!$B$15,'[1]K.U. Fiskal'!$E$15,IF(R51='[1]K.U. Fiskal'!$B$16,'[1]K.U. Fiskal'!$E$16,IF(R51='[1]K.U. Fiskal'!$B$17,'[1]K.U. Fiskal'!$E$17,"ERROR")))))))))),"")</f>
        <v>4</v>
      </c>
    </row>
    <row r="52" spans="2:19" ht="18" customHeight="1" x14ac:dyDescent="0.3">
      <c r="B52" s="18"/>
      <c r="C52" s="19"/>
      <c r="D52" s="139"/>
      <c r="E52" s="17" t="s">
        <v>51</v>
      </c>
      <c r="F52" s="103"/>
      <c r="G52" s="147"/>
      <c r="H52" s="133"/>
      <c r="I52" s="129"/>
      <c r="J52" s="129"/>
      <c r="K52" s="129"/>
      <c r="L52" s="131"/>
      <c r="R52" s="89" t="s">
        <v>157</v>
      </c>
      <c r="S52" s="90">
        <f>IF(COUNTA(R52)&gt;0,IF(R52='[1]K.U. Fiskal'!$B$8,'[1]K.U. Fiskal'!$E$8,IF(R52='[1]K.U. Fiskal'!$B$9,'[1]K.U. Fiskal'!$E$9,IF(R52='[1]K.U. Fiskal'!$B$10,'[1]K.U. Fiskal'!$E$10,IF(R52='[1]K.U. Fiskal'!$B$11,'[1]K.U. Fiskal'!$E$11,IF(R52='[1]K.U. Fiskal'!$B$12,'[1]K.U. Fiskal'!$E$12,IF(R52='[1]K.U. Fiskal'!$B$13,'[1]K.U. Fiskal'!$E$13,IF(R52='[1]K.U. Fiskal'!$B$14,'[1]K.U. Fiskal'!$E$14,IF(R52='[1]K.U. Fiskal'!$B$15,'[1]K.U. Fiskal'!$E$15,IF(R52='[1]K.U. Fiskal'!$B$16,'[1]K.U. Fiskal'!$E$16,IF(R52='[1]K.U. Fiskal'!$B$17,'[1]K.U. Fiskal'!$E$17,"ERROR")))))))))),"")</f>
        <v>4</v>
      </c>
    </row>
    <row r="53" spans="2:19" ht="18" customHeight="1" x14ac:dyDescent="0.3">
      <c r="B53" s="18"/>
      <c r="C53" s="19"/>
      <c r="D53" s="139"/>
      <c r="E53" s="17" t="s">
        <v>52</v>
      </c>
      <c r="F53" s="103"/>
      <c r="G53" s="147"/>
      <c r="H53" s="133"/>
      <c r="I53" s="129"/>
      <c r="J53" s="129"/>
      <c r="K53" s="129"/>
      <c r="L53" s="131"/>
      <c r="R53" s="89" t="s">
        <v>157</v>
      </c>
      <c r="S53" s="90">
        <f>IF(COUNTA(R53)&gt;0,IF(R53='[1]K.U. Fiskal'!$B$8,'[1]K.U. Fiskal'!$E$8,IF(R53='[1]K.U. Fiskal'!$B$9,'[1]K.U. Fiskal'!$E$9,IF(R53='[1]K.U. Fiskal'!$B$10,'[1]K.U. Fiskal'!$E$10,IF(R53='[1]K.U. Fiskal'!$B$11,'[1]K.U. Fiskal'!$E$11,IF(R53='[1]K.U. Fiskal'!$B$12,'[1]K.U. Fiskal'!$E$12,IF(R53='[1]K.U. Fiskal'!$B$13,'[1]K.U. Fiskal'!$E$13,IF(R53='[1]K.U. Fiskal'!$B$14,'[1]K.U. Fiskal'!$E$14,IF(R53='[1]K.U. Fiskal'!$B$15,'[1]K.U. Fiskal'!$E$15,IF(R53='[1]K.U. Fiskal'!$B$16,'[1]K.U. Fiskal'!$E$16,IF(R53='[1]K.U. Fiskal'!$B$17,'[1]K.U. Fiskal'!$E$17,"ERROR")))))))))),"")</f>
        <v>4</v>
      </c>
    </row>
    <row r="54" spans="2:19" ht="18" customHeight="1" x14ac:dyDescent="0.3">
      <c r="B54" s="18"/>
      <c r="C54" s="19"/>
      <c r="D54" s="139"/>
      <c r="E54" s="17" t="s">
        <v>53</v>
      </c>
      <c r="F54" s="103"/>
      <c r="G54" s="147"/>
      <c r="H54" s="133"/>
      <c r="I54" s="129"/>
      <c r="J54" s="129"/>
      <c r="K54" s="129"/>
      <c r="L54" s="131"/>
      <c r="R54" s="89" t="s">
        <v>157</v>
      </c>
      <c r="S54" s="90">
        <f>IF(COUNTA(R54)&gt;0,IF(R54='[1]K.U. Fiskal'!$B$8,'[1]K.U. Fiskal'!$E$8,IF(R54='[1]K.U. Fiskal'!$B$9,'[1]K.U. Fiskal'!$E$9,IF(R54='[1]K.U. Fiskal'!$B$10,'[1]K.U. Fiskal'!$E$10,IF(R54='[1]K.U. Fiskal'!$B$11,'[1]K.U. Fiskal'!$E$11,IF(R54='[1]K.U. Fiskal'!$B$12,'[1]K.U. Fiskal'!$E$12,IF(R54='[1]K.U. Fiskal'!$B$13,'[1]K.U. Fiskal'!$E$13,IF(R54='[1]K.U. Fiskal'!$B$14,'[1]K.U. Fiskal'!$E$14,IF(R54='[1]K.U. Fiskal'!$B$15,'[1]K.U. Fiskal'!$E$15,IF(R54='[1]K.U. Fiskal'!$B$16,'[1]K.U. Fiskal'!$E$16,IF(R54='[1]K.U. Fiskal'!$B$17,'[1]K.U. Fiskal'!$E$17,"ERROR")))))))))),"")</f>
        <v>4</v>
      </c>
    </row>
    <row r="55" spans="2:19" ht="18" customHeight="1" x14ac:dyDescent="0.3">
      <c r="B55" s="18"/>
      <c r="C55" s="19"/>
      <c r="D55" s="139"/>
      <c r="E55" s="17" t="s">
        <v>54</v>
      </c>
      <c r="F55" s="103"/>
      <c r="G55" s="147"/>
      <c r="H55" s="133"/>
      <c r="I55" s="129"/>
      <c r="J55" s="129"/>
      <c r="K55" s="129"/>
      <c r="L55" s="131"/>
      <c r="R55" s="89" t="s">
        <v>157</v>
      </c>
      <c r="S55" s="90">
        <f>IF(COUNTA(R55)&gt;0,IF(R55='[1]K.U. Fiskal'!$B$8,'[1]K.U. Fiskal'!$E$8,IF(R55='[1]K.U. Fiskal'!$B$9,'[1]K.U. Fiskal'!$E$9,IF(R55='[1]K.U. Fiskal'!$B$10,'[1]K.U. Fiskal'!$E$10,IF(R55='[1]K.U. Fiskal'!$B$11,'[1]K.U. Fiskal'!$E$11,IF(R55='[1]K.U. Fiskal'!$B$12,'[1]K.U. Fiskal'!$E$12,IF(R55='[1]K.U. Fiskal'!$B$13,'[1]K.U. Fiskal'!$E$13,IF(R55='[1]K.U. Fiskal'!$B$14,'[1]K.U. Fiskal'!$E$14,IF(R55='[1]K.U. Fiskal'!$B$15,'[1]K.U. Fiskal'!$E$15,IF(R55='[1]K.U. Fiskal'!$B$16,'[1]K.U. Fiskal'!$E$16,IF(R55='[1]K.U. Fiskal'!$B$17,'[1]K.U. Fiskal'!$E$17,"ERROR")))))))))),"")</f>
        <v>4</v>
      </c>
    </row>
    <row r="56" spans="2:19" ht="18" customHeight="1" x14ac:dyDescent="0.3">
      <c r="B56" s="18"/>
      <c r="C56" s="19"/>
      <c r="D56" s="139"/>
      <c r="E56" s="17" t="s">
        <v>55</v>
      </c>
      <c r="F56" s="103"/>
      <c r="G56" s="147"/>
      <c r="H56" s="133"/>
      <c r="I56" s="129"/>
      <c r="J56" s="129"/>
      <c r="K56" s="129"/>
      <c r="L56" s="131"/>
      <c r="R56" s="89" t="s">
        <v>157</v>
      </c>
      <c r="S56" s="90">
        <f>IF(COUNTA(R56)&gt;0,IF(R56='[1]K.U. Fiskal'!$B$8,'[1]K.U. Fiskal'!$E$8,IF(R56='[1]K.U. Fiskal'!$B$9,'[1]K.U. Fiskal'!$E$9,IF(R56='[1]K.U. Fiskal'!$B$10,'[1]K.U. Fiskal'!$E$10,IF(R56='[1]K.U. Fiskal'!$B$11,'[1]K.U. Fiskal'!$E$11,IF(R56='[1]K.U. Fiskal'!$B$12,'[1]K.U. Fiskal'!$E$12,IF(R56='[1]K.U. Fiskal'!$B$13,'[1]K.U. Fiskal'!$E$13,IF(R56='[1]K.U. Fiskal'!$B$14,'[1]K.U. Fiskal'!$E$14,IF(R56='[1]K.U. Fiskal'!$B$15,'[1]K.U. Fiskal'!$E$15,IF(R56='[1]K.U. Fiskal'!$B$16,'[1]K.U. Fiskal'!$E$16,IF(R56='[1]K.U. Fiskal'!$B$17,'[1]K.U. Fiskal'!$E$17,"ERROR")))))))))),"")</f>
        <v>4</v>
      </c>
    </row>
    <row r="57" spans="2:19" ht="18" customHeight="1" x14ac:dyDescent="0.3">
      <c r="B57" s="18"/>
      <c r="C57" s="19"/>
      <c r="D57" s="139"/>
      <c r="E57" s="17" t="s">
        <v>56</v>
      </c>
      <c r="F57" s="103"/>
      <c r="G57" s="147"/>
      <c r="H57" s="133"/>
      <c r="I57" s="129"/>
      <c r="J57" s="129"/>
      <c r="K57" s="129"/>
      <c r="L57" s="131"/>
      <c r="R57" s="89" t="s">
        <v>157</v>
      </c>
      <c r="S57" s="90">
        <f>IF(COUNTA(R57)&gt;0,IF(R57='[1]K.U. Fiskal'!$B$8,'[1]K.U. Fiskal'!$E$8,IF(R57='[1]K.U. Fiskal'!$B$9,'[1]K.U. Fiskal'!$E$9,IF(R57='[1]K.U. Fiskal'!$B$10,'[1]K.U. Fiskal'!$E$10,IF(R57='[1]K.U. Fiskal'!$B$11,'[1]K.U. Fiskal'!$E$11,IF(R57='[1]K.U. Fiskal'!$B$12,'[1]K.U. Fiskal'!$E$12,IF(R57='[1]K.U. Fiskal'!$B$13,'[1]K.U. Fiskal'!$E$13,IF(R57='[1]K.U. Fiskal'!$B$14,'[1]K.U. Fiskal'!$E$14,IF(R57='[1]K.U. Fiskal'!$B$15,'[1]K.U. Fiskal'!$E$15,IF(R57='[1]K.U. Fiskal'!$B$16,'[1]K.U. Fiskal'!$E$16,IF(R57='[1]K.U. Fiskal'!$B$17,'[1]K.U. Fiskal'!$E$17,"ERROR")))))))))),"")</f>
        <v>4</v>
      </c>
    </row>
    <row r="58" spans="2:19" ht="18" customHeight="1" x14ac:dyDescent="0.3">
      <c r="B58" s="18"/>
      <c r="C58" s="19"/>
      <c r="D58" s="139"/>
      <c r="E58" s="17" t="s">
        <v>114</v>
      </c>
      <c r="F58" s="103"/>
      <c r="G58" s="147"/>
      <c r="H58" s="133"/>
      <c r="I58" s="129"/>
      <c r="J58" s="129"/>
      <c r="K58" s="129"/>
      <c r="L58" s="131"/>
      <c r="R58" s="89" t="s">
        <v>157</v>
      </c>
      <c r="S58" s="90">
        <f>IF(COUNTA(R58)&gt;0,IF(R58='[1]K.U. Fiskal'!$B$8,'[1]K.U. Fiskal'!$E$8,IF(R58='[1]K.U. Fiskal'!$B$9,'[1]K.U. Fiskal'!$E$9,IF(R58='[1]K.U. Fiskal'!$B$10,'[1]K.U. Fiskal'!$E$10,IF(R58='[1]K.U. Fiskal'!$B$11,'[1]K.U. Fiskal'!$E$11,IF(R58='[1]K.U. Fiskal'!$B$12,'[1]K.U. Fiskal'!$E$12,IF(R58='[1]K.U. Fiskal'!$B$13,'[1]K.U. Fiskal'!$E$13,IF(R58='[1]K.U. Fiskal'!$B$14,'[1]K.U. Fiskal'!$E$14,IF(R58='[1]K.U. Fiskal'!$B$15,'[1]K.U. Fiskal'!$E$15,IF(R58='[1]K.U. Fiskal'!$B$16,'[1]K.U. Fiskal'!$E$16,IF(R58='[1]K.U. Fiskal'!$B$17,'[1]K.U. Fiskal'!$E$17,"ERROR")))))))))),"")</f>
        <v>4</v>
      </c>
    </row>
    <row r="59" spans="2:19" ht="18" customHeight="1" x14ac:dyDescent="0.3">
      <c r="B59" s="18"/>
      <c r="C59" s="19"/>
      <c r="D59" s="139"/>
      <c r="E59" s="17" t="s">
        <v>57</v>
      </c>
      <c r="F59" s="103"/>
      <c r="G59" s="147"/>
      <c r="H59" s="133"/>
      <c r="I59" s="129"/>
      <c r="J59" s="129"/>
      <c r="K59" s="129"/>
      <c r="L59" s="131"/>
      <c r="R59" s="89" t="s">
        <v>157</v>
      </c>
      <c r="S59" s="90">
        <f>IF(COUNTA(R59)&gt;0,IF(R59='[1]K.U. Fiskal'!$B$8,'[1]K.U. Fiskal'!$E$8,IF(R59='[1]K.U. Fiskal'!$B$9,'[1]K.U. Fiskal'!$E$9,IF(R59='[1]K.U. Fiskal'!$B$10,'[1]K.U. Fiskal'!$E$10,IF(R59='[1]K.U. Fiskal'!$B$11,'[1]K.U. Fiskal'!$E$11,IF(R59='[1]K.U. Fiskal'!$B$12,'[1]K.U. Fiskal'!$E$12,IF(R59='[1]K.U. Fiskal'!$B$13,'[1]K.U. Fiskal'!$E$13,IF(R59='[1]K.U. Fiskal'!$B$14,'[1]K.U. Fiskal'!$E$14,IF(R59='[1]K.U. Fiskal'!$B$15,'[1]K.U. Fiskal'!$E$15,IF(R59='[1]K.U. Fiskal'!$B$16,'[1]K.U. Fiskal'!$E$16,IF(R59='[1]K.U. Fiskal'!$B$17,'[1]K.U. Fiskal'!$E$17,"ERROR")))))))))),"")</f>
        <v>4</v>
      </c>
    </row>
    <row r="60" spans="2:19" ht="18" customHeight="1" x14ac:dyDescent="0.3">
      <c r="B60" s="18"/>
      <c r="C60" s="19"/>
      <c r="D60" s="139"/>
      <c r="E60" s="17" t="s">
        <v>58</v>
      </c>
      <c r="F60" s="103"/>
      <c r="G60" s="147"/>
      <c r="H60" s="133"/>
      <c r="I60" s="129"/>
      <c r="J60" s="129"/>
      <c r="K60" s="129"/>
      <c r="L60" s="131"/>
      <c r="R60" s="89" t="s">
        <v>157</v>
      </c>
      <c r="S60" s="90">
        <f>IF(COUNTA(R60)&gt;0,IF(R60='[1]K.U. Fiskal'!$B$8,'[1]K.U. Fiskal'!$E$8,IF(R60='[1]K.U. Fiskal'!$B$9,'[1]K.U. Fiskal'!$E$9,IF(R60='[1]K.U. Fiskal'!$B$10,'[1]K.U. Fiskal'!$E$10,IF(R60='[1]K.U. Fiskal'!$B$11,'[1]K.U. Fiskal'!$E$11,IF(R60='[1]K.U. Fiskal'!$B$12,'[1]K.U. Fiskal'!$E$12,IF(R60='[1]K.U. Fiskal'!$B$13,'[1]K.U. Fiskal'!$E$13,IF(R60='[1]K.U. Fiskal'!$B$14,'[1]K.U. Fiskal'!$E$14,IF(R60='[1]K.U. Fiskal'!$B$15,'[1]K.U. Fiskal'!$E$15,IF(R60='[1]K.U. Fiskal'!$B$16,'[1]K.U. Fiskal'!$E$16,IF(R60='[1]K.U. Fiskal'!$B$17,'[1]K.U. Fiskal'!$E$17,"ERROR")))))))))),"")</f>
        <v>4</v>
      </c>
    </row>
    <row r="61" spans="2:19" ht="18.600000000000001" customHeight="1" x14ac:dyDescent="0.3">
      <c r="B61" s="18"/>
      <c r="C61" s="19"/>
      <c r="D61" s="139"/>
      <c r="E61" s="17" t="s">
        <v>59</v>
      </c>
      <c r="F61" s="103"/>
      <c r="G61" s="147"/>
      <c r="H61" s="133"/>
      <c r="I61" s="129"/>
      <c r="J61" s="129"/>
      <c r="K61" s="129"/>
      <c r="L61" s="131"/>
      <c r="R61" s="89" t="s">
        <v>157</v>
      </c>
      <c r="S61" s="90">
        <f>IF(COUNTA(R61)&gt;0,IF(R61='[1]K.U. Fiskal'!$B$8,'[1]K.U. Fiskal'!$E$8,IF(R61='[1]K.U. Fiskal'!$B$9,'[1]K.U. Fiskal'!$E$9,IF(R61='[1]K.U. Fiskal'!$B$10,'[1]K.U. Fiskal'!$E$10,IF(R61='[1]K.U. Fiskal'!$B$11,'[1]K.U. Fiskal'!$E$11,IF(R61='[1]K.U. Fiskal'!$B$12,'[1]K.U. Fiskal'!$E$12,IF(R61='[1]K.U. Fiskal'!$B$13,'[1]K.U. Fiskal'!$E$13,IF(R61='[1]K.U. Fiskal'!$B$14,'[1]K.U. Fiskal'!$E$14,IF(R61='[1]K.U. Fiskal'!$B$15,'[1]K.U. Fiskal'!$E$15,IF(R61='[1]K.U. Fiskal'!$B$16,'[1]K.U. Fiskal'!$E$16,IF(R61='[1]K.U. Fiskal'!$B$17,'[1]K.U. Fiskal'!$E$17,"ERROR")))))))))),"")</f>
        <v>4</v>
      </c>
    </row>
    <row r="62" spans="2:19" ht="18" customHeight="1" thickBot="1" x14ac:dyDescent="0.35">
      <c r="B62" s="18"/>
      <c r="C62" s="19"/>
      <c r="D62" s="139"/>
      <c r="E62" s="13" t="s">
        <v>60</v>
      </c>
      <c r="F62" s="104"/>
      <c r="G62" s="147"/>
      <c r="H62" s="133"/>
      <c r="I62" s="129"/>
      <c r="J62" s="129"/>
      <c r="K62" s="129"/>
      <c r="L62" s="131"/>
      <c r="R62" s="89" t="s">
        <v>157</v>
      </c>
      <c r="S62" s="90">
        <f>IF(COUNTA(R62)&gt;0,IF(R62='[1]K.U. Fiskal'!$B$8,'[1]K.U. Fiskal'!$E$8,IF(R62='[1]K.U. Fiskal'!$B$9,'[1]K.U. Fiskal'!$E$9,IF(R62='[1]K.U. Fiskal'!$B$10,'[1]K.U. Fiskal'!$E$10,IF(R62='[1]K.U. Fiskal'!$B$11,'[1]K.U. Fiskal'!$E$11,IF(R62='[1]K.U. Fiskal'!$B$12,'[1]K.U. Fiskal'!$E$12,IF(R62='[1]K.U. Fiskal'!$B$13,'[1]K.U. Fiskal'!$E$13,IF(R62='[1]K.U. Fiskal'!$B$14,'[1]K.U. Fiskal'!$E$14,IF(R62='[1]K.U. Fiskal'!$B$15,'[1]K.U. Fiskal'!$E$15,IF(R62='[1]K.U. Fiskal'!$B$16,'[1]K.U. Fiskal'!$E$16,IF(R62='[1]K.U. Fiskal'!$B$17,'[1]K.U. Fiskal'!$E$17,"ERROR")))))))))),"")</f>
        <v>4</v>
      </c>
    </row>
    <row r="63" spans="2:19" ht="18.600000000000001" customHeight="1" x14ac:dyDescent="0.3">
      <c r="B63" s="18"/>
      <c r="C63" s="19"/>
      <c r="D63" s="139"/>
      <c r="E63" s="24" t="s">
        <v>61</v>
      </c>
      <c r="F63" s="102" t="s">
        <v>10</v>
      </c>
      <c r="G63" s="147"/>
      <c r="H63" s="133" t="s">
        <v>230</v>
      </c>
      <c r="I63" s="129"/>
      <c r="J63" s="129"/>
      <c r="K63" s="129"/>
      <c r="L63" s="131"/>
      <c r="R63" s="89" t="s">
        <v>157</v>
      </c>
      <c r="S63" s="90">
        <f>IF(COUNTA(R63)&gt;0,IF(R63='[1]K.U. Fiskal'!$B$8,'[1]K.U. Fiskal'!$E$8,IF(R63='[1]K.U. Fiskal'!$B$9,'[1]K.U. Fiskal'!$E$9,IF(R63='[1]K.U. Fiskal'!$B$10,'[1]K.U. Fiskal'!$E$10,IF(R63='[1]K.U. Fiskal'!$B$11,'[1]K.U. Fiskal'!$E$11,IF(R63='[1]K.U. Fiskal'!$B$12,'[1]K.U. Fiskal'!$E$12,IF(R63='[1]K.U. Fiskal'!$B$13,'[1]K.U. Fiskal'!$E$13,IF(R63='[1]K.U. Fiskal'!$B$14,'[1]K.U. Fiskal'!$E$14,IF(R63='[1]K.U. Fiskal'!$B$15,'[1]K.U. Fiskal'!$E$15,IF(R63='[1]K.U. Fiskal'!$B$16,'[1]K.U. Fiskal'!$E$16,IF(R63='[1]K.U. Fiskal'!$B$17,'[1]K.U. Fiskal'!$E$17,"ERROR")))))))))),"")</f>
        <v>4</v>
      </c>
    </row>
    <row r="64" spans="2:19" ht="18.600000000000001" customHeight="1" thickBot="1" x14ac:dyDescent="0.35">
      <c r="B64" s="18"/>
      <c r="C64" s="19"/>
      <c r="D64" s="139"/>
      <c r="E64" s="23" t="s">
        <v>62</v>
      </c>
      <c r="F64" s="104"/>
      <c r="G64" s="147"/>
      <c r="H64" s="133"/>
      <c r="I64" s="129"/>
      <c r="J64" s="129"/>
      <c r="K64" s="129"/>
      <c r="L64" s="131"/>
      <c r="R64" s="89" t="s">
        <v>157</v>
      </c>
      <c r="S64" s="90">
        <f>IF(COUNTA(R64)&gt;0,IF(R64='[1]K.U. Fiskal'!$B$8,'[1]K.U. Fiskal'!$E$8,IF(R64='[1]K.U. Fiskal'!$B$9,'[1]K.U. Fiskal'!$E$9,IF(R64='[1]K.U. Fiskal'!$B$10,'[1]K.U. Fiskal'!$E$10,IF(R64='[1]K.U. Fiskal'!$B$11,'[1]K.U. Fiskal'!$E$11,IF(R64='[1]K.U. Fiskal'!$B$12,'[1]K.U. Fiskal'!$E$12,IF(R64='[1]K.U. Fiskal'!$B$13,'[1]K.U. Fiskal'!$E$13,IF(R64='[1]K.U. Fiskal'!$B$14,'[1]K.U. Fiskal'!$E$14,IF(R64='[1]K.U. Fiskal'!$B$15,'[1]K.U. Fiskal'!$E$15,IF(R64='[1]K.U. Fiskal'!$B$16,'[1]K.U. Fiskal'!$E$16,IF(R64='[1]K.U. Fiskal'!$B$17,'[1]K.U. Fiskal'!$E$17,"ERROR")))))))))),"")</f>
        <v>4</v>
      </c>
    </row>
    <row r="65" spans="2:19" ht="19.149999999999999" customHeight="1" x14ac:dyDescent="0.3">
      <c r="B65" s="18"/>
      <c r="C65" s="19"/>
      <c r="D65" s="139"/>
      <c r="E65" s="24" t="s">
        <v>63</v>
      </c>
      <c r="F65" s="102" t="s">
        <v>21</v>
      </c>
      <c r="G65" s="147"/>
      <c r="H65" s="133" t="s">
        <v>63</v>
      </c>
      <c r="I65" s="129"/>
      <c r="J65" s="129"/>
      <c r="K65" s="129"/>
      <c r="L65" s="131"/>
      <c r="R65" s="89" t="s">
        <v>157</v>
      </c>
      <c r="S65" s="90">
        <f>IF(COUNTA(R65)&gt;0,IF(R65='[1]K.U. Fiskal'!$B$8,'[1]K.U. Fiskal'!$E$8,IF(R65='[1]K.U. Fiskal'!$B$9,'[1]K.U. Fiskal'!$E$9,IF(R65='[1]K.U. Fiskal'!$B$10,'[1]K.U. Fiskal'!$E$10,IF(R65='[1]K.U. Fiskal'!$B$11,'[1]K.U. Fiskal'!$E$11,IF(R65='[1]K.U. Fiskal'!$B$12,'[1]K.U. Fiskal'!$E$12,IF(R65='[1]K.U. Fiskal'!$B$13,'[1]K.U. Fiskal'!$E$13,IF(R65='[1]K.U. Fiskal'!$B$14,'[1]K.U. Fiskal'!$E$14,IF(R65='[1]K.U. Fiskal'!$B$15,'[1]K.U. Fiskal'!$E$15,IF(R65='[1]K.U. Fiskal'!$B$16,'[1]K.U. Fiskal'!$E$16,IF(R65='[1]K.U. Fiskal'!$B$17,'[1]K.U. Fiskal'!$E$17,"ERROR")))))))))),"")</f>
        <v>4</v>
      </c>
    </row>
    <row r="66" spans="2:19" ht="18.600000000000001" customHeight="1" thickBot="1" x14ac:dyDescent="0.35">
      <c r="B66" s="18"/>
      <c r="C66" s="19"/>
      <c r="D66" s="139"/>
      <c r="E66" s="23" t="s">
        <v>64</v>
      </c>
      <c r="F66" s="104"/>
      <c r="G66" s="147"/>
      <c r="H66" s="133"/>
      <c r="I66" s="129"/>
      <c r="J66" s="129"/>
      <c r="K66" s="129"/>
      <c r="L66" s="131"/>
      <c r="R66" s="89" t="s">
        <v>157</v>
      </c>
      <c r="S66" s="90">
        <f>IF(COUNTA(R66)&gt;0,IF(R66='[1]K.U. Fiskal'!$B$8,'[1]K.U. Fiskal'!$E$8,IF(R66='[1]K.U. Fiskal'!$B$9,'[1]K.U. Fiskal'!$E$9,IF(R66='[1]K.U. Fiskal'!$B$10,'[1]K.U. Fiskal'!$E$10,IF(R66='[1]K.U. Fiskal'!$B$11,'[1]K.U. Fiskal'!$E$11,IF(R66='[1]K.U. Fiskal'!$B$12,'[1]K.U. Fiskal'!$E$12,IF(R66='[1]K.U. Fiskal'!$B$13,'[1]K.U. Fiskal'!$E$13,IF(R66='[1]K.U. Fiskal'!$B$14,'[1]K.U. Fiskal'!$E$14,IF(R66='[1]K.U. Fiskal'!$B$15,'[1]K.U. Fiskal'!$E$15,IF(R66='[1]K.U. Fiskal'!$B$16,'[1]K.U. Fiskal'!$E$16,IF(R66='[1]K.U. Fiskal'!$B$17,'[1]K.U. Fiskal'!$E$17,"ERROR")))))))))),"")</f>
        <v>4</v>
      </c>
    </row>
    <row r="67" spans="2:19" ht="19.149999999999999" customHeight="1" thickBot="1" x14ac:dyDescent="0.35">
      <c r="B67" s="18"/>
      <c r="C67" s="19"/>
      <c r="D67" s="139"/>
      <c r="E67" s="25" t="s">
        <v>65</v>
      </c>
      <c r="F67" s="103" t="s">
        <v>24</v>
      </c>
      <c r="G67" s="147"/>
      <c r="H67" s="19"/>
      <c r="I67" s="129"/>
      <c r="J67" s="129"/>
      <c r="K67" s="129"/>
      <c r="L67" s="131"/>
      <c r="R67" s="89" t="s">
        <v>157</v>
      </c>
      <c r="S67" s="90">
        <f>IF(COUNTA(R67)&gt;0,IF(R67='[1]K.U. Fiskal'!$B$8,'[1]K.U. Fiskal'!$E$8,IF(R67='[1]K.U. Fiskal'!$B$9,'[1]K.U. Fiskal'!$E$9,IF(R67='[1]K.U. Fiskal'!$B$10,'[1]K.U. Fiskal'!$E$10,IF(R67='[1]K.U. Fiskal'!$B$11,'[1]K.U. Fiskal'!$E$11,IF(R67='[1]K.U. Fiskal'!$B$12,'[1]K.U. Fiskal'!$E$12,IF(R67='[1]K.U. Fiskal'!$B$13,'[1]K.U. Fiskal'!$E$13,IF(R67='[1]K.U. Fiskal'!$B$14,'[1]K.U. Fiskal'!$E$14,IF(R67='[1]K.U. Fiskal'!$B$15,'[1]K.U. Fiskal'!$E$15,IF(R67='[1]K.U. Fiskal'!$B$16,'[1]K.U. Fiskal'!$E$16,IF(R67='[1]K.U. Fiskal'!$B$17,'[1]K.U. Fiskal'!$E$17,"ERROR")))))))))),"")</f>
        <v>4</v>
      </c>
    </row>
    <row r="68" spans="2:19" ht="18.600000000000001" customHeight="1" thickBot="1" x14ac:dyDescent="0.35">
      <c r="B68" s="18"/>
      <c r="C68" s="19"/>
      <c r="D68" s="139"/>
      <c r="E68" s="26" t="s">
        <v>66</v>
      </c>
      <c r="F68" s="27" t="s">
        <v>25</v>
      </c>
      <c r="G68" s="147"/>
      <c r="H68" s="19"/>
      <c r="I68" s="129"/>
      <c r="J68" s="129"/>
      <c r="K68" s="129"/>
      <c r="L68" s="131"/>
      <c r="R68" s="89" t="s">
        <v>157</v>
      </c>
      <c r="S68" s="90">
        <f>IF(COUNTA(R68)&gt;0,IF(R68='[1]K.U. Fiskal'!$B$8,'[1]K.U. Fiskal'!$E$8,IF(R68='[1]K.U. Fiskal'!$B$9,'[1]K.U. Fiskal'!$E$9,IF(R68='[1]K.U. Fiskal'!$B$10,'[1]K.U. Fiskal'!$E$10,IF(R68='[1]K.U. Fiskal'!$B$11,'[1]K.U. Fiskal'!$E$11,IF(R68='[1]K.U. Fiskal'!$B$12,'[1]K.U. Fiskal'!$E$12,IF(R68='[1]K.U. Fiskal'!$B$13,'[1]K.U. Fiskal'!$E$13,IF(R68='[1]K.U. Fiskal'!$B$14,'[1]K.U. Fiskal'!$E$14,IF(R68='[1]K.U. Fiskal'!$B$15,'[1]K.U. Fiskal'!$E$15,IF(R68='[1]K.U. Fiskal'!$B$16,'[1]K.U. Fiskal'!$E$16,IF(R68='[1]K.U. Fiskal'!$B$17,'[1]K.U. Fiskal'!$E$17,"ERROR")))))))))),"")</f>
        <v>4</v>
      </c>
    </row>
    <row r="69" spans="2:19" ht="19.149999999999999" customHeight="1" thickBot="1" x14ac:dyDescent="0.35">
      <c r="B69" s="18"/>
      <c r="C69" s="19"/>
      <c r="D69" s="139"/>
      <c r="E69" s="25" t="s">
        <v>67</v>
      </c>
      <c r="F69" s="103" t="s">
        <v>27</v>
      </c>
      <c r="G69" s="147"/>
      <c r="H69" s="106"/>
      <c r="I69" s="129"/>
      <c r="J69" s="129"/>
      <c r="K69" s="129"/>
      <c r="L69" s="131"/>
      <c r="R69" s="89" t="s">
        <v>160</v>
      </c>
      <c r="S69" s="90">
        <f>IF(COUNTA(R69)&gt;0,IF(R69='[1]K.U. Fiskal'!$B$8,'[1]K.U. Fiskal'!$E$8,IF(R69='[1]K.U. Fiskal'!$B$9,'[1]K.U. Fiskal'!$E$9,IF(R69='[1]K.U. Fiskal'!$B$10,'[1]K.U. Fiskal'!$E$10,IF(R69='[1]K.U. Fiskal'!$B$11,'[1]K.U. Fiskal'!$E$11,IF(R69='[1]K.U. Fiskal'!$B$12,'[1]K.U. Fiskal'!$E$12,IF(R69='[1]K.U. Fiskal'!$B$13,'[1]K.U. Fiskal'!$E$13,IF(R69='[1]K.U. Fiskal'!$B$14,'[1]K.U. Fiskal'!$E$14,IF(R69='[1]K.U. Fiskal'!$B$15,'[1]K.U. Fiskal'!$E$15,IF(R69='[1]K.U. Fiskal'!$B$16,'[1]K.U. Fiskal'!$E$16,IF(R69='[1]K.U. Fiskal'!$B$17,'[1]K.U. Fiskal'!$E$17,"ERROR")))))))))),"")</f>
        <v>8</v>
      </c>
    </row>
    <row r="70" spans="2:19" ht="19.149999999999999" customHeight="1" x14ac:dyDescent="0.3">
      <c r="B70" s="18"/>
      <c r="C70" s="19"/>
      <c r="D70" s="139"/>
      <c r="E70" s="24" t="s">
        <v>68</v>
      </c>
      <c r="F70" s="102" t="s">
        <v>30</v>
      </c>
      <c r="G70" s="147"/>
      <c r="H70" s="133" t="s">
        <v>231</v>
      </c>
      <c r="I70" s="129"/>
      <c r="J70" s="129"/>
      <c r="K70" s="129"/>
      <c r="L70" s="131"/>
      <c r="R70" s="89" t="s">
        <v>157</v>
      </c>
      <c r="S70" s="90">
        <f>IF(COUNTA(R70)&gt;0,IF(R70='[1]K.U. Fiskal'!$B$8,'[1]K.U. Fiskal'!$E$8,IF(R70='[1]K.U. Fiskal'!$B$9,'[1]K.U. Fiskal'!$E$9,IF(R70='[1]K.U. Fiskal'!$B$10,'[1]K.U. Fiskal'!$E$10,IF(R70='[1]K.U. Fiskal'!$B$11,'[1]K.U. Fiskal'!$E$11,IF(R70='[1]K.U. Fiskal'!$B$12,'[1]K.U. Fiskal'!$E$12,IF(R70='[1]K.U. Fiskal'!$B$13,'[1]K.U. Fiskal'!$E$13,IF(R70='[1]K.U. Fiskal'!$B$14,'[1]K.U. Fiskal'!$E$14,IF(R70='[1]K.U. Fiskal'!$B$15,'[1]K.U. Fiskal'!$E$15,IF(R70='[1]K.U. Fiskal'!$B$16,'[1]K.U. Fiskal'!$E$16,IF(R70='[1]K.U. Fiskal'!$B$17,'[1]K.U. Fiskal'!$E$17,"ERROR")))))))))),"")</f>
        <v>4</v>
      </c>
    </row>
    <row r="71" spans="2:19" ht="19.149999999999999" customHeight="1" x14ac:dyDescent="0.3">
      <c r="B71" s="18"/>
      <c r="C71" s="19"/>
      <c r="D71" s="139"/>
      <c r="E71" s="17" t="s">
        <v>69</v>
      </c>
      <c r="F71" s="103"/>
      <c r="G71" s="147"/>
      <c r="H71" s="133"/>
      <c r="I71" s="129"/>
      <c r="J71" s="129"/>
      <c r="K71" s="129"/>
      <c r="L71" s="131"/>
      <c r="R71" s="89" t="s">
        <v>157</v>
      </c>
      <c r="S71" s="90">
        <f>IF(COUNTA(R71)&gt;0,IF(R71='[1]K.U. Fiskal'!$B$8,'[1]K.U. Fiskal'!$E$8,IF(R71='[1]K.U. Fiskal'!$B$9,'[1]K.U. Fiskal'!$E$9,IF(R71='[1]K.U. Fiskal'!$B$10,'[1]K.U. Fiskal'!$E$10,IF(R71='[1]K.U. Fiskal'!$B$11,'[1]K.U. Fiskal'!$E$11,IF(R71='[1]K.U. Fiskal'!$B$12,'[1]K.U. Fiskal'!$E$12,IF(R71='[1]K.U. Fiskal'!$B$13,'[1]K.U. Fiskal'!$E$13,IF(R71='[1]K.U. Fiskal'!$B$14,'[1]K.U. Fiskal'!$E$14,IF(R71='[1]K.U. Fiskal'!$B$15,'[1]K.U. Fiskal'!$E$15,IF(R71='[1]K.U. Fiskal'!$B$16,'[1]K.U. Fiskal'!$E$16,IF(R71='[1]K.U. Fiskal'!$B$17,'[1]K.U. Fiskal'!$E$17,"ERROR")))))))))),"")</f>
        <v>4</v>
      </c>
    </row>
    <row r="72" spans="2:19" ht="18.600000000000001" customHeight="1" x14ac:dyDescent="0.3">
      <c r="B72" s="18"/>
      <c r="C72" s="19"/>
      <c r="D72" s="139"/>
      <c r="E72" s="17" t="s">
        <v>70</v>
      </c>
      <c r="F72" s="103"/>
      <c r="G72" s="147"/>
      <c r="H72" s="133"/>
      <c r="I72" s="129"/>
      <c r="J72" s="129"/>
      <c r="K72" s="129"/>
      <c r="L72" s="131"/>
      <c r="R72" s="89" t="s">
        <v>157</v>
      </c>
      <c r="S72" s="90">
        <f>IF(COUNTA(R72)&gt;0,IF(R72='[1]K.U. Fiskal'!$B$8,'[1]K.U. Fiskal'!$E$8,IF(R72='[1]K.U. Fiskal'!$B$9,'[1]K.U. Fiskal'!$E$9,IF(R72='[1]K.U. Fiskal'!$B$10,'[1]K.U. Fiskal'!$E$10,IF(R72='[1]K.U. Fiskal'!$B$11,'[1]K.U. Fiskal'!$E$11,IF(R72='[1]K.U. Fiskal'!$B$12,'[1]K.U. Fiskal'!$E$12,IF(R72='[1]K.U. Fiskal'!$B$13,'[1]K.U. Fiskal'!$E$13,IF(R72='[1]K.U. Fiskal'!$B$14,'[1]K.U. Fiskal'!$E$14,IF(R72='[1]K.U. Fiskal'!$B$15,'[1]K.U. Fiskal'!$E$15,IF(R72='[1]K.U. Fiskal'!$B$16,'[1]K.U. Fiskal'!$E$16,IF(R72='[1]K.U. Fiskal'!$B$17,'[1]K.U. Fiskal'!$E$17,"ERROR")))))))))),"")</f>
        <v>4</v>
      </c>
    </row>
    <row r="73" spans="2:19" ht="18" customHeight="1" x14ac:dyDescent="0.3">
      <c r="B73" s="18"/>
      <c r="C73" s="19"/>
      <c r="D73" s="139"/>
      <c r="E73" s="17" t="s">
        <v>71</v>
      </c>
      <c r="F73" s="103"/>
      <c r="G73" s="147"/>
      <c r="H73" s="133"/>
      <c r="I73" s="129"/>
      <c r="J73" s="129"/>
      <c r="K73" s="129"/>
      <c r="L73" s="131"/>
      <c r="R73" s="89" t="s">
        <v>157</v>
      </c>
      <c r="S73" s="90">
        <f>IF(COUNTA(R73)&gt;0,IF(R73='[1]K.U. Fiskal'!$B$8,'[1]K.U. Fiskal'!$E$8,IF(R73='[1]K.U. Fiskal'!$B$9,'[1]K.U. Fiskal'!$E$9,IF(R73='[1]K.U. Fiskal'!$B$10,'[1]K.U. Fiskal'!$E$10,IF(R73='[1]K.U. Fiskal'!$B$11,'[1]K.U. Fiskal'!$E$11,IF(R73='[1]K.U. Fiskal'!$B$12,'[1]K.U. Fiskal'!$E$12,IF(R73='[1]K.U. Fiskal'!$B$13,'[1]K.U. Fiskal'!$E$13,IF(R73='[1]K.U. Fiskal'!$B$14,'[1]K.U. Fiskal'!$E$14,IF(R73='[1]K.U. Fiskal'!$B$15,'[1]K.U. Fiskal'!$E$15,IF(R73='[1]K.U. Fiskal'!$B$16,'[1]K.U. Fiskal'!$E$16,IF(R73='[1]K.U. Fiskal'!$B$17,'[1]K.U. Fiskal'!$E$17,"ERROR")))))))))),"")</f>
        <v>4</v>
      </c>
    </row>
    <row r="74" spans="2:19" ht="18" customHeight="1" x14ac:dyDescent="0.3">
      <c r="B74" s="18"/>
      <c r="C74" s="19"/>
      <c r="D74" s="139"/>
      <c r="E74" s="17" t="s">
        <v>72</v>
      </c>
      <c r="F74" s="103"/>
      <c r="G74" s="147"/>
      <c r="H74" s="133"/>
      <c r="I74" s="129"/>
      <c r="J74" s="129"/>
      <c r="K74" s="129"/>
      <c r="L74" s="131"/>
      <c r="R74" s="89" t="s">
        <v>157</v>
      </c>
      <c r="S74" s="90">
        <f>IF(COUNTA(R74)&gt;0,IF(R74='[1]K.U. Fiskal'!$B$8,'[1]K.U. Fiskal'!$E$8,IF(R74='[1]K.U. Fiskal'!$B$9,'[1]K.U. Fiskal'!$E$9,IF(R74='[1]K.U. Fiskal'!$B$10,'[1]K.U. Fiskal'!$E$10,IF(R74='[1]K.U. Fiskal'!$B$11,'[1]K.U. Fiskal'!$E$11,IF(R74='[1]K.U. Fiskal'!$B$12,'[1]K.U. Fiskal'!$E$12,IF(R74='[1]K.U. Fiskal'!$B$13,'[1]K.U. Fiskal'!$E$13,IF(R74='[1]K.U. Fiskal'!$B$14,'[1]K.U. Fiskal'!$E$14,IF(R74='[1]K.U. Fiskal'!$B$15,'[1]K.U. Fiskal'!$E$15,IF(R74='[1]K.U. Fiskal'!$B$16,'[1]K.U. Fiskal'!$E$16,IF(R74='[1]K.U. Fiskal'!$B$17,'[1]K.U. Fiskal'!$E$17,"ERROR")))))))))),"")</f>
        <v>4</v>
      </c>
    </row>
    <row r="75" spans="2:19" ht="18" customHeight="1" x14ac:dyDescent="0.3">
      <c r="B75" s="18"/>
      <c r="C75" s="19"/>
      <c r="D75" s="139"/>
      <c r="E75" s="17" t="s">
        <v>73</v>
      </c>
      <c r="F75" s="103"/>
      <c r="G75" s="147"/>
      <c r="H75" s="133"/>
      <c r="I75" s="129"/>
      <c r="J75" s="129"/>
      <c r="K75" s="129"/>
      <c r="L75" s="131"/>
      <c r="R75" s="89" t="s">
        <v>157</v>
      </c>
      <c r="S75" s="90">
        <f>IF(COUNTA(R75)&gt;0,IF(R75='[1]K.U. Fiskal'!$B$8,'[1]K.U. Fiskal'!$E$8,IF(R75='[1]K.U. Fiskal'!$B$9,'[1]K.U. Fiskal'!$E$9,IF(R75='[1]K.U. Fiskal'!$B$10,'[1]K.U. Fiskal'!$E$10,IF(R75='[1]K.U. Fiskal'!$B$11,'[1]K.U. Fiskal'!$E$11,IF(R75='[1]K.U. Fiskal'!$B$12,'[1]K.U. Fiskal'!$E$12,IF(R75='[1]K.U. Fiskal'!$B$13,'[1]K.U. Fiskal'!$E$13,IF(R75='[1]K.U. Fiskal'!$B$14,'[1]K.U. Fiskal'!$E$14,IF(R75='[1]K.U. Fiskal'!$B$15,'[1]K.U. Fiskal'!$E$15,IF(R75='[1]K.U. Fiskal'!$B$16,'[1]K.U. Fiskal'!$E$16,IF(R75='[1]K.U. Fiskal'!$B$17,'[1]K.U. Fiskal'!$E$17,"ERROR")))))))))),"")</f>
        <v>4</v>
      </c>
    </row>
    <row r="76" spans="2:19" ht="18" customHeight="1" x14ac:dyDescent="0.3">
      <c r="B76" s="18"/>
      <c r="C76" s="19"/>
      <c r="D76" s="139"/>
      <c r="E76" s="17" t="s">
        <v>74</v>
      </c>
      <c r="F76" s="103"/>
      <c r="G76" s="147"/>
      <c r="H76" s="133"/>
      <c r="I76" s="129"/>
      <c r="J76" s="129"/>
      <c r="K76" s="129"/>
      <c r="L76" s="131"/>
      <c r="R76" s="89" t="s">
        <v>157</v>
      </c>
      <c r="S76" s="90">
        <f>IF(COUNTA(R76)&gt;0,IF(R76='[1]K.U. Fiskal'!$B$8,'[1]K.U. Fiskal'!$E$8,IF(R76='[1]K.U. Fiskal'!$B$9,'[1]K.U. Fiskal'!$E$9,IF(R76='[1]K.U. Fiskal'!$B$10,'[1]K.U. Fiskal'!$E$10,IF(R76='[1]K.U. Fiskal'!$B$11,'[1]K.U. Fiskal'!$E$11,IF(R76='[1]K.U. Fiskal'!$B$12,'[1]K.U. Fiskal'!$E$12,IF(R76='[1]K.U. Fiskal'!$B$13,'[1]K.U. Fiskal'!$E$13,IF(R76='[1]K.U. Fiskal'!$B$14,'[1]K.U. Fiskal'!$E$14,IF(R76='[1]K.U. Fiskal'!$B$15,'[1]K.U. Fiskal'!$E$15,IF(R76='[1]K.U. Fiskal'!$B$16,'[1]K.U. Fiskal'!$E$16,IF(R76='[1]K.U. Fiskal'!$B$17,'[1]K.U. Fiskal'!$E$17,"ERROR")))))))))),"")</f>
        <v>4</v>
      </c>
    </row>
    <row r="77" spans="2:19" ht="18" customHeight="1" x14ac:dyDescent="0.3">
      <c r="B77" s="18"/>
      <c r="C77" s="19"/>
      <c r="D77" s="139"/>
      <c r="E77" s="17" t="s">
        <v>75</v>
      </c>
      <c r="F77" s="103"/>
      <c r="G77" s="147"/>
      <c r="H77" s="133"/>
      <c r="I77" s="129"/>
      <c r="J77" s="129"/>
      <c r="K77" s="129"/>
      <c r="L77" s="131"/>
      <c r="R77" s="89" t="s">
        <v>160</v>
      </c>
      <c r="S77" s="90">
        <f>IF(COUNTA(R77)&gt;0,IF(R77='[1]K.U. Fiskal'!$B$8,'[1]K.U. Fiskal'!$E$8,IF(R77='[1]K.U. Fiskal'!$B$9,'[1]K.U. Fiskal'!$E$9,IF(R77='[1]K.U. Fiskal'!$B$10,'[1]K.U. Fiskal'!$E$10,IF(R77='[1]K.U. Fiskal'!$B$11,'[1]K.U. Fiskal'!$E$11,IF(R77='[1]K.U. Fiskal'!$B$12,'[1]K.U. Fiskal'!$E$12,IF(R77='[1]K.U. Fiskal'!$B$13,'[1]K.U. Fiskal'!$E$13,IF(R77='[1]K.U. Fiskal'!$B$14,'[1]K.U. Fiskal'!$E$14,IF(R77='[1]K.U. Fiskal'!$B$15,'[1]K.U. Fiskal'!$E$15,IF(R77='[1]K.U. Fiskal'!$B$16,'[1]K.U. Fiskal'!$E$16,IF(R77='[1]K.U. Fiskal'!$B$17,'[1]K.U. Fiskal'!$E$17,"ERROR")))))))))),"")</f>
        <v>8</v>
      </c>
    </row>
    <row r="78" spans="2:19" ht="18" customHeight="1" x14ac:dyDescent="0.3">
      <c r="B78" s="18"/>
      <c r="C78" s="19"/>
      <c r="D78" s="139"/>
      <c r="E78" s="17" t="s">
        <v>76</v>
      </c>
      <c r="F78" s="103"/>
      <c r="G78" s="147"/>
      <c r="H78" s="133"/>
      <c r="I78" s="129"/>
      <c r="J78" s="129"/>
      <c r="K78" s="129"/>
      <c r="L78" s="131"/>
      <c r="R78" s="89" t="s">
        <v>157</v>
      </c>
      <c r="S78" s="90">
        <f>IF(COUNTA(R78)&gt;0,IF(R78='[1]K.U. Fiskal'!$B$8,'[1]K.U. Fiskal'!$E$8,IF(R78='[1]K.U. Fiskal'!$B$9,'[1]K.U. Fiskal'!$E$9,IF(R78='[1]K.U. Fiskal'!$B$10,'[1]K.U. Fiskal'!$E$10,IF(R78='[1]K.U. Fiskal'!$B$11,'[1]K.U. Fiskal'!$E$11,IF(R78='[1]K.U. Fiskal'!$B$12,'[1]K.U. Fiskal'!$E$12,IF(R78='[1]K.U. Fiskal'!$B$13,'[1]K.U. Fiskal'!$E$13,IF(R78='[1]K.U. Fiskal'!$B$14,'[1]K.U. Fiskal'!$E$14,IF(R78='[1]K.U. Fiskal'!$B$15,'[1]K.U. Fiskal'!$E$15,IF(R78='[1]K.U. Fiskal'!$B$16,'[1]K.U. Fiskal'!$E$16,IF(R78='[1]K.U. Fiskal'!$B$17,'[1]K.U. Fiskal'!$E$17,"ERROR")))))))))),"")</f>
        <v>4</v>
      </c>
    </row>
    <row r="79" spans="2:19" ht="18.600000000000001" customHeight="1" x14ac:dyDescent="0.3">
      <c r="B79" s="18"/>
      <c r="C79" s="19"/>
      <c r="D79" s="139"/>
      <c r="E79" s="17" t="s">
        <v>77</v>
      </c>
      <c r="F79" s="103"/>
      <c r="G79" s="147"/>
      <c r="H79" s="133"/>
      <c r="I79" s="129"/>
      <c r="J79" s="129"/>
      <c r="K79" s="129"/>
      <c r="L79" s="131"/>
      <c r="R79" s="89" t="s">
        <v>157</v>
      </c>
      <c r="S79" s="90">
        <f>IF(COUNTA(R79)&gt;0,IF(R79='[1]K.U. Fiskal'!$B$8,'[1]K.U. Fiskal'!$E$8,IF(R79='[1]K.U. Fiskal'!$B$9,'[1]K.U. Fiskal'!$E$9,IF(R79='[1]K.U. Fiskal'!$B$10,'[1]K.U. Fiskal'!$E$10,IF(R79='[1]K.U. Fiskal'!$B$11,'[1]K.U. Fiskal'!$E$11,IF(R79='[1]K.U. Fiskal'!$B$12,'[1]K.U. Fiskal'!$E$12,IF(R79='[1]K.U. Fiskal'!$B$13,'[1]K.U. Fiskal'!$E$13,IF(R79='[1]K.U. Fiskal'!$B$14,'[1]K.U. Fiskal'!$E$14,IF(R79='[1]K.U. Fiskal'!$B$15,'[1]K.U. Fiskal'!$E$15,IF(R79='[1]K.U. Fiskal'!$B$16,'[1]K.U. Fiskal'!$E$16,IF(R79='[1]K.U. Fiskal'!$B$17,'[1]K.U. Fiskal'!$E$17,"ERROR")))))))))),"")</f>
        <v>4</v>
      </c>
    </row>
    <row r="80" spans="2:19" ht="18.600000000000001" customHeight="1" thickBot="1" x14ac:dyDescent="0.35">
      <c r="B80" s="18"/>
      <c r="C80" s="19"/>
      <c r="D80" s="139"/>
      <c r="E80" s="23" t="s">
        <v>78</v>
      </c>
      <c r="F80" s="104"/>
      <c r="G80" s="147"/>
      <c r="H80" s="133"/>
      <c r="I80" s="129"/>
      <c r="J80" s="129"/>
      <c r="K80" s="129"/>
      <c r="L80" s="131"/>
      <c r="R80" s="89" t="s">
        <v>157</v>
      </c>
      <c r="S80" s="90">
        <f>IF(COUNTA(R80)&gt;0,IF(R80='[1]K.U. Fiskal'!$B$8,'[1]K.U. Fiskal'!$E$8,IF(R80='[1]K.U. Fiskal'!$B$9,'[1]K.U. Fiskal'!$E$9,IF(R80='[1]K.U. Fiskal'!$B$10,'[1]K.U. Fiskal'!$E$10,IF(R80='[1]K.U. Fiskal'!$B$11,'[1]K.U. Fiskal'!$E$11,IF(R80='[1]K.U. Fiskal'!$B$12,'[1]K.U. Fiskal'!$E$12,IF(R80='[1]K.U. Fiskal'!$B$13,'[1]K.U. Fiskal'!$E$13,IF(R80='[1]K.U. Fiskal'!$B$14,'[1]K.U. Fiskal'!$E$14,IF(R80='[1]K.U. Fiskal'!$B$15,'[1]K.U. Fiskal'!$E$15,IF(R80='[1]K.U. Fiskal'!$B$16,'[1]K.U. Fiskal'!$E$16,IF(R80='[1]K.U. Fiskal'!$B$17,'[1]K.U. Fiskal'!$E$17,"ERROR")))))))))),"")</f>
        <v>4</v>
      </c>
    </row>
    <row r="81" spans="2:19" ht="18" customHeight="1" thickBot="1" x14ac:dyDescent="0.35">
      <c r="B81" s="18"/>
      <c r="C81" s="19"/>
      <c r="D81" s="139"/>
      <c r="E81" s="25" t="s">
        <v>79</v>
      </c>
      <c r="F81" s="103" t="s">
        <v>31</v>
      </c>
      <c r="G81" s="147"/>
      <c r="H81" s="117"/>
      <c r="I81" s="129"/>
      <c r="J81" s="129"/>
      <c r="K81" s="129"/>
      <c r="L81" s="131"/>
      <c r="R81" s="89" t="s">
        <v>160</v>
      </c>
      <c r="S81" s="90">
        <f>IF(COUNTA(R81)&gt;0,IF(R81='[1]K.U. Fiskal'!$B$8,'[1]K.U. Fiskal'!$E$8,IF(R81='[1]K.U. Fiskal'!$B$9,'[1]K.U. Fiskal'!$E$9,IF(R81='[1]K.U. Fiskal'!$B$10,'[1]K.U. Fiskal'!$E$10,IF(R81='[1]K.U. Fiskal'!$B$11,'[1]K.U. Fiskal'!$E$11,IF(R81='[1]K.U. Fiskal'!$B$12,'[1]K.U. Fiskal'!$E$12,IF(R81='[1]K.U. Fiskal'!$B$13,'[1]K.U. Fiskal'!$E$13,IF(R81='[1]K.U. Fiskal'!$B$14,'[1]K.U. Fiskal'!$E$14,IF(R81='[1]K.U. Fiskal'!$B$15,'[1]K.U. Fiskal'!$E$15,IF(R81='[1]K.U. Fiskal'!$B$16,'[1]K.U. Fiskal'!$E$16,IF(R81='[1]K.U. Fiskal'!$B$17,'[1]K.U. Fiskal'!$E$17,"ERROR")))))))))),"")</f>
        <v>8</v>
      </c>
    </row>
    <row r="82" spans="2:19" ht="18.600000000000001" customHeight="1" x14ac:dyDescent="0.3">
      <c r="B82" s="18"/>
      <c r="C82" s="19"/>
      <c r="D82" s="139"/>
      <c r="E82" s="24" t="s">
        <v>80</v>
      </c>
      <c r="F82" s="102" t="s">
        <v>35</v>
      </c>
      <c r="G82" s="147"/>
      <c r="H82" s="133" t="s">
        <v>232</v>
      </c>
      <c r="I82" s="129"/>
      <c r="J82" s="129"/>
      <c r="K82" s="129"/>
      <c r="L82" s="131"/>
      <c r="R82" s="89" t="s">
        <v>157</v>
      </c>
      <c r="S82" s="90">
        <f>IF(COUNTA(R82)&gt;0,IF(R82='[1]K.U. Fiskal'!$B$8,'[1]K.U. Fiskal'!$E$8,IF(R82='[1]K.U. Fiskal'!$B$9,'[1]K.U. Fiskal'!$E$9,IF(R82='[1]K.U. Fiskal'!$B$10,'[1]K.U. Fiskal'!$E$10,IF(R82='[1]K.U. Fiskal'!$B$11,'[1]K.U. Fiskal'!$E$11,IF(R82='[1]K.U. Fiskal'!$B$12,'[1]K.U. Fiskal'!$E$12,IF(R82='[1]K.U. Fiskal'!$B$13,'[1]K.U. Fiskal'!$E$13,IF(R82='[1]K.U. Fiskal'!$B$14,'[1]K.U. Fiskal'!$E$14,IF(R82='[1]K.U. Fiskal'!$B$15,'[1]K.U. Fiskal'!$E$15,IF(R82='[1]K.U. Fiskal'!$B$16,'[1]K.U. Fiskal'!$E$16,IF(R82='[1]K.U. Fiskal'!$B$17,'[1]K.U. Fiskal'!$E$17,"ERROR")))))))))),"")</f>
        <v>4</v>
      </c>
    </row>
    <row r="83" spans="2:19" ht="19.149999999999999" customHeight="1" x14ac:dyDescent="0.3">
      <c r="B83" s="18"/>
      <c r="C83" s="19"/>
      <c r="D83" s="139"/>
      <c r="E83" s="17" t="s">
        <v>81</v>
      </c>
      <c r="F83" s="103"/>
      <c r="G83" s="147"/>
      <c r="H83" s="133"/>
      <c r="I83" s="129"/>
      <c r="J83" s="129"/>
      <c r="K83" s="129"/>
      <c r="L83" s="131"/>
      <c r="R83" s="89" t="s">
        <v>157</v>
      </c>
      <c r="S83" s="90">
        <f>IF(COUNTA(R83)&gt;0,IF(R83='[1]K.U. Fiskal'!$B$8,'[1]K.U. Fiskal'!$E$8,IF(R83='[1]K.U. Fiskal'!$B$9,'[1]K.U. Fiskal'!$E$9,IF(R83='[1]K.U. Fiskal'!$B$10,'[1]K.U. Fiskal'!$E$10,IF(R83='[1]K.U. Fiskal'!$B$11,'[1]K.U. Fiskal'!$E$11,IF(R83='[1]K.U. Fiskal'!$B$12,'[1]K.U. Fiskal'!$E$12,IF(R83='[1]K.U. Fiskal'!$B$13,'[1]K.U. Fiskal'!$E$13,IF(R83='[1]K.U. Fiskal'!$B$14,'[1]K.U. Fiskal'!$E$14,IF(R83='[1]K.U. Fiskal'!$B$15,'[1]K.U. Fiskal'!$E$15,IF(R83='[1]K.U. Fiskal'!$B$16,'[1]K.U. Fiskal'!$E$16,IF(R83='[1]K.U. Fiskal'!$B$17,'[1]K.U. Fiskal'!$E$17,"ERROR")))))))))),"")</f>
        <v>4</v>
      </c>
    </row>
    <row r="84" spans="2:19" ht="18.600000000000001" customHeight="1" x14ac:dyDescent="0.3">
      <c r="B84" s="18"/>
      <c r="C84" s="19"/>
      <c r="D84" s="139"/>
      <c r="E84" s="17" t="s">
        <v>82</v>
      </c>
      <c r="F84" s="103"/>
      <c r="G84" s="147"/>
      <c r="H84" s="133"/>
      <c r="I84" s="129"/>
      <c r="J84" s="129"/>
      <c r="K84" s="129"/>
      <c r="L84" s="131"/>
      <c r="R84" s="89" t="s">
        <v>157</v>
      </c>
      <c r="S84" s="90">
        <f>IF(COUNTA(R84)&gt;0,IF(R84='[1]K.U. Fiskal'!$B$8,'[1]K.U. Fiskal'!$E$8,IF(R84='[1]K.U. Fiskal'!$B$9,'[1]K.U. Fiskal'!$E$9,IF(R84='[1]K.U. Fiskal'!$B$10,'[1]K.U. Fiskal'!$E$10,IF(R84='[1]K.U. Fiskal'!$B$11,'[1]K.U. Fiskal'!$E$11,IF(R84='[1]K.U. Fiskal'!$B$12,'[1]K.U. Fiskal'!$E$12,IF(R84='[1]K.U. Fiskal'!$B$13,'[1]K.U. Fiskal'!$E$13,IF(R84='[1]K.U. Fiskal'!$B$14,'[1]K.U. Fiskal'!$E$14,IF(R84='[1]K.U. Fiskal'!$B$15,'[1]K.U. Fiskal'!$E$15,IF(R84='[1]K.U. Fiskal'!$B$16,'[1]K.U. Fiskal'!$E$16,IF(R84='[1]K.U. Fiskal'!$B$17,'[1]K.U. Fiskal'!$E$17,"ERROR")))))))))),"")</f>
        <v>4</v>
      </c>
    </row>
    <row r="85" spans="2:19" ht="18" customHeight="1" x14ac:dyDescent="0.3">
      <c r="B85" s="18"/>
      <c r="C85" s="19"/>
      <c r="D85" s="139"/>
      <c r="E85" s="17" t="s">
        <v>83</v>
      </c>
      <c r="F85" s="103"/>
      <c r="G85" s="147"/>
      <c r="H85" s="133"/>
      <c r="I85" s="129"/>
      <c r="J85" s="129"/>
      <c r="K85" s="129"/>
      <c r="L85" s="131"/>
      <c r="R85" s="89" t="s">
        <v>157</v>
      </c>
      <c r="S85" s="90">
        <f>IF(COUNTA(R85)&gt;0,IF(R85='[1]K.U. Fiskal'!$B$8,'[1]K.U. Fiskal'!$E$8,IF(R85='[1]K.U. Fiskal'!$B$9,'[1]K.U. Fiskal'!$E$9,IF(R85='[1]K.U. Fiskal'!$B$10,'[1]K.U. Fiskal'!$E$10,IF(R85='[1]K.U. Fiskal'!$B$11,'[1]K.U. Fiskal'!$E$11,IF(R85='[1]K.U. Fiskal'!$B$12,'[1]K.U. Fiskal'!$E$12,IF(R85='[1]K.U. Fiskal'!$B$13,'[1]K.U. Fiskal'!$E$13,IF(R85='[1]K.U. Fiskal'!$B$14,'[1]K.U. Fiskal'!$E$14,IF(R85='[1]K.U. Fiskal'!$B$15,'[1]K.U. Fiskal'!$E$15,IF(R85='[1]K.U. Fiskal'!$B$16,'[1]K.U. Fiskal'!$E$16,IF(R85='[1]K.U. Fiskal'!$B$17,'[1]K.U. Fiskal'!$E$17,"ERROR")))))))))),"")</f>
        <v>4</v>
      </c>
    </row>
    <row r="86" spans="2:19" ht="18.600000000000001" customHeight="1" x14ac:dyDescent="0.3">
      <c r="B86" s="18"/>
      <c r="C86" s="19"/>
      <c r="D86" s="139"/>
      <c r="E86" s="17" t="s">
        <v>84</v>
      </c>
      <c r="F86" s="103"/>
      <c r="G86" s="147"/>
      <c r="H86" s="133"/>
      <c r="I86" s="129"/>
      <c r="J86" s="129"/>
      <c r="K86" s="129"/>
      <c r="L86" s="131"/>
      <c r="R86" s="89" t="s">
        <v>157</v>
      </c>
      <c r="S86" s="90">
        <f>IF(COUNTA(R86)&gt;0,IF(R86='[1]K.U. Fiskal'!$B$8,'[1]K.U. Fiskal'!$E$8,IF(R86='[1]K.U. Fiskal'!$B$9,'[1]K.U. Fiskal'!$E$9,IF(R86='[1]K.U. Fiskal'!$B$10,'[1]K.U. Fiskal'!$E$10,IF(R86='[1]K.U. Fiskal'!$B$11,'[1]K.U. Fiskal'!$E$11,IF(R86='[1]K.U. Fiskal'!$B$12,'[1]K.U. Fiskal'!$E$12,IF(R86='[1]K.U. Fiskal'!$B$13,'[1]K.U. Fiskal'!$E$13,IF(R86='[1]K.U. Fiskal'!$B$14,'[1]K.U. Fiskal'!$E$14,IF(R86='[1]K.U. Fiskal'!$B$15,'[1]K.U. Fiskal'!$E$15,IF(R86='[1]K.U. Fiskal'!$B$16,'[1]K.U. Fiskal'!$E$16,IF(R86='[1]K.U. Fiskal'!$B$17,'[1]K.U. Fiskal'!$E$17,"ERROR")))))))))),"")</f>
        <v>4</v>
      </c>
    </row>
    <row r="87" spans="2:19" ht="18" customHeight="1" thickBot="1" x14ac:dyDescent="0.35">
      <c r="B87" s="18"/>
      <c r="C87" s="19"/>
      <c r="D87" s="139"/>
      <c r="E87" s="23" t="s">
        <v>85</v>
      </c>
      <c r="F87" s="104"/>
      <c r="G87" s="147"/>
      <c r="H87" s="133"/>
      <c r="I87" s="129"/>
      <c r="J87" s="129"/>
      <c r="K87" s="129"/>
      <c r="L87" s="131"/>
      <c r="R87" s="89" t="s">
        <v>157</v>
      </c>
      <c r="S87" s="90">
        <f>IF(COUNTA(R87)&gt;0,IF(R87='[1]K.U. Fiskal'!$B$8,'[1]K.U. Fiskal'!$E$8,IF(R87='[1]K.U. Fiskal'!$B$9,'[1]K.U. Fiskal'!$E$9,IF(R87='[1]K.U. Fiskal'!$B$10,'[1]K.U. Fiskal'!$E$10,IF(R87='[1]K.U. Fiskal'!$B$11,'[1]K.U. Fiskal'!$E$11,IF(R87='[1]K.U. Fiskal'!$B$12,'[1]K.U. Fiskal'!$E$12,IF(R87='[1]K.U. Fiskal'!$B$13,'[1]K.U. Fiskal'!$E$13,IF(R87='[1]K.U. Fiskal'!$B$14,'[1]K.U. Fiskal'!$E$14,IF(R87='[1]K.U. Fiskal'!$B$15,'[1]K.U. Fiskal'!$E$15,IF(R87='[1]K.U. Fiskal'!$B$16,'[1]K.U. Fiskal'!$E$16,IF(R87='[1]K.U. Fiskal'!$B$17,'[1]K.U. Fiskal'!$E$17,"ERROR")))))))))),"")</f>
        <v>4</v>
      </c>
    </row>
    <row r="88" spans="2:19" ht="18" customHeight="1" x14ac:dyDescent="0.3">
      <c r="B88" s="18"/>
      <c r="C88" s="19"/>
      <c r="D88" s="139"/>
      <c r="E88" s="10" t="s">
        <v>86</v>
      </c>
      <c r="F88" s="102" t="s">
        <v>39</v>
      </c>
      <c r="G88" s="147"/>
      <c r="H88" s="133" t="s">
        <v>233</v>
      </c>
      <c r="I88" s="129"/>
      <c r="J88" s="129"/>
      <c r="K88" s="129"/>
      <c r="L88" s="131"/>
      <c r="R88" s="89" t="s">
        <v>157</v>
      </c>
      <c r="S88" s="90">
        <f>IF(COUNTA(R88)&gt;0,IF(R88='[1]K.U. Fiskal'!$B$8,'[1]K.U. Fiskal'!$E$8,IF(R88='[1]K.U. Fiskal'!$B$9,'[1]K.U. Fiskal'!$E$9,IF(R88='[1]K.U. Fiskal'!$B$10,'[1]K.U. Fiskal'!$E$10,IF(R88='[1]K.U. Fiskal'!$B$11,'[1]K.U. Fiskal'!$E$11,IF(R88='[1]K.U. Fiskal'!$B$12,'[1]K.U. Fiskal'!$E$12,IF(R88='[1]K.U. Fiskal'!$B$13,'[1]K.U. Fiskal'!$E$13,IF(R88='[1]K.U. Fiskal'!$B$14,'[1]K.U. Fiskal'!$E$14,IF(R88='[1]K.U. Fiskal'!$B$15,'[1]K.U. Fiskal'!$E$15,IF(R88='[1]K.U. Fiskal'!$B$16,'[1]K.U. Fiskal'!$E$16,IF(R88='[1]K.U. Fiskal'!$B$17,'[1]K.U. Fiskal'!$E$17,"ERROR")))))))))),"")</f>
        <v>4</v>
      </c>
    </row>
    <row r="89" spans="2:19" ht="18.600000000000001" customHeight="1" x14ac:dyDescent="0.3">
      <c r="B89" s="18"/>
      <c r="C89" s="19"/>
      <c r="D89" s="139"/>
      <c r="E89" s="17" t="s">
        <v>87</v>
      </c>
      <c r="F89" s="103"/>
      <c r="G89" s="147"/>
      <c r="H89" s="133"/>
      <c r="I89" s="129"/>
      <c r="J89" s="129"/>
      <c r="K89" s="129"/>
      <c r="L89" s="131"/>
      <c r="R89" s="89" t="s">
        <v>157</v>
      </c>
      <c r="S89" s="90">
        <f>IF(COUNTA(R89)&gt;0,IF(R89='[1]K.U. Fiskal'!$B$8,'[1]K.U. Fiskal'!$E$8,IF(R89='[1]K.U. Fiskal'!$B$9,'[1]K.U. Fiskal'!$E$9,IF(R89='[1]K.U. Fiskal'!$B$10,'[1]K.U. Fiskal'!$E$10,IF(R89='[1]K.U. Fiskal'!$B$11,'[1]K.U. Fiskal'!$E$11,IF(R89='[1]K.U. Fiskal'!$B$12,'[1]K.U. Fiskal'!$E$12,IF(R89='[1]K.U. Fiskal'!$B$13,'[1]K.U. Fiskal'!$E$13,IF(R89='[1]K.U. Fiskal'!$B$14,'[1]K.U. Fiskal'!$E$14,IF(R89='[1]K.U. Fiskal'!$B$15,'[1]K.U. Fiskal'!$E$15,IF(R89='[1]K.U. Fiskal'!$B$16,'[1]K.U. Fiskal'!$E$16,IF(R89='[1]K.U. Fiskal'!$B$17,'[1]K.U. Fiskal'!$E$17,"ERROR")))))))))),"")</f>
        <v>4</v>
      </c>
    </row>
    <row r="90" spans="2:19" ht="18.600000000000001" customHeight="1" x14ac:dyDescent="0.3">
      <c r="B90" s="18"/>
      <c r="C90" s="19"/>
      <c r="D90" s="139"/>
      <c r="E90" s="17" t="s">
        <v>88</v>
      </c>
      <c r="F90" s="103"/>
      <c r="G90" s="147"/>
      <c r="H90" s="133"/>
      <c r="I90" s="129"/>
      <c r="J90" s="129"/>
      <c r="K90" s="129"/>
      <c r="L90" s="131"/>
      <c r="R90" s="89" t="s">
        <v>157</v>
      </c>
      <c r="S90" s="90">
        <f>IF(COUNTA(R90)&gt;0,IF(R90='[1]K.U. Fiskal'!$B$8,'[1]K.U. Fiskal'!$E$8,IF(R90='[1]K.U. Fiskal'!$B$9,'[1]K.U. Fiskal'!$E$9,IF(R90='[1]K.U. Fiskal'!$B$10,'[1]K.U. Fiskal'!$E$10,IF(R90='[1]K.U. Fiskal'!$B$11,'[1]K.U. Fiskal'!$E$11,IF(R90='[1]K.U. Fiskal'!$B$12,'[1]K.U. Fiskal'!$E$12,IF(R90='[1]K.U. Fiskal'!$B$13,'[1]K.U. Fiskal'!$E$13,IF(R90='[1]K.U. Fiskal'!$B$14,'[1]K.U. Fiskal'!$E$14,IF(R90='[1]K.U. Fiskal'!$B$15,'[1]K.U. Fiskal'!$E$15,IF(R90='[1]K.U. Fiskal'!$B$16,'[1]K.U. Fiskal'!$E$16,IF(R90='[1]K.U. Fiskal'!$B$17,'[1]K.U. Fiskal'!$E$17,"ERROR")))))))))),"")</f>
        <v>4</v>
      </c>
    </row>
    <row r="91" spans="2:19" ht="18" customHeight="1" x14ac:dyDescent="0.3">
      <c r="B91" s="18"/>
      <c r="C91" s="19"/>
      <c r="D91" s="139"/>
      <c r="E91" s="17" t="s">
        <v>98</v>
      </c>
      <c r="F91" s="103"/>
      <c r="G91" s="147"/>
      <c r="H91" s="133"/>
      <c r="I91" s="129"/>
      <c r="J91" s="129"/>
      <c r="K91" s="129"/>
      <c r="L91" s="131"/>
      <c r="R91" s="89" t="s">
        <v>160</v>
      </c>
      <c r="S91" s="90">
        <f>IF(COUNTA(R91)&gt;0,IF(R91='[1]K.U. Fiskal'!$B$8,'[1]K.U. Fiskal'!$E$8,IF(R91='[1]K.U. Fiskal'!$B$9,'[1]K.U. Fiskal'!$E$9,IF(R91='[1]K.U. Fiskal'!$B$10,'[1]K.U. Fiskal'!$E$10,IF(R91='[1]K.U. Fiskal'!$B$11,'[1]K.U. Fiskal'!$E$11,IF(R91='[1]K.U. Fiskal'!$B$12,'[1]K.U. Fiskal'!$E$12,IF(R91='[1]K.U. Fiskal'!$B$13,'[1]K.U. Fiskal'!$E$13,IF(R91='[1]K.U. Fiskal'!$B$14,'[1]K.U. Fiskal'!$E$14,IF(R91='[1]K.U. Fiskal'!$B$15,'[1]K.U. Fiskal'!$E$15,IF(R91='[1]K.U. Fiskal'!$B$16,'[1]K.U. Fiskal'!$E$16,IF(R91='[1]K.U. Fiskal'!$B$17,'[1]K.U. Fiskal'!$E$17,"ERROR")))))))))),"")</f>
        <v>8</v>
      </c>
    </row>
    <row r="92" spans="2:19" ht="18.600000000000001" customHeight="1" x14ac:dyDescent="0.3">
      <c r="B92" s="18"/>
      <c r="C92" s="19"/>
      <c r="D92" s="139"/>
      <c r="E92" s="17" t="s">
        <v>99</v>
      </c>
      <c r="F92" s="103"/>
      <c r="G92" s="147"/>
      <c r="H92" s="133"/>
      <c r="I92" s="129"/>
      <c r="J92" s="129"/>
      <c r="K92" s="129"/>
      <c r="L92" s="131"/>
      <c r="R92" s="89" t="s">
        <v>157</v>
      </c>
      <c r="S92" s="90">
        <f>IF(COUNTA(R92)&gt;0,IF(R92='[1]K.U. Fiskal'!$B$8,'[1]K.U. Fiskal'!$E$8,IF(R92='[1]K.U. Fiskal'!$B$9,'[1]K.U. Fiskal'!$E$9,IF(R92='[1]K.U. Fiskal'!$B$10,'[1]K.U. Fiskal'!$E$10,IF(R92='[1]K.U. Fiskal'!$B$11,'[1]K.U. Fiskal'!$E$11,IF(R92='[1]K.U. Fiskal'!$B$12,'[1]K.U. Fiskal'!$E$12,IF(R92='[1]K.U. Fiskal'!$B$13,'[1]K.U. Fiskal'!$E$13,IF(R92='[1]K.U. Fiskal'!$B$14,'[1]K.U. Fiskal'!$E$14,IF(R92='[1]K.U. Fiskal'!$B$15,'[1]K.U. Fiskal'!$E$15,IF(R92='[1]K.U. Fiskal'!$B$16,'[1]K.U. Fiskal'!$E$16,IF(R92='[1]K.U. Fiskal'!$B$17,'[1]K.U. Fiskal'!$E$17,"ERROR")))))))))),"")</f>
        <v>4</v>
      </c>
    </row>
    <row r="93" spans="2:19" ht="18.75" customHeight="1" thickBot="1" x14ac:dyDescent="0.35">
      <c r="B93" s="20"/>
      <c r="C93" s="21"/>
      <c r="D93" s="140"/>
      <c r="E93" s="22" t="s">
        <v>89</v>
      </c>
      <c r="F93" s="108"/>
      <c r="G93" s="148"/>
      <c r="H93" s="133"/>
      <c r="I93" s="129"/>
      <c r="J93" s="129"/>
      <c r="K93" s="129"/>
      <c r="L93" s="132"/>
      <c r="R93" s="89" t="s">
        <v>157</v>
      </c>
      <c r="S93" s="90">
        <f>IF(COUNTA(R93)&gt;0,IF(R93='[1]K.U. Fiskal'!$B$8,'[1]K.U. Fiskal'!$E$8,IF(R93='[1]K.U. Fiskal'!$B$9,'[1]K.U. Fiskal'!$E$9,IF(R93='[1]K.U. Fiskal'!$B$10,'[1]K.U. Fiskal'!$E$10,IF(R93='[1]K.U. Fiskal'!$B$11,'[1]K.U. Fiskal'!$E$11,IF(R93='[1]K.U. Fiskal'!$B$12,'[1]K.U. Fiskal'!$E$12,IF(R93='[1]K.U. Fiskal'!$B$13,'[1]K.U. Fiskal'!$E$13,IF(R93='[1]K.U. Fiskal'!$B$14,'[1]K.U. Fiskal'!$E$14,IF(R93='[1]K.U. Fiskal'!$B$15,'[1]K.U. Fiskal'!$E$15,IF(R93='[1]K.U. Fiskal'!$B$16,'[1]K.U. Fiskal'!$E$16,IF(R93='[1]K.U. Fiskal'!$B$17,'[1]K.U. Fiskal'!$E$17,"ERROR")))))))))),"")</f>
        <v>4</v>
      </c>
    </row>
    <row r="94" spans="2:19" ht="18.75" customHeight="1" thickTop="1" x14ac:dyDescent="0.3">
      <c r="B94" s="14">
        <v>6</v>
      </c>
      <c r="C94" s="15" t="s">
        <v>115</v>
      </c>
      <c r="D94" s="138">
        <v>107</v>
      </c>
      <c r="E94" s="15" t="s">
        <v>116</v>
      </c>
      <c r="F94" s="107" t="s">
        <v>8</v>
      </c>
      <c r="G94" s="134">
        <v>5</v>
      </c>
      <c r="H94" s="133" t="s">
        <v>234</v>
      </c>
      <c r="I94" s="125">
        <f>'[2]Account (R)'!$B$640</f>
        <v>1261109</v>
      </c>
      <c r="J94" s="126">
        <f>'[2]Account (R)'!$B$651</f>
        <v>1261209</v>
      </c>
      <c r="K94" s="125">
        <f>'[2]Account (R)'!$B$1963</f>
        <v>6062109</v>
      </c>
      <c r="L94" s="126">
        <f>'[2]Account (R)'!$B$661</f>
        <v>1261308</v>
      </c>
      <c r="R94" s="89" t="s">
        <v>157</v>
      </c>
      <c r="S94" s="90">
        <f>IF(COUNTA(R94)&gt;0,IF(R94='[1]K.U. Fiskal'!$B$8,'[1]K.U. Fiskal'!$E$8,IF(R94='[1]K.U. Fiskal'!$B$9,'[1]K.U. Fiskal'!$E$9,IF(R94='[1]K.U. Fiskal'!$B$10,'[1]K.U. Fiskal'!$E$10,IF(R94='[1]K.U. Fiskal'!$B$11,'[1]K.U. Fiskal'!$E$11,IF(R94='[1]K.U. Fiskal'!$B$12,'[1]K.U. Fiskal'!$E$12,IF(R94='[1]K.U. Fiskal'!$B$13,'[1]K.U. Fiskal'!$E$13,IF(R94='[1]K.U. Fiskal'!$B$14,'[1]K.U. Fiskal'!$E$14,IF(R94='[1]K.U. Fiskal'!$B$15,'[1]K.U. Fiskal'!$E$15,IF(R94='[1]K.U. Fiskal'!$B$16,'[1]K.U. Fiskal'!$E$16,IF(R94='[1]K.U. Fiskal'!$B$17,'[1]K.U. Fiskal'!$E$17,"ERROR")))))))))),"")</f>
        <v>4</v>
      </c>
    </row>
    <row r="95" spans="2:19" ht="18.75" customHeight="1" x14ac:dyDescent="0.3">
      <c r="B95" s="18"/>
      <c r="C95" s="19"/>
      <c r="D95" s="139"/>
      <c r="E95" s="17" t="s">
        <v>117</v>
      </c>
      <c r="F95" s="103"/>
      <c r="G95" s="135"/>
      <c r="H95" s="133"/>
      <c r="I95" s="125"/>
      <c r="J95" s="126"/>
      <c r="K95" s="125"/>
      <c r="L95" s="126"/>
      <c r="R95" s="89" t="s">
        <v>157</v>
      </c>
      <c r="S95" s="90">
        <f>IF(COUNTA(R95)&gt;0,IF(R95='[1]K.U. Fiskal'!$B$8,'[1]K.U. Fiskal'!$E$8,IF(R95='[1]K.U. Fiskal'!$B$9,'[1]K.U. Fiskal'!$E$9,IF(R95='[1]K.U. Fiskal'!$B$10,'[1]K.U. Fiskal'!$E$10,IF(R95='[1]K.U. Fiskal'!$B$11,'[1]K.U. Fiskal'!$E$11,IF(R95='[1]K.U. Fiskal'!$B$12,'[1]K.U. Fiskal'!$E$12,IF(R95='[1]K.U. Fiskal'!$B$13,'[1]K.U. Fiskal'!$E$13,IF(R95='[1]K.U. Fiskal'!$B$14,'[1]K.U. Fiskal'!$E$14,IF(R95='[1]K.U. Fiskal'!$B$15,'[1]K.U. Fiskal'!$E$15,IF(R95='[1]K.U. Fiskal'!$B$16,'[1]K.U. Fiskal'!$E$16,IF(R95='[1]K.U. Fiskal'!$B$17,'[1]K.U. Fiskal'!$E$17,"ERROR")))))))))),"")</f>
        <v>4</v>
      </c>
    </row>
    <row r="96" spans="2:19" ht="18.75" customHeight="1" x14ac:dyDescent="0.3">
      <c r="B96" s="18"/>
      <c r="C96" s="19"/>
      <c r="D96" s="139"/>
      <c r="E96" s="17" t="s">
        <v>118</v>
      </c>
      <c r="F96" s="103"/>
      <c r="G96" s="135"/>
      <c r="H96" s="133"/>
      <c r="I96" s="125"/>
      <c r="J96" s="126"/>
      <c r="K96" s="125"/>
      <c r="L96" s="126"/>
      <c r="R96" s="89" t="s">
        <v>157</v>
      </c>
      <c r="S96" s="90">
        <f>IF(COUNTA(R96)&gt;0,IF(R96='[1]K.U. Fiskal'!$B$8,'[1]K.U. Fiskal'!$E$8,IF(R96='[1]K.U. Fiskal'!$B$9,'[1]K.U. Fiskal'!$E$9,IF(R96='[1]K.U. Fiskal'!$B$10,'[1]K.U. Fiskal'!$E$10,IF(R96='[1]K.U. Fiskal'!$B$11,'[1]K.U. Fiskal'!$E$11,IF(R96='[1]K.U. Fiskal'!$B$12,'[1]K.U. Fiskal'!$E$12,IF(R96='[1]K.U. Fiskal'!$B$13,'[1]K.U. Fiskal'!$E$13,IF(R96='[1]K.U. Fiskal'!$B$14,'[1]K.U. Fiskal'!$E$14,IF(R96='[1]K.U. Fiskal'!$B$15,'[1]K.U. Fiskal'!$E$15,IF(R96='[1]K.U. Fiskal'!$B$16,'[1]K.U. Fiskal'!$E$16,IF(R96='[1]K.U. Fiskal'!$B$17,'[1]K.U. Fiskal'!$E$17,"ERROR")))))))))),"")</f>
        <v>4</v>
      </c>
    </row>
    <row r="97" spans="2:19" ht="19.5" thickBot="1" x14ac:dyDescent="0.35">
      <c r="B97" s="20"/>
      <c r="C97" s="21"/>
      <c r="D97" s="140"/>
      <c r="E97" s="22" t="s">
        <v>119</v>
      </c>
      <c r="F97" s="108"/>
      <c r="G97" s="136"/>
      <c r="H97" s="133"/>
      <c r="I97" s="125"/>
      <c r="J97" s="126"/>
      <c r="K97" s="125"/>
      <c r="L97" s="126"/>
      <c r="R97" s="91" t="s">
        <v>157</v>
      </c>
      <c r="S97" s="92">
        <f>IF(COUNTA(R97)&gt;0,IF(R97='[1]K.U. Fiskal'!$B$8,'[1]K.U. Fiskal'!$E$8,IF(R97='[1]K.U. Fiskal'!$B$9,'[1]K.U. Fiskal'!$E$9,IF(R97='[1]K.U. Fiskal'!$B$10,'[1]K.U. Fiskal'!$E$10,IF(R97='[1]K.U. Fiskal'!$B$11,'[1]K.U. Fiskal'!$E$11,IF(R97='[1]K.U. Fiskal'!$B$12,'[1]K.U. Fiskal'!$E$12,IF(R97='[1]K.U. Fiskal'!$B$13,'[1]K.U. Fiskal'!$E$13,IF(R97='[1]K.U. Fiskal'!$B$14,'[1]K.U. Fiskal'!$E$14,IF(R97='[1]K.U. Fiskal'!$B$15,'[1]K.U. Fiskal'!$E$15,IF(R97='[1]K.U. Fiskal'!$B$16,'[1]K.U. Fiskal'!$E$16,IF(R97='[1]K.U. Fiskal'!$B$17,'[1]K.U. Fiskal'!$E$17,"ERROR")))))))))),"")</f>
        <v>4</v>
      </c>
    </row>
    <row r="98" spans="2:19" ht="34.5" thickTop="1" x14ac:dyDescent="0.3">
      <c r="B98" s="14">
        <v>7</v>
      </c>
      <c r="C98" s="15" t="s">
        <v>136</v>
      </c>
      <c r="D98" s="97">
        <v>108</v>
      </c>
      <c r="E98" s="15" t="s">
        <v>124</v>
      </c>
      <c r="F98" s="109" t="s">
        <v>8</v>
      </c>
      <c r="G98" s="134">
        <v>3</v>
      </c>
      <c r="H98" s="133"/>
      <c r="I98" s="123" t="str">
        <f>'[2]Account (R)'!$B$727</f>
        <v>1271002</v>
      </c>
      <c r="J98" s="124">
        <f>'[2]Account (R)'!$B$736</f>
        <v>1272002</v>
      </c>
      <c r="K98" s="124">
        <f>'[2]Account (R)'!$B$2122</f>
        <v>6171002</v>
      </c>
      <c r="L98" s="124">
        <f>'[2]Account (R)'!$B$745</f>
        <v>1273002</v>
      </c>
      <c r="R98" s="93" t="s">
        <v>171</v>
      </c>
      <c r="S98" s="94">
        <f>IF(COUNTA(R98)&gt;0,IF(R98='[1]K.U. Fiskal'!$B$8,'[1]K.U. Fiskal'!$E$8,IF(R98='[1]K.U. Fiskal'!$B$9,'[1]K.U. Fiskal'!$E$9,IF(R98='[1]K.U. Fiskal'!$B$10,'[1]K.U. Fiskal'!$E$10,IF(R98='[1]K.U. Fiskal'!$B$11,'[1]K.U. Fiskal'!$E$11,IF(R98='[1]K.U. Fiskal'!$B$12,'[1]K.U. Fiskal'!$E$12,IF(R98='[1]K.U. Fiskal'!$B$13,'[1]K.U. Fiskal'!$E$13,IF(R98='[1]K.U. Fiskal'!$B$14,'[1]K.U. Fiskal'!$E$14,IF(R98='[1]K.U. Fiskal'!$B$15,'[1]K.U. Fiskal'!$E$15,IF(R98='[1]K.U. Fiskal'!$B$16,'[1]K.U. Fiskal'!$E$16,IF(R98='[1]K.U. Fiskal'!$B$17,'[1]K.U. Fiskal'!$E$17,"ERROR")))))))))),"")</f>
        <v>4</v>
      </c>
    </row>
    <row r="99" spans="2:19" s="4" customFormat="1" ht="33.75" x14ac:dyDescent="0.3">
      <c r="B99" s="9"/>
      <c r="C99" s="10"/>
      <c r="D99" s="98"/>
      <c r="E99" s="10" t="s">
        <v>125</v>
      </c>
      <c r="F99" s="100" t="s">
        <v>10</v>
      </c>
      <c r="G99" s="135"/>
      <c r="H99" s="133"/>
      <c r="I99" s="124" t="str">
        <f>'[2]Account (R)'!$B$728</f>
        <v>1271003</v>
      </c>
      <c r="J99" s="124">
        <f>'[2]Account (R)'!$B$737</f>
        <v>1272003</v>
      </c>
      <c r="K99" s="124">
        <f>'[2]Account (R)'!$B$2123</f>
        <v>6171003</v>
      </c>
      <c r="L99" s="124">
        <f>'[2]Account (R)'!$B$746</f>
        <v>1273003</v>
      </c>
      <c r="N99"/>
      <c r="O99"/>
      <c r="P99"/>
      <c r="Q99" s="38"/>
      <c r="R99" s="89" t="s">
        <v>171</v>
      </c>
      <c r="S99" s="95">
        <f>IF(COUNTA(R99)&gt;0,IF(R99='[1]K.U. Fiskal'!$B$8,'[1]K.U. Fiskal'!$E$8,IF(R99='[1]K.U. Fiskal'!$B$9,'[1]K.U. Fiskal'!$E$9,IF(R99='[1]K.U. Fiskal'!$B$10,'[1]K.U. Fiskal'!$E$10,IF(R99='[1]K.U. Fiskal'!$B$11,'[1]K.U. Fiskal'!$E$11,IF(R99='[1]K.U. Fiskal'!$B$12,'[1]K.U. Fiskal'!$E$12,IF(R99='[1]K.U. Fiskal'!$B$13,'[1]K.U. Fiskal'!$E$13,IF(R99='[1]K.U. Fiskal'!$B$14,'[1]K.U. Fiskal'!$E$14,IF(R99='[1]K.U. Fiskal'!$B$15,'[1]K.U. Fiskal'!$E$15,IF(R99='[1]K.U. Fiskal'!$B$16,'[1]K.U. Fiskal'!$E$16,IF(R99='[1]K.U. Fiskal'!$B$17,'[1]K.U. Fiskal'!$E$17,"ERROR")))))))))),"")</f>
        <v>4</v>
      </c>
    </row>
    <row r="100" spans="2:19" ht="18.600000000000001" customHeight="1" x14ac:dyDescent="0.3">
      <c r="B100" s="9"/>
      <c r="C100" s="10"/>
      <c r="D100" s="98"/>
      <c r="E100" s="10" t="s">
        <v>126</v>
      </c>
      <c r="F100" s="100" t="s">
        <v>21</v>
      </c>
      <c r="G100" s="135"/>
      <c r="H100" s="133"/>
      <c r="I100" s="124" t="str">
        <f>'[2]Account (R)'!$B$729</f>
        <v>1271004</v>
      </c>
      <c r="J100" s="124">
        <f>'[2]Account (R)'!$B$738</f>
        <v>1272004</v>
      </c>
      <c r="K100" s="124">
        <f>'[2]Account (R)'!$B$2124</f>
        <v>6171004</v>
      </c>
      <c r="L100" s="124">
        <f>'[2]Account (R)'!$B$747</f>
        <v>1273004</v>
      </c>
      <c r="R100" s="89" t="s">
        <v>171</v>
      </c>
      <c r="S100" s="95">
        <f>IF(COUNTA(R100)&gt;0,IF(R100='[1]K.U. Fiskal'!$B$8,'[1]K.U. Fiskal'!$E$8,IF(R100='[1]K.U. Fiskal'!$B$9,'[1]K.U. Fiskal'!$E$9,IF(R100='[1]K.U. Fiskal'!$B$10,'[1]K.U. Fiskal'!$E$10,IF(R100='[1]K.U. Fiskal'!$B$11,'[1]K.U. Fiskal'!$E$11,IF(R100='[1]K.U. Fiskal'!$B$12,'[1]K.U. Fiskal'!$E$12,IF(R100='[1]K.U. Fiskal'!$B$13,'[1]K.U. Fiskal'!$E$13,IF(R100='[1]K.U. Fiskal'!$B$14,'[1]K.U. Fiskal'!$E$14,IF(R100='[1]K.U. Fiskal'!$B$15,'[1]K.U. Fiskal'!$E$15,IF(R100='[1]K.U. Fiskal'!$B$16,'[1]K.U. Fiskal'!$E$16,IF(R100='[1]K.U. Fiskal'!$B$17,'[1]K.U. Fiskal'!$E$17,"ERROR")))))))))),"")</f>
        <v>4</v>
      </c>
    </row>
    <row r="101" spans="2:19" ht="18.75" customHeight="1" x14ac:dyDescent="0.3">
      <c r="B101" s="9"/>
      <c r="C101" s="10"/>
      <c r="D101" s="98"/>
      <c r="E101" s="10" t="s">
        <v>127</v>
      </c>
      <c r="F101" s="100" t="s">
        <v>24</v>
      </c>
      <c r="G101" s="135"/>
      <c r="H101" s="133"/>
      <c r="I101" s="123" t="str">
        <f>'[2]Account (R)'!$B$733</f>
        <v>1271999</v>
      </c>
      <c r="J101" s="123">
        <f>'[2]Account (R)'!$B$742</f>
        <v>1272999</v>
      </c>
      <c r="K101" s="123">
        <f>'[2]Account (R)'!$B$2128</f>
        <v>6171999</v>
      </c>
      <c r="L101" s="123">
        <f>'[2]Account (R)'!$B$751</f>
        <v>1273999</v>
      </c>
      <c r="R101" s="89" t="s">
        <v>171</v>
      </c>
      <c r="S101" s="95">
        <f>IF(COUNTA(R101)&gt;0,IF(R101='[1]K.U. Fiskal'!$B$8,'[1]K.U. Fiskal'!$E$8,IF(R101='[1]K.U. Fiskal'!$B$9,'[1]K.U. Fiskal'!$E$9,IF(R101='[1]K.U. Fiskal'!$B$10,'[1]K.U. Fiskal'!$E$10,IF(R101='[1]K.U. Fiskal'!$B$11,'[1]K.U. Fiskal'!$E$11,IF(R101='[1]K.U. Fiskal'!$B$12,'[1]K.U. Fiskal'!$E$12,IF(R101='[1]K.U. Fiskal'!$B$13,'[1]K.U. Fiskal'!$E$13,IF(R101='[1]K.U. Fiskal'!$B$14,'[1]K.U. Fiskal'!$E$14,IF(R101='[1]K.U. Fiskal'!$B$15,'[1]K.U. Fiskal'!$E$15,IF(R101='[1]K.U. Fiskal'!$B$16,'[1]K.U. Fiskal'!$E$16,IF(R101='[1]K.U. Fiskal'!$B$17,'[1]K.U. Fiskal'!$E$17,"ERROR")))))))))),"")</f>
        <v>4</v>
      </c>
    </row>
    <row r="102" spans="2:19" ht="18.75" customHeight="1" x14ac:dyDescent="0.3">
      <c r="B102" s="18"/>
      <c r="C102" s="19"/>
      <c r="D102" s="98"/>
      <c r="E102" s="17" t="s">
        <v>128</v>
      </c>
      <c r="F102" s="100" t="s">
        <v>25</v>
      </c>
      <c r="G102" s="135"/>
      <c r="H102" s="133"/>
      <c r="I102" s="123" t="str">
        <f>'[2]Account (R)'!$B$733</f>
        <v>1271999</v>
      </c>
      <c r="J102" s="123">
        <f>'[2]Account (R)'!$B$742</f>
        <v>1272999</v>
      </c>
      <c r="K102" s="123">
        <f>'[2]Account (R)'!$B$2128</f>
        <v>6171999</v>
      </c>
      <c r="L102" s="123">
        <f>'[2]Account (R)'!$B$751</f>
        <v>1273999</v>
      </c>
      <c r="R102" s="89" t="s">
        <v>171</v>
      </c>
      <c r="S102" s="95">
        <f>IF(COUNTA(R102)&gt;0,IF(R102='[1]K.U. Fiskal'!$B$8,'[1]K.U. Fiskal'!$E$8,IF(R102='[1]K.U. Fiskal'!$B$9,'[1]K.U. Fiskal'!$E$9,IF(R102='[1]K.U. Fiskal'!$B$10,'[1]K.U. Fiskal'!$E$10,IF(R102='[1]K.U. Fiskal'!$B$11,'[1]K.U. Fiskal'!$E$11,IF(R102='[1]K.U. Fiskal'!$B$12,'[1]K.U. Fiskal'!$E$12,IF(R102='[1]K.U. Fiskal'!$B$13,'[1]K.U. Fiskal'!$E$13,IF(R102='[1]K.U. Fiskal'!$B$14,'[1]K.U. Fiskal'!$E$14,IF(R102='[1]K.U. Fiskal'!$B$15,'[1]K.U. Fiskal'!$E$15,IF(R102='[1]K.U. Fiskal'!$B$16,'[1]K.U. Fiskal'!$E$16,IF(R102='[1]K.U. Fiskal'!$B$17,'[1]K.U. Fiskal'!$E$17,"ERROR")))))))))),"")</f>
        <v>4</v>
      </c>
    </row>
    <row r="103" spans="2:19" ht="18.75" customHeight="1" x14ac:dyDescent="0.3">
      <c r="B103" s="18"/>
      <c r="C103" s="19"/>
      <c r="D103" s="98"/>
      <c r="E103" s="17" t="s">
        <v>129</v>
      </c>
      <c r="F103" s="100" t="s">
        <v>27</v>
      </c>
      <c r="G103" s="135"/>
      <c r="H103" s="133"/>
      <c r="I103" s="123" t="str">
        <f>'[2]Account (R)'!$B$733</f>
        <v>1271999</v>
      </c>
      <c r="J103" s="123">
        <f>'[2]Account (R)'!$B$742</f>
        <v>1272999</v>
      </c>
      <c r="K103" s="123">
        <f>'[2]Account (R)'!$B$2128</f>
        <v>6171999</v>
      </c>
      <c r="L103" s="123">
        <f>'[2]Account (R)'!$B$751</f>
        <v>1273999</v>
      </c>
      <c r="R103" s="89" t="s">
        <v>171</v>
      </c>
      <c r="S103" s="95">
        <f>IF(COUNTA(R103)&gt;0,IF(R103='[1]K.U. Fiskal'!$B$8,'[1]K.U. Fiskal'!$E$8,IF(R103='[1]K.U. Fiskal'!$B$9,'[1]K.U. Fiskal'!$E$9,IF(R103='[1]K.U. Fiskal'!$B$10,'[1]K.U. Fiskal'!$E$10,IF(R103='[1]K.U. Fiskal'!$B$11,'[1]K.U. Fiskal'!$E$11,IF(R103='[1]K.U. Fiskal'!$B$12,'[1]K.U. Fiskal'!$E$12,IF(R103='[1]K.U. Fiskal'!$B$13,'[1]K.U. Fiskal'!$E$13,IF(R103='[1]K.U. Fiskal'!$B$14,'[1]K.U. Fiskal'!$E$14,IF(R103='[1]K.U. Fiskal'!$B$15,'[1]K.U. Fiskal'!$E$15,IF(R103='[1]K.U. Fiskal'!$B$16,'[1]K.U. Fiskal'!$E$16,IF(R103='[1]K.U. Fiskal'!$B$17,'[1]K.U. Fiskal'!$E$17,"ERROR")))))))))),"")</f>
        <v>4</v>
      </c>
    </row>
    <row r="104" spans="2:19" ht="18.75" customHeight="1" x14ac:dyDescent="0.3">
      <c r="B104" s="18"/>
      <c r="C104" s="19"/>
      <c r="D104" s="98"/>
      <c r="E104" s="17" t="s">
        <v>130</v>
      </c>
      <c r="F104" s="100" t="s">
        <v>30</v>
      </c>
      <c r="G104" s="135"/>
      <c r="H104" s="133"/>
      <c r="I104" s="123" t="str">
        <f>'[2]Account (R)'!$B$733</f>
        <v>1271999</v>
      </c>
      <c r="J104" s="123">
        <f>'[2]Account (R)'!$B$742</f>
        <v>1272999</v>
      </c>
      <c r="K104" s="123">
        <f>'[2]Account (R)'!$B$2128</f>
        <v>6171999</v>
      </c>
      <c r="L104" s="123">
        <f>'[2]Account (R)'!$B$751</f>
        <v>1273999</v>
      </c>
      <c r="R104" s="89" t="s">
        <v>171</v>
      </c>
      <c r="S104" s="95">
        <f>IF(COUNTA(R104)&gt;0,IF(R104='[1]K.U. Fiskal'!$B$8,'[1]K.U. Fiskal'!$E$8,IF(R104='[1]K.U. Fiskal'!$B$9,'[1]K.U. Fiskal'!$E$9,IF(R104='[1]K.U. Fiskal'!$B$10,'[1]K.U. Fiskal'!$E$10,IF(R104='[1]K.U. Fiskal'!$B$11,'[1]K.U. Fiskal'!$E$11,IF(R104='[1]K.U. Fiskal'!$B$12,'[1]K.U. Fiskal'!$E$12,IF(R104='[1]K.U. Fiskal'!$B$13,'[1]K.U. Fiskal'!$E$13,IF(R104='[1]K.U. Fiskal'!$B$14,'[1]K.U. Fiskal'!$E$14,IF(R104='[1]K.U. Fiskal'!$B$15,'[1]K.U. Fiskal'!$E$15,IF(R104='[1]K.U. Fiskal'!$B$16,'[1]K.U. Fiskal'!$E$16,IF(R104='[1]K.U. Fiskal'!$B$17,'[1]K.U. Fiskal'!$E$17,"ERROR")))))))))),"")</f>
        <v>4</v>
      </c>
    </row>
    <row r="105" spans="2:19" ht="18.75" customHeight="1" x14ac:dyDescent="0.3">
      <c r="B105" s="18"/>
      <c r="C105" s="19"/>
      <c r="D105" s="98"/>
      <c r="E105" s="17" t="s">
        <v>131</v>
      </c>
      <c r="F105" s="100" t="s">
        <v>31</v>
      </c>
      <c r="G105" s="135"/>
      <c r="H105" s="133"/>
      <c r="I105" s="123" t="str">
        <f>'[2]Account (R)'!$B$733</f>
        <v>1271999</v>
      </c>
      <c r="J105" s="123">
        <f>'[2]Account (R)'!$B$742</f>
        <v>1272999</v>
      </c>
      <c r="K105" s="123">
        <f>'[2]Account (R)'!$B$2128</f>
        <v>6171999</v>
      </c>
      <c r="L105" s="123">
        <f>'[2]Account (R)'!$B$751</f>
        <v>1273999</v>
      </c>
      <c r="R105" s="89" t="s">
        <v>171</v>
      </c>
      <c r="S105" s="95">
        <f>IF(COUNTA(R105)&gt;0,IF(R105='[1]K.U. Fiskal'!$B$8,'[1]K.U. Fiskal'!$E$8,IF(R105='[1]K.U. Fiskal'!$B$9,'[1]K.U. Fiskal'!$E$9,IF(R105='[1]K.U. Fiskal'!$B$10,'[1]K.U. Fiskal'!$E$10,IF(R105='[1]K.U. Fiskal'!$B$11,'[1]K.U. Fiskal'!$E$11,IF(R105='[1]K.U. Fiskal'!$B$12,'[1]K.U. Fiskal'!$E$12,IF(R105='[1]K.U. Fiskal'!$B$13,'[1]K.U. Fiskal'!$E$13,IF(R105='[1]K.U. Fiskal'!$B$14,'[1]K.U. Fiskal'!$E$14,IF(R105='[1]K.U. Fiskal'!$B$15,'[1]K.U. Fiskal'!$E$15,IF(R105='[1]K.U. Fiskal'!$B$16,'[1]K.U. Fiskal'!$E$16,IF(R105='[1]K.U. Fiskal'!$B$17,'[1]K.U. Fiskal'!$E$17,"ERROR")))))))))),"")</f>
        <v>4</v>
      </c>
    </row>
    <row r="106" spans="2:19" ht="18.75" customHeight="1" x14ac:dyDescent="0.3">
      <c r="B106" s="18"/>
      <c r="C106" s="19"/>
      <c r="D106" s="98"/>
      <c r="E106" s="17" t="s">
        <v>132</v>
      </c>
      <c r="F106" s="100" t="s">
        <v>35</v>
      </c>
      <c r="G106" s="135"/>
      <c r="H106" s="133"/>
      <c r="I106" s="123" t="str">
        <f>'[2]Account (R)'!$B$733</f>
        <v>1271999</v>
      </c>
      <c r="J106" s="123">
        <f>'[2]Account (R)'!$B$742</f>
        <v>1272999</v>
      </c>
      <c r="K106" s="123">
        <f>'[2]Account (R)'!$B$2128</f>
        <v>6171999</v>
      </c>
      <c r="L106" s="123">
        <f>'[2]Account (R)'!$B$751</f>
        <v>1273999</v>
      </c>
      <c r="R106" s="89" t="s">
        <v>171</v>
      </c>
      <c r="S106" s="95">
        <f>IF(COUNTA(R106)&gt;0,IF(R106='[1]K.U. Fiskal'!$B$8,'[1]K.U. Fiskal'!$E$8,IF(R106='[1]K.U. Fiskal'!$B$9,'[1]K.U. Fiskal'!$E$9,IF(R106='[1]K.U. Fiskal'!$B$10,'[1]K.U. Fiskal'!$E$10,IF(R106='[1]K.U. Fiskal'!$B$11,'[1]K.U. Fiskal'!$E$11,IF(R106='[1]K.U. Fiskal'!$B$12,'[1]K.U. Fiskal'!$E$12,IF(R106='[1]K.U. Fiskal'!$B$13,'[1]K.U. Fiskal'!$E$13,IF(R106='[1]K.U. Fiskal'!$B$14,'[1]K.U. Fiskal'!$E$14,IF(R106='[1]K.U. Fiskal'!$B$15,'[1]K.U. Fiskal'!$E$15,IF(R106='[1]K.U. Fiskal'!$B$16,'[1]K.U. Fiskal'!$E$16,IF(R106='[1]K.U. Fiskal'!$B$17,'[1]K.U. Fiskal'!$E$17,"ERROR")))))))))),"")</f>
        <v>4</v>
      </c>
    </row>
    <row r="107" spans="2:19" ht="18.75" customHeight="1" x14ac:dyDescent="0.3">
      <c r="B107" s="18"/>
      <c r="C107" s="19"/>
      <c r="D107" s="98"/>
      <c r="E107" s="17" t="s">
        <v>133</v>
      </c>
      <c r="F107" s="100" t="s">
        <v>39</v>
      </c>
      <c r="G107" s="135"/>
      <c r="H107" s="133"/>
      <c r="I107" s="123" t="str">
        <f>'[2]Account (R)'!$B$733</f>
        <v>1271999</v>
      </c>
      <c r="J107" s="123">
        <f>'[2]Account (R)'!$B$742</f>
        <v>1272999</v>
      </c>
      <c r="K107" s="123">
        <f>'[2]Account (R)'!$B$2128</f>
        <v>6171999</v>
      </c>
      <c r="L107" s="123">
        <f>'[2]Account (R)'!$B$751</f>
        <v>1273999</v>
      </c>
      <c r="R107" s="89" t="s">
        <v>171</v>
      </c>
      <c r="S107" s="95">
        <f>IF(COUNTA(R107)&gt;0,IF(R107='[1]K.U. Fiskal'!$B$8,'[1]K.U. Fiskal'!$E$8,IF(R107='[1]K.U. Fiskal'!$B$9,'[1]K.U. Fiskal'!$E$9,IF(R107='[1]K.U. Fiskal'!$B$10,'[1]K.U. Fiskal'!$E$10,IF(R107='[1]K.U. Fiskal'!$B$11,'[1]K.U. Fiskal'!$E$11,IF(R107='[1]K.U. Fiskal'!$B$12,'[1]K.U. Fiskal'!$E$12,IF(R107='[1]K.U. Fiskal'!$B$13,'[1]K.U. Fiskal'!$E$13,IF(R107='[1]K.U. Fiskal'!$B$14,'[1]K.U. Fiskal'!$E$14,IF(R107='[1]K.U. Fiskal'!$B$15,'[1]K.U. Fiskal'!$E$15,IF(R107='[1]K.U. Fiskal'!$B$16,'[1]K.U. Fiskal'!$E$16,IF(R107='[1]K.U. Fiskal'!$B$17,'[1]K.U. Fiskal'!$E$17,"ERROR")))))))))),"")</f>
        <v>4</v>
      </c>
    </row>
    <row r="108" spans="2:19" ht="18.75" customHeight="1" x14ac:dyDescent="0.3">
      <c r="B108" s="11"/>
      <c r="C108" s="12"/>
      <c r="D108" s="98"/>
      <c r="E108" s="13" t="s">
        <v>134</v>
      </c>
      <c r="F108" s="100" t="s">
        <v>42</v>
      </c>
      <c r="G108" s="135"/>
      <c r="H108" s="133"/>
      <c r="I108" s="123" t="str">
        <f>'[2]Account (R)'!$B$733</f>
        <v>1271999</v>
      </c>
      <c r="J108" s="123">
        <f>'[2]Account (R)'!$B$742</f>
        <v>1272999</v>
      </c>
      <c r="K108" s="123">
        <f>'[2]Account (R)'!$B$2128</f>
        <v>6171999</v>
      </c>
      <c r="L108" s="123">
        <f>'[2]Account (R)'!$B$751</f>
        <v>1273999</v>
      </c>
      <c r="R108" s="89" t="s">
        <v>171</v>
      </c>
      <c r="S108" s="95">
        <f>IF(COUNTA(R108)&gt;0,IF(R108='[1]K.U. Fiskal'!$B$8,'[1]K.U. Fiskal'!$E$8,IF(R108='[1]K.U. Fiskal'!$B$9,'[1]K.U. Fiskal'!$E$9,IF(R108='[1]K.U. Fiskal'!$B$10,'[1]K.U. Fiskal'!$E$10,IF(R108='[1]K.U. Fiskal'!$B$11,'[1]K.U. Fiskal'!$E$11,IF(R108='[1]K.U. Fiskal'!$B$12,'[1]K.U. Fiskal'!$E$12,IF(R108='[1]K.U. Fiskal'!$B$13,'[1]K.U. Fiskal'!$E$13,IF(R108='[1]K.U. Fiskal'!$B$14,'[1]K.U. Fiskal'!$E$14,IF(R108='[1]K.U. Fiskal'!$B$15,'[1]K.U. Fiskal'!$E$15,IF(R108='[1]K.U. Fiskal'!$B$16,'[1]K.U. Fiskal'!$E$16,IF(R108='[1]K.U. Fiskal'!$B$17,'[1]K.U. Fiskal'!$E$17,"ERROR")))))))))),"")</f>
        <v>4</v>
      </c>
    </row>
    <row r="109" spans="2:19" ht="18.75" customHeight="1" thickBot="1" x14ac:dyDescent="0.35">
      <c r="B109" s="20"/>
      <c r="C109" s="21"/>
      <c r="D109" s="99"/>
      <c r="E109" s="22" t="s">
        <v>135</v>
      </c>
      <c r="F109" s="110" t="s">
        <v>44</v>
      </c>
      <c r="G109" s="136"/>
      <c r="H109" s="133"/>
      <c r="I109" s="123" t="str">
        <f>'[2]Account (R)'!$B$733</f>
        <v>1271999</v>
      </c>
      <c r="J109" s="123">
        <f>'[2]Account (R)'!$B$742</f>
        <v>1272999</v>
      </c>
      <c r="K109" s="123">
        <f>'[2]Account (R)'!$B$2128</f>
        <v>6171999</v>
      </c>
      <c r="L109" s="123">
        <f>'[2]Account (R)'!$B$751</f>
        <v>1273999</v>
      </c>
      <c r="R109" s="91" t="s">
        <v>171</v>
      </c>
      <c r="S109" s="96">
        <f>IF(COUNTA(R109)&gt;0,IF(R109='[1]K.U. Fiskal'!$B$8,'[1]K.U. Fiskal'!$E$8,IF(R109='[1]K.U. Fiskal'!$B$9,'[1]K.U. Fiskal'!$E$9,IF(R109='[1]K.U. Fiskal'!$B$10,'[1]K.U. Fiskal'!$E$10,IF(R109='[1]K.U. Fiskal'!$B$11,'[1]K.U. Fiskal'!$E$11,IF(R109='[1]K.U. Fiskal'!$B$12,'[1]K.U. Fiskal'!$E$12,IF(R109='[1]K.U. Fiskal'!$B$13,'[1]K.U. Fiskal'!$E$13,IF(R109='[1]K.U. Fiskal'!$B$14,'[1]K.U. Fiskal'!$E$14,IF(R109='[1]K.U. Fiskal'!$B$15,'[1]K.U. Fiskal'!$E$15,IF(R109='[1]K.U. Fiskal'!$B$16,'[1]K.U. Fiskal'!$E$16,IF(R109='[1]K.U. Fiskal'!$B$17,'[1]K.U. Fiskal'!$E$17,"ERROR")))))))))),"")</f>
        <v>4</v>
      </c>
    </row>
    <row r="110" spans="2:19" ht="18.75" customHeight="1" thickTop="1" x14ac:dyDescent="0.3"/>
    <row r="111" spans="2:19" ht="18.75" customHeight="1" x14ac:dyDescent="0.3"/>
  </sheetData>
  <mergeCells count="58">
    <mergeCell ref="G16:G50"/>
    <mergeCell ref="G51:G93"/>
    <mergeCell ref="G94:G97"/>
    <mergeCell ref="B1:G1"/>
    <mergeCell ref="B2:G2"/>
    <mergeCell ref="G6:G7"/>
    <mergeCell ref="G8:G9"/>
    <mergeCell ref="G10:G15"/>
    <mergeCell ref="D6:D7"/>
    <mergeCell ref="H4:H5"/>
    <mergeCell ref="I4:P4"/>
    <mergeCell ref="H10:H15"/>
    <mergeCell ref="I10:I15"/>
    <mergeCell ref="J10:J15"/>
    <mergeCell ref="K10:K15"/>
    <mergeCell ref="L10:L15"/>
    <mergeCell ref="H70:H80"/>
    <mergeCell ref="H82:H87"/>
    <mergeCell ref="H88:H93"/>
    <mergeCell ref="H94:H97"/>
    <mergeCell ref="H16:H17"/>
    <mergeCell ref="H18:H20"/>
    <mergeCell ref="H21:H25"/>
    <mergeCell ref="H28:H32"/>
    <mergeCell ref="H34:H37"/>
    <mergeCell ref="H38:H40"/>
    <mergeCell ref="H41:H42"/>
    <mergeCell ref="H47:H50"/>
    <mergeCell ref="H98:H109"/>
    <mergeCell ref="G98:G109"/>
    <mergeCell ref="B4:B5"/>
    <mergeCell ref="C4:C5"/>
    <mergeCell ref="D4:D5"/>
    <mergeCell ref="E4:E5"/>
    <mergeCell ref="F4:F5"/>
    <mergeCell ref="G4:G5"/>
    <mergeCell ref="D94:D97"/>
    <mergeCell ref="D51:D93"/>
    <mergeCell ref="D16:D50"/>
    <mergeCell ref="D10:D15"/>
    <mergeCell ref="D8:D9"/>
    <mergeCell ref="H65:H66"/>
    <mergeCell ref="H51:H62"/>
    <mergeCell ref="H63:H64"/>
    <mergeCell ref="S4:S5"/>
    <mergeCell ref="I51:I93"/>
    <mergeCell ref="J51:J93"/>
    <mergeCell ref="K51:K93"/>
    <mergeCell ref="L51:L93"/>
    <mergeCell ref="I16:I50"/>
    <mergeCell ref="J16:J50"/>
    <mergeCell ref="K16:K50"/>
    <mergeCell ref="L16:L50"/>
    <mergeCell ref="I94:I97"/>
    <mergeCell ref="J94:J97"/>
    <mergeCell ref="K94:K97"/>
    <mergeCell ref="L94:L97"/>
    <mergeCell ref="R4:R5"/>
  </mergeCells>
  <printOptions horizontalCentered="1"/>
  <pageMargins left="0.23" right="0.27" top="0.67" bottom="0.28999999999999998" header="0.65" footer="0.3"/>
  <pageSetup paperSize="9" scale="63" orientation="portrait" r:id="rId1"/>
  <rowBreaks count="1" manualBreakCount="1">
    <brk id="41" max="16383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8:U30"/>
  <sheetViews>
    <sheetView topLeftCell="D1" zoomScale="60" zoomScaleNormal="60" workbookViewId="0">
      <selection activeCell="I17" sqref="I17:L28"/>
    </sheetView>
  </sheetViews>
  <sheetFormatPr defaultRowHeight="15" x14ac:dyDescent="0.25"/>
  <cols>
    <col min="1" max="1" width="3.28515625" customWidth="1"/>
    <col min="3" max="3" width="20.5703125" bestFit="1" customWidth="1"/>
    <col min="5" max="5" width="46.7109375" bestFit="1" customWidth="1"/>
    <col min="8" max="8" width="1.5703125" customWidth="1"/>
    <col min="9" max="14" width="10.7109375" style="42" customWidth="1"/>
  </cols>
  <sheetData>
    <row r="8" spans="2:21" s="47" customFormat="1" ht="15.75" x14ac:dyDescent="0.25">
      <c r="I8" s="48" t="s">
        <v>146</v>
      </c>
      <c r="J8" s="48"/>
      <c r="K8" s="48"/>
      <c r="L8" s="48"/>
      <c r="M8" s="48"/>
      <c r="N8" s="48"/>
      <c r="P8" s="48" t="s">
        <v>147</v>
      </c>
      <c r="Q8" s="48"/>
      <c r="R8" s="48"/>
      <c r="S8" s="48"/>
      <c r="T8" s="48"/>
      <c r="U8" s="48"/>
    </row>
    <row r="9" spans="2:21" s="37" customFormat="1" ht="75.75" thickBot="1" x14ac:dyDescent="0.3">
      <c r="I9" s="112" t="s">
        <v>137</v>
      </c>
      <c r="J9" s="112" t="s">
        <v>139</v>
      </c>
      <c r="K9" s="112" t="s">
        <v>138</v>
      </c>
      <c r="L9" s="112" t="s">
        <v>145</v>
      </c>
      <c r="M9" s="112" t="s">
        <v>140</v>
      </c>
      <c r="N9" s="112" t="s">
        <v>143</v>
      </c>
      <c r="P9" s="112" t="s">
        <v>137</v>
      </c>
      <c r="Q9" s="112" t="s">
        <v>139</v>
      </c>
      <c r="R9" s="112" t="s">
        <v>138</v>
      </c>
      <c r="S9" s="112" t="s">
        <v>145</v>
      </c>
      <c r="T9" s="112" t="s">
        <v>140</v>
      </c>
      <c r="U9" s="112" t="s">
        <v>143</v>
      </c>
    </row>
    <row r="10" spans="2:21" ht="18.75" customHeight="1" thickTop="1" x14ac:dyDescent="0.3">
      <c r="B10" s="14">
        <v>6</v>
      </c>
      <c r="C10" s="15" t="s">
        <v>115</v>
      </c>
      <c r="D10" s="155">
        <v>107</v>
      </c>
      <c r="E10" s="15" t="s">
        <v>116</v>
      </c>
      <c r="F10" s="158" t="s">
        <v>8</v>
      </c>
      <c r="G10" s="134">
        <v>5</v>
      </c>
      <c r="I10" s="45">
        <f>'[2]Account (R)'!$B$640</f>
        <v>1261109</v>
      </c>
      <c r="J10" s="49">
        <f>'[2]Account (R)'!$B$651</f>
        <v>1261209</v>
      </c>
      <c r="K10" s="49">
        <f>'[2]Account (R)'!$B$661</f>
        <v>1261308</v>
      </c>
      <c r="L10" s="45">
        <f>'[2]Account (R)'!$B$1963</f>
        <v>6062109</v>
      </c>
      <c r="M10" s="45">
        <f>'[2]Account (R)'!$B$1992</f>
        <v>6072109</v>
      </c>
      <c r="N10" s="45">
        <f>'[2]Account (R)'!$B$2021</f>
        <v>6082109</v>
      </c>
      <c r="O10" s="50"/>
      <c r="P10" s="45">
        <f>'[2]Account (R)'!$B$673</f>
        <v>1262109</v>
      </c>
      <c r="Q10" s="45">
        <f>'[2]Account (R)'!$B$683</f>
        <v>1262209</v>
      </c>
      <c r="R10" s="45">
        <f>'[2]Account (R)'!$B$693</f>
        <v>1262309</v>
      </c>
      <c r="S10" s="45" t="s">
        <v>182</v>
      </c>
      <c r="T10" s="45">
        <v>6072209</v>
      </c>
      <c r="U10" s="45">
        <v>6082209</v>
      </c>
    </row>
    <row r="11" spans="2:21" ht="18.75" customHeight="1" x14ac:dyDescent="0.3">
      <c r="B11" s="18"/>
      <c r="C11" s="19"/>
      <c r="D11" s="156"/>
      <c r="E11" s="17" t="s">
        <v>117</v>
      </c>
      <c r="F11" s="159"/>
      <c r="G11" s="147"/>
      <c r="I11" s="45">
        <f>'[2]Account (R)'!$B$640</f>
        <v>1261109</v>
      </c>
      <c r="J11" s="49">
        <f>'[2]Account (R)'!$B$651</f>
        <v>1261209</v>
      </c>
      <c r="K11" s="49">
        <f>'[2]Account (R)'!$B$661</f>
        <v>1261308</v>
      </c>
      <c r="L11" s="45">
        <f>'[2]Account (R)'!$B$1963</f>
        <v>6062109</v>
      </c>
      <c r="M11" s="45">
        <f>'[2]Account (R)'!$B$1992</f>
        <v>6072109</v>
      </c>
      <c r="N11" s="45">
        <f>'[2]Account (R)'!$B$2021</f>
        <v>6082109</v>
      </c>
      <c r="O11" s="50"/>
      <c r="P11" s="45">
        <f>'[2]Account (R)'!$B$673</f>
        <v>1262109</v>
      </c>
      <c r="Q11" s="45">
        <f>'[2]Account (R)'!$B$683</f>
        <v>1262209</v>
      </c>
      <c r="R11" s="45">
        <f>'[2]Account (R)'!$B$693</f>
        <v>1262309</v>
      </c>
      <c r="S11" s="45">
        <v>6062209</v>
      </c>
      <c r="T11" s="45">
        <v>6072209</v>
      </c>
      <c r="U11" s="45">
        <v>6082209</v>
      </c>
    </row>
    <row r="12" spans="2:21" ht="18.75" customHeight="1" x14ac:dyDescent="0.3">
      <c r="B12" s="18"/>
      <c r="C12" s="19"/>
      <c r="D12" s="156"/>
      <c r="E12" s="17" t="s">
        <v>118</v>
      </c>
      <c r="F12" s="159"/>
      <c r="G12" s="147"/>
      <c r="I12" s="45">
        <f>'[2]Account (R)'!$B$640</f>
        <v>1261109</v>
      </c>
      <c r="J12" s="49">
        <f>'[2]Account (R)'!$B$651</f>
        <v>1261209</v>
      </c>
      <c r="K12" s="49">
        <f>'[2]Account (R)'!$B$661</f>
        <v>1261308</v>
      </c>
      <c r="L12" s="45">
        <f>'[2]Account (R)'!$B$1963</f>
        <v>6062109</v>
      </c>
      <c r="M12" s="45">
        <f>'[2]Account (R)'!$B$1992</f>
        <v>6072109</v>
      </c>
      <c r="N12" s="45">
        <f>'[2]Account (R)'!$B$2021</f>
        <v>6082109</v>
      </c>
      <c r="O12" s="50"/>
      <c r="P12" s="45">
        <f>'[2]Account (R)'!$B$673</f>
        <v>1262109</v>
      </c>
      <c r="Q12" s="45">
        <f>'[2]Account (R)'!$B$683</f>
        <v>1262209</v>
      </c>
      <c r="R12" s="45">
        <f>'[2]Account (R)'!$B$693</f>
        <v>1262309</v>
      </c>
      <c r="S12" s="45">
        <v>6062209</v>
      </c>
      <c r="T12" s="45">
        <v>6072209</v>
      </c>
      <c r="U12" s="45">
        <v>6082209</v>
      </c>
    </row>
    <row r="13" spans="2:21" ht="18.75" customHeight="1" thickBot="1" x14ac:dyDescent="0.35">
      <c r="B13" s="20"/>
      <c r="C13" s="21"/>
      <c r="D13" s="157"/>
      <c r="E13" s="22" t="s">
        <v>119</v>
      </c>
      <c r="F13" s="160"/>
      <c r="G13" s="148"/>
      <c r="I13" s="45">
        <f>'[2]Account (R)'!$B$640</f>
        <v>1261109</v>
      </c>
      <c r="J13" s="49">
        <f>'[2]Account (R)'!$B$651</f>
        <v>1261209</v>
      </c>
      <c r="K13" s="49">
        <f>'[2]Account (R)'!$B$661</f>
        <v>1261308</v>
      </c>
      <c r="L13" s="45">
        <f>'[2]Account (R)'!$B$1963</f>
        <v>6062109</v>
      </c>
      <c r="M13" s="45">
        <f>'[2]Account (R)'!$B$1992</f>
        <v>6072109</v>
      </c>
      <c r="N13" s="45">
        <f>'[2]Account (R)'!$B$2021</f>
        <v>6082109</v>
      </c>
      <c r="O13" s="50"/>
      <c r="P13" s="45">
        <f>'[2]Account (R)'!$B$673</f>
        <v>1262109</v>
      </c>
      <c r="Q13" s="45">
        <f>'[2]Account (R)'!$B$683</f>
        <v>1262209</v>
      </c>
      <c r="R13" s="45">
        <f>'[2]Account (R)'!$B$693</f>
        <v>1262309</v>
      </c>
      <c r="S13" s="45">
        <v>6062209</v>
      </c>
      <c r="T13" s="45">
        <v>6072209</v>
      </c>
      <c r="U13" s="45">
        <v>6082209</v>
      </c>
    </row>
    <row r="14" spans="2:21" ht="8.25" customHeight="1" thickTop="1" x14ac:dyDescent="0.3">
      <c r="B14" s="28"/>
      <c r="C14" s="29"/>
      <c r="D14" s="29"/>
      <c r="E14" s="32"/>
      <c r="F14" s="30"/>
      <c r="G14" s="31"/>
      <c r="I14" s="42" t="s">
        <v>141</v>
      </c>
    </row>
    <row r="15" spans="2:21" ht="24" thickBot="1" x14ac:dyDescent="0.4">
      <c r="B15" s="33" t="s">
        <v>123</v>
      </c>
      <c r="C15" s="29"/>
      <c r="D15" s="29"/>
      <c r="E15" s="32"/>
      <c r="F15" s="30"/>
      <c r="G15" s="31"/>
      <c r="L15" s="111"/>
      <c r="M15" s="111"/>
      <c r="N15" s="111"/>
      <c r="S15" s="46"/>
      <c r="T15" s="46"/>
      <c r="U15" s="46"/>
    </row>
    <row r="16" spans="2:21" s="4" customFormat="1" ht="95.25" thickTop="1" thickBot="1" x14ac:dyDescent="0.3"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120</v>
      </c>
      <c r="I16" s="112" t="s">
        <v>137</v>
      </c>
      <c r="J16" s="112" t="s">
        <v>139</v>
      </c>
      <c r="K16" s="112" t="s">
        <v>144</v>
      </c>
      <c r="L16" s="112" t="s">
        <v>142</v>
      </c>
      <c r="M16" s="112" t="s">
        <v>140</v>
      </c>
      <c r="N16" s="112" t="s">
        <v>143</v>
      </c>
    </row>
    <row r="17" spans="2:18" ht="19.5" thickTop="1" x14ac:dyDescent="0.3">
      <c r="B17" s="14">
        <v>1</v>
      </c>
      <c r="C17" s="15" t="s">
        <v>136</v>
      </c>
      <c r="D17" s="155">
        <v>108</v>
      </c>
      <c r="E17" s="15" t="s">
        <v>124</v>
      </c>
      <c r="F17" s="34" t="s">
        <v>8</v>
      </c>
      <c r="G17" s="134">
        <v>3</v>
      </c>
      <c r="I17" s="44" t="str">
        <f>'[2]Account (R)'!$B$727</f>
        <v>1271002</v>
      </c>
      <c r="J17" s="43">
        <f>'[2]Account (R)'!$B$736</f>
        <v>1272002</v>
      </c>
      <c r="K17" s="43">
        <f>'[2]Account (R)'!$B$745</f>
        <v>1273002</v>
      </c>
      <c r="L17" s="43">
        <f>'[2]Account (R)'!$B$2122</f>
        <v>6171002</v>
      </c>
      <c r="M17" s="43">
        <f>'[2]Account (R)'!$B$2252</f>
        <v>6210002</v>
      </c>
      <c r="N17" s="43">
        <f>'[2]Account (R)'!$B$2261</f>
        <v>6220002</v>
      </c>
      <c r="P17" s="46"/>
      <c r="Q17" s="46"/>
      <c r="R17" s="46"/>
    </row>
    <row r="18" spans="2:18" ht="18.75" customHeight="1" x14ac:dyDescent="0.3">
      <c r="B18" s="9"/>
      <c r="C18" s="10"/>
      <c r="D18" s="161"/>
      <c r="E18" s="10" t="s">
        <v>125</v>
      </c>
      <c r="F18" s="35" t="s">
        <v>10</v>
      </c>
      <c r="G18" s="135"/>
      <c r="I18" s="43" t="str">
        <f>'[2]Account (R)'!$B$728</f>
        <v>1271003</v>
      </c>
      <c r="J18" s="43">
        <f>'[2]Account (R)'!$B$737</f>
        <v>1272003</v>
      </c>
      <c r="K18" s="43">
        <f>'[2]Account (R)'!$B$746</f>
        <v>1273003</v>
      </c>
      <c r="L18" s="43">
        <f>'[2]Account (R)'!$B$2123</f>
        <v>6171003</v>
      </c>
      <c r="M18" s="43">
        <f>'[2]Account (R)'!$B$2253</f>
        <v>6210003</v>
      </c>
      <c r="N18" s="43">
        <f>'[2]Account (R)'!$B$2262</f>
        <v>6220003</v>
      </c>
      <c r="P18" s="46"/>
      <c r="Q18" s="46"/>
      <c r="R18" s="46"/>
    </row>
    <row r="19" spans="2:18" ht="18.75" customHeight="1" x14ac:dyDescent="0.3">
      <c r="B19" s="9"/>
      <c r="C19" s="10"/>
      <c r="D19" s="161"/>
      <c r="E19" s="10" t="s">
        <v>126</v>
      </c>
      <c r="F19" s="35" t="s">
        <v>21</v>
      </c>
      <c r="G19" s="135"/>
      <c r="I19" s="43" t="str">
        <f>'[2]Account (R)'!$B$729</f>
        <v>1271004</v>
      </c>
      <c r="J19" s="43">
        <f>'[2]Account (R)'!$B$738</f>
        <v>1272004</v>
      </c>
      <c r="K19" s="43">
        <f>'[2]Account (R)'!$B$747</f>
        <v>1273004</v>
      </c>
      <c r="L19" s="43">
        <f>'[2]Account (R)'!$B$2124</f>
        <v>6171004</v>
      </c>
      <c r="M19" s="43">
        <f>'[2]Account (R)'!$B$2254</f>
        <v>6210004</v>
      </c>
      <c r="N19" s="43">
        <f>'[2]Account (R)'!$B$2263</f>
        <v>6220004</v>
      </c>
      <c r="P19" s="46"/>
      <c r="Q19" s="46"/>
      <c r="R19" s="46"/>
    </row>
    <row r="20" spans="2:18" ht="18.75" customHeight="1" x14ac:dyDescent="0.3">
      <c r="B20" s="9"/>
      <c r="C20" s="10"/>
      <c r="D20" s="161"/>
      <c r="E20" s="10" t="s">
        <v>127</v>
      </c>
      <c r="F20" s="35" t="s">
        <v>24</v>
      </c>
      <c r="G20" s="135"/>
      <c r="I20" s="44" t="str">
        <f>'[2]Account (R)'!$B$733</f>
        <v>1271999</v>
      </c>
      <c r="J20" s="44">
        <f>'[2]Account (R)'!$B$742</f>
        <v>1272999</v>
      </c>
      <c r="K20" s="44">
        <f>'[2]Account (R)'!$B$751</f>
        <v>1273999</v>
      </c>
      <c r="L20" s="44">
        <f>'[2]Account (R)'!$B$2128</f>
        <v>6171999</v>
      </c>
      <c r="M20" s="44">
        <f>'[2]Account (R)'!$B$2258</f>
        <v>6210999</v>
      </c>
      <c r="N20" s="44">
        <f>'[2]Account (R)'!$B$2267</f>
        <v>6220999</v>
      </c>
      <c r="P20" s="46"/>
      <c r="Q20" s="46"/>
      <c r="R20" s="46"/>
    </row>
    <row r="21" spans="2:18" ht="18.75" customHeight="1" x14ac:dyDescent="0.3">
      <c r="B21" s="18"/>
      <c r="C21" s="19"/>
      <c r="D21" s="156"/>
      <c r="E21" s="17" t="s">
        <v>128</v>
      </c>
      <c r="F21" s="35" t="s">
        <v>25</v>
      </c>
      <c r="G21" s="147"/>
      <c r="I21" s="44" t="str">
        <f>'[2]Account (R)'!$B$733</f>
        <v>1271999</v>
      </c>
      <c r="J21" s="44">
        <f>'[2]Account (R)'!$B$742</f>
        <v>1272999</v>
      </c>
      <c r="K21" s="44">
        <f>'[2]Account (R)'!$B$751</f>
        <v>1273999</v>
      </c>
      <c r="L21" s="44">
        <f>'[2]Account (R)'!$B$2128</f>
        <v>6171999</v>
      </c>
      <c r="M21" s="44">
        <f>'[2]Account (R)'!$B$2258</f>
        <v>6210999</v>
      </c>
      <c r="N21" s="44">
        <f>'[2]Account (R)'!$B$2267</f>
        <v>6220999</v>
      </c>
      <c r="P21" s="46"/>
      <c r="Q21" s="46"/>
      <c r="R21" s="46"/>
    </row>
    <row r="22" spans="2:18" ht="18.75" customHeight="1" x14ac:dyDescent="0.3">
      <c r="B22" s="18"/>
      <c r="C22" s="19"/>
      <c r="D22" s="156"/>
      <c r="E22" s="17" t="s">
        <v>129</v>
      </c>
      <c r="F22" s="35" t="s">
        <v>27</v>
      </c>
      <c r="G22" s="147"/>
      <c r="I22" s="44" t="str">
        <f>'[2]Account (R)'!$B$733</f>
        <v>1271999</v>
      </c>
      <c r="J22" s="44">
        <f>'[2]Account (R)'!$B$742</f>
        <v>1272999</v>
      </c>
      <c r="K22" s="44">
        <f>'[2]Account (R)'!$B$751</f>
        <v>1273999</v>
      </c>
      <c r="L22" s="44">
        <f>'[2]Account (R)'!$B$2128</f>
        <v>6171999</v>
      </c>
      <c r="M22" s="44">
        <f>'[2]Account (R)'!$B$2258</f>
        <v>6210999</v>
      </c>
      <c r="N22" s="44">
        <f>'[2]Account (R)'!$B$2267</f>
        <v>6220999</v>
      </c>
      <c r="P22" s="46"/>
      <c r="Q22" s="46"/>
      <c r="R22" s="46"/>
    </row>
    <row r="23" spans="2:18" ht="18.75" customHeight="1" x14ac:dyDescent="0.3">
      <c r="B23" s="18"/>
      <c r="C23" s="19"/>
      <c r="D23" s="156"/>
      <c r="E23" s="17" t="s">
        <v>130</v>
      </c>
      <c r="F23" s="35" t="s">
        <v>30</v>
      </c>
      <c r="G23" s="147"/>
      <c r="I23" s="44" t="str">
        <f>'[2]Account (R)'!$B$733</f>
        <v>1271999</v>
      </c>
      <c r="J23" s="44">
        <f>'[2]Account (R)'!$B$742</f>
        <v>1272999</v>
      </c>
      <c r="K23" s="44">
        <f>'[2]Account (R)'!$B$751</f>
        <v>1273999</v>
      </c>
      <c r="L23" s="44">
        <f>'[2]Account (R)'!$B$2128</f>
        <v>6171999</v>
      </c>
      <c r="M23" s="44">
        <f>'[2]Account (R)'!$B$2258</f>
        <v>6210999</v>
      </c>
      <c r="N23" s="44">
        <f>'[2]Account (R)'!$B$2267</f>
        <v>6220999</v>
      </c>
      <c r="P23" s="46"/>
      <c r="Q23" s="46"/>
      <c r="R23" s="46"/>
    </row>
    <row r="24" spans="2:18" ht="18.75" customHeight="1" x14ac:dyDescent="0.3">
      <c r="B24" s="18"/>
      <c r="C24" s="19"/>
      <c r="D24" s="156"/>
      <c r="E24" s="17" t="s">
        <v>131</v>
      </c>
      <c r="F24" s="35" t="s">
        <v>31</v>
      </c>
      <c r="G24" s="147"/>
      <c r="I24" s="44" t="str">
        <f>'[2]Account (R)'!$B$733</f>
        <v>1271999</v>
      </c>
      <c r="J24" s="44">
        <f>'[2]Account (R)'!$B$742</f>
        <v>1272999</v>
      </c>
      <c r="K24" s="44">
        <f>'[2]Account (R)'!$B$751</f>
        <v>1273999</v>
      </c>
      <c r="L24" s="44">
        <f>'[2]Account (R)'!$B$2128</f>
        <v>6171999</v>
      </c>
      <c r="M24" s="44">
        <f>'[2]Account (R)'!$B$2258</f>
        <v>6210999</v>
      </c>
      <c r="N24" s="44">
        <f>'[2]Account (R)'!$B$2267</f>
        <v>6220999</v>
      </c>
      <c r="P24" s="46"/>
      <c r="Q24" s="46"/>
      <c r="R24" s="46"/>
    </row>
    <row r="25" spans="2:18" ht="18.75" customHeight="1" x14ac:dyDescent="0.3">
      <c r="B25" s="18"/>
      <c r="C25" s="19"/>
      <c r="D25" s="156"/>
      <c r="E25" s="17" t="s">
        <v>132</v>
      </c>
      <c r="F25" s="35" t="s">
        <v>35</v>
      </c>
      <c r="G25" s="147"/>
      <c r="I25" s="44" t="str">
        <f>'[2]Account (R)'!$B$733</f>
        <v>1271999</v>
      </c>
      <c r="J25" s="44">
        <f>'[2]Account (R)'!$B$742</f>
        <v>1272999</v>
      </c>
      <c r="K25" s="44">
        <f>'[2]Account (R)'!$B$751</f>
        <v>1273999</v>
      </c>
      <c r="L25" s="44">
        <f>'[2]Account (R)'!$B$2128</f>
        <v>6171999</v>
      </c>
      <c r="M25" s="44">
        <f>'[2]Account (R)'!$B$2258</f>
        <v>6210999</v>
      </c>
      <c r="N25" s="44">
        <f>'[2]Account (R)'!$B$2267</f>
        <v>6220999</v>
      </c>
      <c r="P25" s="46"/>
      <c r="Q25" s="46"/>
      <c r="R25" s="46"/>
    </row>
    <row r="26" spans="2:18" ht="18.75" customHeight="1" x14ac:dyDescent="0.3">
      <c r="B26" s="18"/>
      <c r="C26" s="19"/>
      <c r="D26" s="156"/>
      <c r="E26" s="17" t="s">
        <v>133</v>
      </c>
      <c r="F26" s="35" t="s">
        <v>39</v>
      </c>
      <c r="G26" s="147"/>
      <c r="I26" s="44" t="str">
        <f>'[2]Account (R)'!$B$733</f>
        <v>1271999</v>
      </c>
      <c r="J26" s="44">
        <f>'[2]Account (R)'!$B$742</f>
        <v>1272999</v>
      </c>
      <c r="K26" s="44">
        <f>'[2]Account (R)'!$B$751</f>
        <v>1273999</v>
      </c>
      <c r="L26" s="44">
        <f>'[2]Account (R)'!$B$2128</f>
        <v>6171999</v>
      </c>
      <c r="M26" s="44">
        <f>'[2]Account (R)'!$B$2258</f>
        <v>6210999</v>
      </c>
      <c r="N26" s="44">
        <f>'[2]Account (R)'!$B$2267</f>
        <v>6220999</v>
      </c>
      <c r="P26" s="46"/>
      <c r="Q26" s="46"/>
      <c r="R26" s="46"/>
    </row>
    <row r="27" spans="2:18" ht="18.75" customHeight="1" x14ac:dyDescent="0.3">
      <c r="B27" s="11"/>
      <c r="C27" s="12"/>
      <c r="D27" s="162"/>
      <c r="E27" s="13" t="s">
        <v>134</v>
      </c>
      <c r="F27" s="35" t="s">
        <v>42</v>
      </c>
      <c r="G27" s="147"/>
      <c r="I27" s="44" t="str">
        <f>'[2]Account (R)'!$B$733</f>
        <v>1271999</v>
      </c>
      <c r="J27" s="44">
        <f>'[2]Account (R)'!$B$742</f>
        <v>1272999</v>
      </c>
      <c r="K27" s="44">
        <f>'[2]Account (R)'!$B$751</f>
        <v>1273999</v>
      </c>
      <c r="L27" s="44">
        <f>'[2]Account (R)'!$B$2128</f>
        <v>6171999</v>
      </c>
      <c r="M27" s="44">
        <f>'[2]Account (R)'!$B$2258</f>
        <v>6210999</v>
      </c>
      <c r="N27" s="44">
        <f>'[2]Account (R)'!$B$2267</f>
        <v>6220999</v>
      </c>
      <c r="P27" s="46"/>
      <c r="Q27" s="46"/>
      <c r="R27" s="46"/>
    </row>
    <row r="28" spans="2:18" ht="18.75" customHeight="1" thickBot="1" x14ac:dyDescent="0.35">
      <c r="B28" s="20"/>
      <c r="C28" s="21"/>
      <c r="D28" s="157"/>
      <c r="E28" s="22" t="s">
        <v>135</v>
      </c>
      <c r="F28" s="36" t="s">
        <v>44</v>
      </c>
      <c r="G28" s="148"/>
      <c r="I28" s="44" t="str">
        <f>'[2]Account (R)'!$B$733</f>
        <v>1271999</v>
      </c>
      <c r="J28" s="44">
        <f>'[2]Account (R)'!$B$742</f>
        <v>1272999</v>
      </c>
      <c r="K28" s="44">
        <f>'[2]Account (R)'!$B$751</f>
        <v>1273999</v>
      </c>
      <c r="L28" s="44">
        <f>'[2]Account (R)'!$B$2128</f>
        <v>6171999</v>
      </c>
      <c r="M28" s="44">
        <f>'[2]Account (R)'!$B$2258</f>
        <v>6210999</v>
      </c>
      <c r="N28" s="44">
        <f>'[2]Account (R)'!$B$2267</f>
        <v>6220999</v>
      </c>
      <c r="P28" s="46"/>
      <c r="Q28" s="46"/>
      <c r="R28" s="46"/>
    </row>
    <row r="29" spans="2:18" ht="15.75" thickTop="1" x14ac:dyDescent="0.25"/>
    <row r="30" spans="2:18" x14ac:dyDescent="0.25">
      <c r="L30" s="111"/>
    </row>
  </sheetData>
  <mergeCells count="5">
    <mergeCell ref="D10:D13"/>
    <mergeCell ref="F10:F13"/>
    <mergeCell ref="G10:G13"/>
    <mergeCell ref="D17:D28"/>
    <mergeCell ref="G17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B8" sqref="B8"/>
    </sheetView>
  </sheetViews>
  <sheetFormatPr defaultColWidth="8.85546875" defaultRowHeight="15" x14ac:dyDescent="0.25"/>
  <cols>
    <col min="1" max="2" width="8.85546875" style="52"/>
    <col min="3" max="3" width="23.5703125" style="52" customWidth="1"/>
    <col min="4" max="4" width="29.85546875" style="52" customWidth="1"/>
    <col min="5" max="7" width="14.140625" style="52" customWidth="1"/>
    <col min="8" max="16384" width="8.85546875" style="52"/>
  </cols>
  <sheetData>
    <row r="2" spans="2:7" x14ac:dyDescent="0.25">
      <c r="B2" s="51" t="s">
        <v>148</v>
      </c>
    </row>
    <row r="3" spans="2:7" ht="15.75" x14ac:dyDescent="0.25">
      <c r="B3" s="53" t="s">
        <v>149</v>
      </c>
    </row>
    <row r="4" spans="2:7" x14ac:dyDescent="0.25">
      <c r="B4" s="54" t="s">
        <v>150</v>
      </c>
    </row>
    <row r="5" spans="2:7" ht="15.75" x14ac:dyDescent="0.25">
      <c r="B5" s="53"/>
    </row>
    <row r="6" spans="2:7" ht="15.75" thickBot="1" x14ac:dyDescent="0.3"/>
    <row r="7" spans="2:7" s="58" customFormat="1" ht="73.150000000000006" customHeight="1" thickBot="1" x14ac:dyDescent="0.3">
      <c r="B7" s="55" t="s">
        <v>151</v>
      </c>
      <c r="C7" s="56" t="s">
        <v>152</v>
      </c>
      <c r="D7" s="56" t="s">
        <v>153</v>
      </c>
      <c r="E7" s="56" t="s">
        <v>154</v>
      </c>
      <c r="F7" s="56" t="s">
        <v>155</v>
      </c>
      <c r="G7" s="57" t="s">
        <v>156</v>
      </c>
    </row>
    <row r="8" spans="2:7" x14ac:dyDescent="0.25">
      <c r="B8" s="59" t="s">
        <v>157</v>
      </c>
      <c r="C8" s="60" t="s">
        <v>158</v>
      </c>
      <c r="D8" s="60" t="s">
        <v>159</v>
      </c>
      <c r="E8" s="61">
        <v>4</v>
      </c>
      <c r="F8" s="62">
        <f>100/E8</f>
        <v>25</v>
      </c>
      <c r="G8" s="63">
        <v>50</v>
      </c>
    </row>
    <row r="9" spans="2:7" x14ac:dyDescent="0.25">
      <c r="B9" s="64" t="s">
        <v>160</v>
      </c>
      <c r="C9" s="65" t="s">
        <v>158</v>
      </c>
      <c r="D9" s="65" t="s">
        <v>161</v>
      </c>
      <c r="E9" s="66">
        <v>8</v>
      </c>
      <c r="F9" s="67">
        <f t="shared" ref="F9:F17" si="0">100/E9</f>
        <v>12.5</v>
      </c>
      <c r="G9" s="68">
        <v>25</v>
      </c>
    </row>
    <row r="10" spans="2:7" x14ac:dyDescent="0.25">
      <c r="B10" s="64" t="s">
        <v>162</v>
      </c>
      <c r="C10" s="65" t="s">
        <v>158</v>
      </c>
      <c r="D10" s="65" t="s">
        <v>163</v>
      </c>
      <c r="E10" s="66">
        <v>16</v>
      </c>
      <c r="F10" s="67">
        <f t="shared" si="0"/>
        <v>6.25</v>
      </c>
      <c r="G10" s="68">
        <v>12.5</v>
      </c>
    </row>
    <row r="11" spans="2:7" x14ac:dyDescent="0.25">
      <c r="B11" s="64" t="s">
        <v>164</v>
      </c>
      <c r="C11" s="65" t="s">
        <v>158</v>
      </c>
      <c r="D11" s="65" t="s">
        <v>165</v>
      </c>
      <c r="E11" s="66">
        <v>20</v>
      </c>
      <c r="F11" s="67">
        <f t="shared" si="0"/>
        <v>5</v>
      </c>
      <c r="G11" s="68">
        <v>10</v>
      </c>
    </row>
    <row r="12" spans="2:7" x14ac:dyDescent="0.25">
      <c r="B12" s="69" t="s">
        <v>166</v>
      </c>
      <c r="C12" s="70" t="s">
        <v>158</v>
      </c>
      <c r="D12" s="70" t="s">
        <v>167</v>
      </c>
      <c r="E12" s="71">
        <v>20</v>
      </c>
      <c r="F12" s="72">
        <f t="shared" si="0"/>
        <v>5</v>
      </c>
      <c r="G12" s="73" t="s">
        <v>168</v>
      </c>
    </row>
    <row r="13" spans="2:7" x14ac:dyDescent="0.25">
      <c r="B13" s="69" t="s">
        <v>169</v>
      </c>
      <c r="C13" s="70" t="s">
        <v>158</v>
      </c>
      <c r="D13" s="70" t="s">
        <v>170</v>
      </c>
      <c r="E13" s="71">
        <v>10</v>
      </c>
      <c r="F13" s="72">
        <f t="shared" si="0"/>
        <v>10</v>
      </c>
      <c r="G13" s="73" t="s">
        <v>168</v>
      </c>
    </row>
    <row r="14" spans="2:7" x14ac:dyDescent="0.25">
      <c r="B14" s="74" t="s">
        <v>171</v>
      </c>
      <c r="C14" s="75" t="s">
        <v>172</v>
      </c>
      <c r="D14" s="75" t="s">
        <v>173</v>
      </c>
      <c r="E14" s="76">
        <v>4</v>
      </c>
      <c r="F14" s="77">
        <f>100/E14</f>
        <v>25</v>
      </c>
      <c r="G14" s="78">
        <v>50</v>
      </c>
    </row>
    <row r="15" spans="2:7" x14ac:dyDescent="0.25">
      <c r="B15" s="74" t="s">
        <v>174</v>
      </c>
      <c r="C15" s="75" t="s">
        <v>172</v>
      </c>
      <c r="D15" s="75" t="s">
        <v>175</v>
      </c>
      <c r="E15" s="76">
        <v>8</v>
      </c>
      <c r="F15" s="77">
        <f t="shared" si="0"/>
        <v>12.5</v>
      </c>
      <c r="G15" s="78">
        <v>25</v>
      </c>
    </row>
    <row r="16" spans="2:7" x14ac:dyDescent="0.25">
      <c r="B16" s="74" t="s">
        <v>176</v>
      </c>
      <c r="C16" s="75" t="s">
        <v>172</v>
      </c>
      <c r="D16" s="75" t="s">
        <v>177</v>
      </c>
      <c r="E16" s="76">
        <v>16</v>
      </c>
      <c r="F16" s="77">
        <f t="shared" si="0"/>
        <v>6.25</v>
      </c>
      <c r="G16" s="78">
        <v>12.5</v>
      </c>
    </row>
    <row r="17" spans="2:7" ht="15.75" thickBot="1" x14ac:dyDescent="0.3">
      <c r="B17" s="79" t="s">
        <v>178</v>
      </c>
      <c r="C17" s="80" t="s">
        <v>172</v>
      </c>
      <c r="D17" s="80" t="s">
        <v>179</v>
      </c>
      <c r="E17" s="81">
        <v>20</v>
      </c>
      <c r="F17" s="82">
        <f t="shared" si="0"/>
        <v>5</v>
      </c>
      <c r="G17" s="8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Daftar Aktiva Tetap</vt:lpstr>
      <vt:lpstr>Kategori Aset Takberwujud</vt:lpstr>
      <vt:lpstr>K.U. Fiskal</vt:lpstr>
      <vt:lpstr>'Daftar Aktiva Tetap'!Print_Titles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deris</dc:creator>
  <cp:lastModifiedBy>Windows User</cp:lastModifiedBy>
  <cp:lastPrinted>2016-07-22T10:03:57Z</cp:lastPrinted>
  <dcterms:created xsi:type="dcterms:W3CDTF">2016-03-28T07:25:12Z</dcterms:created>
  <dcterms:modified xsi:type="dcterms:W3CDTF">2018-12-17T02:42:55Z</dcterms:modified>
</cp:coreProperties>
</file>