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母亚乾在清华\清华学术\自然科学基金\结果\Paper\0703\test model - V16 -0523-更新电力目标\"/>
    </mc:Choice>
  </mc:AlternateContent>
  <bookViews>
    <workbookView xWindow="0" yWindow="0" windowWidth="20700" windowHeight="9960" firstSheet="3" activeTab="6"/>
  </bookViews>
  <sheets>
    <sheet name="UNEM" sheetId="1" r:id="rId1"/>
    <sheet name="wage" sheetId="2" r:id="rId2"/>
    <sheet name="output" sheetId="3" r:id="rId3"/>
    <sheet name="emission" sheetId="4" r:id="rId4"/>
    <sheet name="input" sheetId="5" r:id="rId5"/>
    <sheet name="ffactor" sheetId="6" r:id="rId6"/>
    <sheet name="GDP" sheetId="7" r:id="rId7"/>
    <sheet name="labor" sheetId="8" r:id="rId8"/>
    <sheet name="capital" sheetId="9" r:id="rId9"/>
    <sheet name="ele_out" sheetId="10" r:id="rId10"/>
    <sheet name="tax" sheetId="11" r:id="rId11"/>
    <sheet name="price" sheetId="12" r:id="rId12"/>
    <sheet name="energy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7" l="1"/>
  <c r="B6" i="7"/>
  <c r="C6" i="7"/>
  <c r="D6" i="7"/>
  <c r="E6" i="7"/>
  <c r="A6" i="7"/>
  <c r="P2" i="4"/>
  <c r="P3" i="4"/>
  <c r="P4" i="4"/>
  <c r="P5" i="4"/>
  <c r="P6" i="4"/>
</calcChain>
</file>

<file path=xl/sharedStrings.xml><?xml version="1.0" encoding="utf-8"?>
<sst xmlns="http://schemas.openxmlformats.org/spreadsheetml/2006/main" count="429" uniqueCount="41">
  <si>
    <t>ul</t>
  </si>
  <si>
    <t>es</t>
  </si>
  <si>
    <t>ms</t>
  </si>
  <si>
    <t>hs</t>
  </si>
  <si>
    <t>jc</t>
  </si>
  <si>
    <t>rc</t>
  </si>
  <si>
    <t>pg</t>
  </si>
  <si>
    <t>Overall</t>
  </si>
  <si>
    <t>2010</t>
  </si>
  <si>
    <t>2015</t>
  </si>
  <si>
    <t>2020</t>
  </si>
  <si>
    <t>2025</t>
  </si>
  <si>
    <t>2030</t>
  </si>
  <si>
    <t>output</t>
  </si>
  <si>
    <t>Agri</t>
  </si>
  <si>
    <t>Coal</t>
  </si>
  <si>
    <t>Oilgas</t>
  </si>
  <si>
    <t>Mining</t>
  </si>
  <si>
    <t>OM</t>
  </si>
  <si>
    <t>roil</t>
  </si>
  <si>
    <t>EII</t>
  </si>
  <si>
    <t>Elecutil</t>
  </si>
  <si>
    <t>gas</t>
  </si>
  <si>
    <t>Waterutil</t>
  </si>
  <si>
    <t>Construction</t>
  </si>
  <si>
    <t>Transport</t>
  </si>
  <si>
    <t>Services</t>
  </si>
  <si>
    <t>ff_Elec</t>
  </si>
  <si>
    <t>household</t>
  </si>
  <si>
    <t>T_D</t>
  </si>
  <si>
    <t>hydro_Elec</t>
  </si>
  <si>
    <t>Nuclear_Elec</t>
  </si>
  <si>
    <t>Wind_Elec</t>
  </si>
  <si>
    <t>Solar_Elec</t>
  </si>
  <si>
    <t>Biomass_Elec</t>
  </si>
  <si>
    <t>Total</t>
  </si>
  <si>
    <t>share</t>
  </si>
  <si>
    <t>Billion Yuan</t>
  </si>
  <si>
    <t>coal equivalent calculation(Mt)</t>
  </si>
  <si>
    <t>calorific value calculation(Mt)</t>
  </si>
  <si>
    <t>nfshare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</si>
</sst>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4.25" x14ac:dyDescent="0.2"/>
  <sheetData>
    <row r="1" spans="1:6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">
      <c r="A2" s="1" t="s">
        <v>0</v>
      </c>
      <c r="B2">
        <v>7.895121011683038E-3</v>
      </c>
      <c r="C2">
        <v>2.647562766276194E-3</v>
      </c>
      <c r="D2">
        <v>9.6943167595874551E-3</v>
      </c>
      <c r="E2">
        <v>2.5543230239014801E-2</v>
      </c>
      <c r="F2">
        <v>4.1692822930083619E-2</v>
      </c>
    </row>
    <row r="3" spans="1:6" x14ac:dyDescent="0.2">
      <c r="A3" s="1" t="s">
        <v>1</v>
      </c>
      <c r="B3">
        <v>1.1210713017577487E-2</v>
      </c>
      <c r="C3">
        <v>1.7874628942451411E-3</v>
      </c>
      <c r="D3">
        <v>8.3291800392780355E-7</v>
      </c>
      <c r="E3">
        <v>4.6680081591605421E-5</v>
      </c>
      <c r="F3">
        <v>1.1632294908859396E-4</v>
      </c>
    </row>
    <row r="4" spans="1:6" x14ac:dyDescent="0.2">
      <c r="A4" s="1" t="s">
        <v>2</v>
      </c>
      <c r="B4">
        <v>2.6018769397423116E-2</v>
      </c>
      <c r="C4">
        <v>2.886247985681622E-3</v>
      </c>
      <c r="D4">
        <v>5.3072275951666361E-4</v>
      </c>
      <c r="E4">
        <v>3.7807501481588066E-5</v>
      </c>
      <c r="F4">
        <v>1.3940027087631472E-6</v>
      </c>
    </row>
    <row r="5" spans="1:6" x14ac:dyDescent="0.2">
      <c r="A5" s="1" t="s">
        <v>3</v>
      </c>
      <c r="B5">
        <v>5.6805955246308742E-2</v>
      </c>
      <c r="C5">
        <v>1.9062491800549031E-3</v>
      </c>
      <c r="D5">
        <v>6.2411740673559184E-5</v>
      </c>
      <c r="E5">
        <v>1.6580723173256575E-7</v>
      </c>
      <c r="F5">
        <v>1.8854584588542233E-7</v>
      </c>
    </row>
    <row r="6" spans="1:6" x14ac:dyDescent="0.2">
      <c r="A6" s="1" t="s">
        <v>4</v>
      </c>
      <c r="B6">
        <v>5.7025135036517141E-2</v>
      </c>
      <c r="C6">
        <v>4.7201889353879695E-3</v>
      </c>
      <c r="D6">
        <v>7.6253116747430618E-3</v>
      </c>
      <c r="E6">
        <v>1.3054022577535965E-2</v>
      </c>
      <c r="F6">
        <v>1.8155752556672754E-2</v>
      </c>
    </row>
    <row r="7" spans="1:6" x14ac:dyDescent="0.2">
      <c r="A7" s="1" t="s">
        <v>5</v>
      </c>
      <c r="B7">
        <v>4.013226940422656E-2</v>
      </c>
      <c r="C7">
        <v>1.878444987793359E-3</v>
      </c>
      <c r="D7">
        <v>2.2543006719595153E-3</v>
      </c>
      <c r="E7">
        <v>5.6640243375388668E-3</v>
      </c>
      <c r="F7">
        <v>8.690270970957906E-3</v>
      </c>
    </row>
    <row r="8" spans="1:6" x14ac:dyDescent="0.2">
      <c r="A8" s="1" t="s">
        <v>6</v>
      </c>
      <c r="B8">
        <v>2.1546861869233987E-2</v>
      </c>
      <c r="C8">
        <v>1.7990586326199582E-3</v>
      </c>
      <c r="D8">
        <v>7.7851318656148262E-3</v>
      </c>
      <c r="E8">
        <v>2.30335648668063E-2</v>
      </c>
      <c r="F8">
        <v>3.8958639338765096E-2</v>
      </c>
    </row>
    <row r="9" spans="1:6" x14ac:dyDescent="0.2">
      <c r="A9" s="1" t="s">
        <v>7</v>
      </c>
      <c r="B9">
        <v>0.97124449048751926</v>
      </c>
      <c r="C9">
        <v>0.99745231147221258</v>
      </c>
      <c r="D9">
        <v>0.99883323092364906</v>
      </c>
      <c r="E9">
        <v>0.99802171966190456</v>
      </c>
      <c r="F9">
        <v>0.99699394750651127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RowHeight="14.25" x14ac:dyDescent="0.2"/>
  <sheetData>
    <row r="1" spans="1:9" x14ac:dyDescent="0.2">
      <c r="C1" s="1" t="s">
        <v>27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2">
      <c r="A2" s="1" t="s">
        <v>13</v>
      </c>
      <c r="B2" s="1" t="s">
        <v>8</v>
      </c>
      <c r="C2">
        <v>1104.8830840248934</v>
      </c>
      <c r="D2">
        <v>223.12107110365054</v>
      </c>
      <c r="E2">
        <v>24.271361611810118</v>
      </c>
      <c r="F2">
        <v>16.050940637825406</v>
      </c>
      <c r="G2">
        <v>3.2491782799396678E-2</v>
      </c>
      <c r="H2">
        <v>5.2311770036831069</v>
      </c>
      <c r="I2">
        <v>1373.5901261646618</v>
      </c>
    </row>
    <row r="3" spans="1:9" x14ac:dyDescent="0.2">
      <c r="A3" s="1" t="s">
        <v>13</v>
      </c>
      <c r="B3" s="1" t="s">
        <v>9</v>
      </c>
      <c r="C3">
        <v>1405.6224270106236</v>
      </c>
      <c r="D3">
        <v>315.66363424020182</v>
      </c>
      <c r="E3">
        <v>89.503449927758226</v>
      </c>
      <c r="F3">
        <v>57.15230973862554</v>
      </c>
      <c r="G3">
        <v>3.1527935859072378</v>
      </c>
      <c r="H3">
        <v>47.557688645850334</v>
      </c>
      <c r="I3">
        <v>1918.6523031489667</v>
      </c>
    </row>
    <row r="4" spans="1:9" x14ac:dyDescent="0.2">
      <c r="A4" s="1" t="s">
        <v>13</v>
      </c>
      <c r="B4" s="1" t="s">
        <v>10</v>
      </c>
      <c r="C4">
        <v>1722.5749725148876</v>
      </c>
      <c r="D4">
        <v>372.03475963548362</v>
      </c>
      <c r="E4">
        <v>144.19252533621861</v>
      </c>
      <c r="F4">
        <v>135.32603386098512</v>
      </c>
      <c r="G4">
        <v>13.062571388741103</v>
      </c>
      <c r="H4">
        <v>88.985235551626587</v>
      </c>
      <c r="I4">
        <v>2476.1760982879428</v>
      </c>
    </row>
    <row r="5" spans="1:9" x14ac:dyDescent="0.2">
      <c r="A5" s="1" t="s">
        <v>13</v>
      </c>
      <c r="B5" s="1" t="s">
        <v>11</v>
      </c>
      <c r="C5">
        <v>1851.2482124682026</v>
      </c>
      <c r="D5">
        <v>451.61696258652802</v>
      </c>
      <c r="E5">
        <v>189.52076410617016</v>
      </c>
      <c r="F5">
        <v>255.06006501845346</v>
      </c>
      <c r="G5">
        <v>22.056767682116661</v>
      </c>
      <c r="H5">
        <v>97.36762646408836</v>
      </c>
      <c r="I5">
        <v>2866.8703983255591</v>
      </c>
    </row>
    <row r="6" spans="1:9" x14ac:dyDescent="0.2">
      <c r="A6" s="1" t="s">
        <v>13</v>
      </c>
      <c r="B6" s="1" t="s">
        <v>12</v>
      </c>
      <c r="C6">
        <v>1847.8907877807487</v>
      </c>
      <c r="D6">
        <v>529.42429927864521</v>
      </c>
      <c r="E6">
        <v>260.14139947578474</v>
      </c>
      <c r="F6">
        <v>360.69743261008347</v>
      </c>
      <c r="G6">
        <v>40.183119295447042</v>
      </c>
      <c r="H6">
        <v>111.25856576143494</v>
      </c>
      <c r="I6">
        <v>3149.5956042021439</v>
      </c>
    </row>
    <row r="7" spans="1:9" x14ac:dyDescent="0.2">
      <c r="A7" s="1" t="s">
        <v>36</v>
      </c>
      <c r="B7" s="1" t="s">
        <v>8</v>
      </c>
      <c r="C7">
        <v>0.80437611116931063</v>
      </c>
      <c r="D7">
        <v>0.16243642616058196</v>
      </c>
      <c r="E7">
        <v>1.7670017532508485E-2</v>
      </c>
      <c r="F7">
        <v>1.1685393140268735E-2</v>
      </c>
      <c r="G7">
        <v>2.3654642080254485E-5</v>
      </c>
      <c r="H7">
        <v>3.8083973552500692E-3</v>
      </c>
    </row>
    <row r="8" spans="1:9" x14ac:dyDescent="0.2">
      <c r="A8" s="1" t="s">
        <v>36</v>
      </c>
      <c r="B8" s="1" t="s">
        <v>9</v>
      </c>
      <c r="C8">
        <v>0.73260925114136699</v>
      </c>
      <c r="D8">
        <v>0.16452362615265018</v>
      </c>
      <c r="E8">
        <v>4.664912437801351E-2</v>
      </c>
      <c r="F8">
        <v>2.9787736759195479E-2</v>
      </c>
      <c r="G8">
        <v>1.6432334200067154E-3</v>
      </c>
      <c r="H8">
        <v>2.4787028148767137E-2</v>
      </c>
    </row>
    <row r="9" spans="1:9" x14ac:dyDescent="0.2">
      <c r="A9" s="1" t="s">
        <v>36</v>
      </c>
      <c r="B9" s="1" t="s">
        <v>10</v>
      </c>
      <c r="C9">
        <v>0.69565931668022163</v>
      </c>
      <c r="D9">
        <v>0.15024567917149059</v>
      </c>
      <c r="E9">
        <v>5.8231934891833828E-2</v>
      </c>
      <c r="F9">
        <v>5.465121562014557E-2</v>
      </c>
      <c r="G9">
        <v>5.2752998455048161E-3</v>
      </c>
      <c r="H9">
        <v>3.5936553790803502E-2</v>
      </c>
    </row>
    <row r="10" spans="1:9" x14ac:dyDescent="0.2">
      <c r="A10" s="1" t="s">
        <v>36</v>
      </c>
      <c r="B10" s="1" t="s">
        <v>11</v>
      </c>
      <c r="C10">
        <v>0.64573836806486029</v>
      </c>
      <c r="D10">
        <v>0.15752960540187028</v>
      </c>
      <c r="E10">
        <v>6.6107196271189217E-2</v>
      </c>
      <c r="F10">
        <v>8.8968118393989951E-2</v>
      </c>
      <c r="G10">
        <v>7.693674501295651E-3</v>
      </c>
      <c r="H10">
        <v>3.3963037366794624E-2</v>
      </c>
    </row>
    <row r="11" spans="1:9" x14ac:dyDescent="0.2">
      <c r="A11" s="1" t="s">
        <v>36</v>
      </c>
      <c r="B11" s="1" t="s">
        <v>12</v>
      </c>
      <c r="C11">
        <v>0.58670731738237125</v>
      </c>
      <c r="D11">
        <v>0.1680927858078971</v>
      </c>
      <c r="E11">
        <v>8.2595174799173554E-2</v>
      </c>
      <c r="F11">
        <v>0.1145218237315439</v>
      </c>
      <c r="G11">
        <v>1.2758183698832739E-2</v>
      </c>
      <c r="H11">
        <v>3.5324714580181472E-2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4.25" x14ac:dyDescent="0.2"/>
  <sheetData>
    <row r="1" spans="1:6" x14ac:dyDescent="0.2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2">
      <c r="A2" s="1" t="s">
        <v>8</v>
      </c>
      <c r="B2">
        <v>5.0299208105104395E-2</v>
      </c>
      <c r="C2">
        <v>5.0299208105104388E-2</v>
      </c>
      <c r="D2">
        <v>-0.23461102946336418</v>
      </c>
      <c r="E2">
        <v>-1.3742519797372379</v>
      </c>
      <c r="F2">
        <v>-0.70946142541081192</v>
      </c>
    </row>
    <row r="3" spans="1:6" x14ac:dyDescent="0.2">
      <c r="A3" s="1" t="s">
        <v>9</v>
      </c>
      <c r="B3">
        <v>5.0299208105104395E-2</v>
      </c>
      <c r="C3">
        <v>5.0299208105104388E-2</v>
      </c>
      <c r="D3">
        <v>-0.23461102946336418</v>
      </c>
      <c r="E3">
        <v>-1.3742519797372379</v>
      </c>
      <c r="F3">
        <v>-0.70946142541081192</v>
      </c>
    </row>
    <row r="4" spans="1:6" x14ac:dyDescent="0.2">
      <c r="A4" s="1" t="s">
        <v>10</v>
      </c>
      <c r="B4">
        <v>5.0299208105104395E-2</v>
      </c>
      <c r="C4">
        <v>5.0299208105104388E-2</v>
      </c>
      <c r="D4">
        <v>-0.23461102946336418</v>
      </c>
      <c r="E4">
        <v>-1.3742519797372379</v>
      </c>
      <c r="F4">
        <v>-0.70946142541081192</v>
      </c>
    </row>
    <row r="5" spans="1:6" x14ac:dyDescent="0.2">
      <c r="A5" s="1" t="s">
        <v>11</v>
      </c>
      <c r="B5">
        <v>5.0299208105104395E-2</v>
      </c>
      <c r="C5">
        <v>5.0299208105104388E-2</v>
      </c>
      <c r="D5">
        <v>-0.23461102946336418</v>
      </c>
      <c r="E5">
        <v>-1.3742519797372379</v>
      </c>
      <c r="F5">
        <v>-0.70946142541081192</v>
      </c>
    </row>
    <row r="6" spans="1:6" x14ac:dyDescent="0.2">
      <c r="A6" s="1" t="s">
        <v>12</v>
      </c>
      <c r="B6">
        <v>5.0299208105104395E-2</v>
      </c>
      <c r="C6">
        <v>5.0299208105104388E-2</v>
      </c>
      <c r="D6">
        <v>-0.23461102946336418</v>
      </c>
      <c r="E6">
        <v>-1.3742519797372379</v>
      </c>
      <c r="F6">
        <v>-0.70946142541081192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4.25" x14ac:dyDescent="0.2"/>
  <sheetData>
    <row r="1" spans="1:6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">
      <c r="A2" s="1" t="s">
        <v>14</v>
      </c>
      <c r="B2">
        <v>0.99999999908461912</v>
      </c>
      <c r="C2">
        <v>1.1721546280674784</v>
      </c>
      <c r="D2">
        <v>1.4361383802989036</v>
      </c>
      <c r="E2">
        <v>1.6517862079828636</v>
      </c>
      <c r="F2">
        <v>1.8541143935548208</v>
      </c>
    </row>
    <row r="3" spans="1:6" x14ac:dyDescent="0.2">
      <c r="A3" s="1" t="s">
        <v>15</v>
      </c>
      <c r="B3">
        <v>1.0000000038245089</v>
      </c>
      <c r="C3">
        <v>1.0711988944582245</v>
      </c>
      <c r="D3">
        <v>1.1314288821087122</v>
      </c>
      <c r="E3">
        <v>1.1707010531543751</v>
      </c>
      <c r="F3">
        <v>1.1990258575271582</v>
      </c>
    </row>
    <row r="4" spans="1:6" x14ac:dyDescent="0.2">
      <c r="A4" s="1" t="s">
        <v>16</v>
      </c>
      <c r="B4">
        <v>1.000000005375661</v>
      </c>
      <c r="C4">
        <v>1.1388990530721321</v>
      </c>
      <c r="D4">
        <v>1.249307834948713</v>
      </c>
      <c r="E4">
        <v>1.3267878152573518</v>
      </c>
      <c r="F4">
        <v>1.3754533843422865</v>
      </c>
    </row>
    <row r="5" spans="1:6" x14ac:dyDescent="0.2">
      <c r="A5" s="1" t="s">
        <v>17</v>
      </c>
      <c r="B5">
        <v>1.0000000014254935</v>
      </c>
      <c r="C5">
        <v>0.97737030616790244</v>
      </c>
      <c r="D5">
        <v>0.93506370543315021</v>
      </c>
      <c r="E5">
        <v>0.90416560274581614</v>
      </c>
      <c r="F5">
        <v>0.87534694007382752</v>
      </c>
    </row>
    <row r="6" spans="1:6" x14ac:dyDescent="0.2">
      <c r="A6" s="1" t="s">
        <v>18</v>
      </c>
      <c r="B6">
        <v>0.9999999992002816</v>
      </c>
      <c r="C6">
        <v>1.0011680544898502</v>
      </c>
      <c r="D6">
        <v>1.0057547488685432</v>
      </c>
      <c r="E6">
        <v>1.0138324275829693</v>
      </c>
      <c r="F6">
        <v>1.0234820215759493</v>
      </c>
    </row>
    <row r="7" spans="1:6" x14ac:dyDescent="0.2">
      <c r="A7" s="1" t="s">
        <v>19</v>
      </c>
      <c r="B7">
        <v>1.0000000027709466</v>
      </c>
      <c r="C7">
        <v>1.0725627850846664</v>
      </c>
      <c r="D7">
        <v>1.1161080543599045</v>
      </c>
      <c r="E7">
        <v>1.1661996384909277</v>
      </c>
      <c r="F7">
        <v>1.2082902907361919</v>
      </c>
    </row>
    <row r="8" spans="1:6" x14ac:dyDescent="0.2">
      <c r="A8" s="1" t="s">
        <v>20</v>
      </c>
      <c r="B8">
        <v>0.99999999990783939</v>
      </c>
      <c r="C8">
        <v>0.97618778309307208</v>
      </c>
      <c r="D8">
        <v>0.94077593760246347</v>
      </c>
      <c r="E8">
        <v>0.92355048284390762</v>
      </c>
      <c r="F8">
        <v>0.90781245945097955</v>
      </c>
    </row>
    <row r="9" spans="1:6" x14ac:dyDescent="0.2">
      <c r="A9" s="1" t="s">
        <v>21</v>
      </c>
      <c r="B9">
        <v>1.0000000013108634</v>
      </c>
      <c r="C9">
        <v>0.96608132943630054</v>
      </c>
      <c r="D9">
        <v>0.92761635387866581</v>
      </c>
      <c r="E9">
        <v>0.96252649331140394</v>
      </c>
      <c r="F9">
        <v>1.0105175622467819</v>
      </c>
    </row>
    <row r="10" spans="1:6" x14ac:dyDescent="0.2">
      <c r="A10" s="1" t="s">
        <v>22</v>
      </c>
      <c r="B10">
        <v>1.0000000041800994</v>
      </c>
      <c r="C10">
        <v>1.1103370218932638</v>
      </c>
      <c r="D10">
        <v>1.1930017947512228</v>
      </c>
      <c r="E10">
        <v>1.2570975910620825</v>
      </c>
      <c r="F10">
        <v>1.3017986140789037</v>
      </c>
    </row>
    <row r="11" spans="1:6" x14ac:dyDescent="0.2">
      <c r="A11" s="1" t="s">
        <v>23</v>
      </c>
      <c r="B11">
        <v>1.0000000041112622</v>
      </c>
      <c r="C11">
        <v>0.95872835446816995</v>
      </c>
      <c r="D11">
        <v>0.88635433670385777</v>
      </c>
      <c r="E11">
        <v>0.82711246718942133</v>
      </c>
      <c r="F11">
        <v>0.7719049361134529</v>
      </c>
    </row>
    <row r="12" spans="1:6" x14ac:dyDescent="0.2">
      <c r="A12" s="1" t="s">
        <v>24</v>
      </c>
      <c r="B12">
        <v>1.0000000007296483</v>
      </c>
      <c r="C12">
        <v>1.0034523048722603</v>
      </c>
      <c r="D12">
        <v>1.0071822256594991</v>
      </c>
      <c r="E12">
        <v>1.0017276182574852</v>
      </c>
      <c r="F12">
        <v>0.98928957824235186</v>
      </c>
    </row>
    <row r="13" spans="1:6" x14ac:dyDescent="0.2">
      <c r="A13" s="1" t="s">
        <v>25</v>
      </c>
      <c r="B13">
        <v>1.0000000007171383</v>
      </c>
      <c r="C13">
        <v>0.97743746513575003</v>
      </c>
      <c r="D13">
        <v>0.93815067624687132</v>
      </c>
      <c r="E13">
        <v>0.8993428333821043</v>
      </c>
      <c r="F13">
        <v>0.85942660406390714</v>
      </c>
    </row>
    <row r="14" spans="1:6" x14ac:dyDescent="0.2">
      <c r="A14" s="1" t="s">
        <v>26</v>
      </c>
      <c r="B14">
        <v>1.0000000008879864</v>
      </c>
      <c r="C14">
        <v>0.97801896381870324</v>
      </c>
      <c r="D14">
        <v>0.94521056240923351</v>
      </c>
      <c r="E14">
        <v>0.91923861378500493</v>
      </c>
      <c r="F14">
        <v>0.89877340119518345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/>
  </sheetViews>
  <sheetFormatPr defaultRowHeight="14.25" x14ac:dyDescent="0.2"/>
  <sheetData>
    <row r="1" spans="1:14" x14ac:dyDescent="0.2">
      <c r="C1" s="1" t="s">
        <v>15</v>
      </c>
      <c r="D1" s="1" t="s">
        <v>19</v>
      </c>
      <c r="E1" s="1" t="s">
        <v>21</v>
      </c>
      <c r="F1" s="1" t="s">
        <v>22</v>
      </c>
      <c r="G1" s="1" t="s">
        <v>27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40</v>
      </c>
    </row>
    <row r="2" spans="1:14" x14ac:dyDescent="0.2">
      <c r="A2" s="1" t="s">
        <v>37</v>
      </c>
      <c r="B2" s="1" t="s">
        <v>8</v>
      </c>
      <c r="C2">
        <v>2073.6204102211505</v>
      </c>
      <c r="D2">
        <v>3004.1394918968035</v>
      </c>
      <c r="E2">
        <v>4220.0570026290798</v>
      </c>
      <c r="F2">
        <v>215.00600175349493</v>
      </c>
      <c r="G2">
        <v>3394.5130406875965</v>
      </c>
      <c r="H2">
        <v>685.49097770100536</v>
      </c>
      <c r="I2">
        <v>74.568481224641047</v>
      </c>
      <c r="J2">
        <v>49.313025150064888</v>
      </c>
      <c r="K2">
        <v>9.9823937955462447E-2</v>
      </c>
      <c r="L2">
        <v>16.07165392781712</v>
      </c>
    </row>
    <row r="3" spans="1:14" x14ac:dyDescent="0.2">
      <c r="A3" s="1" t="s">
        <v>37</v>
      </c>
      <c r="B3" s="1" t="s">
        <v>9</v>
      </c>
      <c r="C3">
        <v>2631.0431515471992</v>
      </c>
      <c r="D3">
        <v>4029.007229914977</v>
      </c>
      <c r="E3">
        <v>5888.5250773507432</v>
      </c>
      <c r="F3">
        <v>285.87136639706506</v>
      </c>
      <c r="G3">
        <v>4313.9879472450884</v>
      </c>
      <c r="H3">
        <v>968.80149841655918</v>
      </c>
      <c r="I3">
        <v>274.69453873638645</v>
      </c>
      <c r="J3">
        <v>175.40583490404515</v>
      </c>
      <c r="K3">
        <v>9.676221201650371</v>
      </c>
      <c r="L3">
        <v>145.95903684701406</v>
      </c>
    </row>
    <row r="4" spans="1:14" x14ac:dyDescent="0.2">
      <c r="A4" s="1" t="s">
        <v>37</v>
      </c>
      <c r="B4" s="1" t="s">
        <v>10</v>
      </c>
      <c r="C4">
        <v>3120.6299426578771</v>
      </c>
      <c r="D4">
        <v>5050.8505515143906</v>
      </c>
      <c r="E4">
        <v>7567.4604764763153</v>
      </c>
      <c r="F4">
        <v>355.70789830974763</v>
      </c>
      <c r="G4">
        <v>5264.3743840700981</v>
      </c>
      <c r="H4">
        <v>1136.9782388915958</v>
      </c>
      <c r="I4">
        <v>440.66786576269459</v>
      </c>
      <c r="J4">
        <v>413.57091419683667</v>
      </c>
      <c r="K4">
        <v>39.920623082419311</v>
      </c>
      <c r="L4">
        <v>271.94845047267063</v>
      </c>
    </row>
    <row r="5" spans="1:14" x14ac:dyDescent="0.2">
      <c r="A5" s="1" t="s">
        <v>37</v>
      </c>
      <c r="B5" s="1" t="s">
        <v>11</v>
      </c>
      <c r="C5">
        <v>3026.3338032897236</v>
      </c>
      <c r="D5">
        <v>5872.3457819384548</v>
      </c>
      <c r="E5">
        <v>8701.2240197725241</v>
      </c>
      <c r="F5">
        <v>400.90886774789271</v>
      </c>
      <c r="G5">
        <v>5618.7141986946735</v>
      </c>
      <c r="H5">
        <v>1370.7003863480413</v>
      </c>
      <c r="I5">
        <v>575.21352407468828</v>
      </c>
      <c r="J5">
        <v>774.13152876375113</v>
      </c>
      <c r="K5">
        <v>66.944385370985117</v>
      </c>
      <c r="L5">
        <v>295.51999652038518</v>
      </c>
    </row>
    <row r="6" spans="1:14" x14ac:dyDescent="0.2">
      <c r="A6" s="1" t="s">
        <v>37</v>
      </c>
      <c r="B6" s="1" t="s">
        <v>12</v>
      </c>
      <c r="C6">
        <v>2771.3608982770015</v>
      </c>
      <c r="D6">
        <v>6488.9140665925788</v>
      </c>
      <c r="E6">
        <v>9486.5873013399705</v>
      </c>
      <c r="F6">
        <v>429.23818816951677</v>
      </c>
      <c r="G6">
        <v>5565.8501866828428</v>
      </c>
      <c r="H6">
        <v>1594.6268872920564</v>
      </c>
      <c r="I6">
        <v>783.54633640179497</v>
      </c>
      <c r="J6">
        <v>1086.4212787379588</v>
      </c>
      <c r="K6">
        <v>121.03162346550928</v>
      </c>
      <c r="L6">
        <v>335.11098875980844</v>
      </c>
    </row>
    <row r="7" spans="1:14" x14ac:dyDescent="0.2">
      <c r="A7" s="1" t="s">
        <v>38</v>
      </c>
      <c r="B7" s="1" t="s">
        <v>8</v>
      </c>
      <c r="C7">
        <v>1780.8522621554541</v>
      </c>
      <c r="D7">
        <v>613.14989238999999</v>
      </c>
      <c r="F7">
        <v>124.05309000000001</v>
      </c>
      <c r="H7">
        <v>230.85710344323144</v>
      </c>
      <c r="I7">
        <v>23.61725849574054</v>
      </c>
      <c r="J7">
        <v>14.264338232227049</v>
      </c>
      <c r="K7">
        <v>3.3618334562870458E-2</v>
      </c>
      <c r="L7">
        <v>5.4125518646221442</v>
      </c>
      <c r="M7">
        <v>2792.2401149158381</v>
      </c>
      <c r="N7">
        <v>9.8195305233858179E-2</v>
      </c>
    </row>
    <row r="8" spans="1:14" x14ac:dyDescent="0.2">
      <c r="A8" s="1" t="s">
        <v>38</v>
      </c>
      <c r="B8" s="1" t="s">
        <v>9</v>
      </c>
      <c r="C8">
        <v>2259.5741849212118</v>
      </c>
      <c r="D8">
        <v>822.32711101610914</v>
      </c>
      <c r="F8">
        <v>164.94063446999397</v>
      </c>
      <c r="H8">
        <v>326.26936752107332</v>
      </c>
      <c r="I8">
        <v>87.000993210005944</v>
      </c>
      <c r="J8">
        <v>50.738078821233799</v>
      </c>
      <c r="K8">
        <v>3.2587217888214153</v>
      </c>
      <c r="L8">
        <v>49.155541837383183</v>
      </c>
      <c r="M8">
        <v>3763.2646335858326</v>
      </c>
      <c r="N8">
        <v>0.137227315498789</v>
      </c>
    </row>
    <row r="9" spans="1:14" x14ac:dyDescent="0.2">
      <c r="A9" s="1" t="s">
        <v>38</v>
      </c>
      <c r="B9" s="1" t="s">
        <v>10</v>
      </c>
      <c r="C9">
        <v>2680.0377086082185</v>
      </c>
      <c r="D9">
        <v>1030.887041195158</v>
      </c>
      <c r="F9">
        <v>205.23456816485213</v>
      </c>
      <c r="H9">
        <v>382.90730505134007</v>
      </c>
      <c r="I9">
        <v>139.56790758727095</v>
      </c>
      <c r="J9">
        <v>119.6299635879724</v>
      </c>
      <c r="K9">
        <v>13.444318970283446</v>
      </c>
      <c r="L9">
        <v>91.585788201879055</v>
      </c>
      <c r="M9">
        <v>4663.2946013669743</v>
      </c>
      <c r="N9">
        <v>0.16021618775269625</v>
      </c>
    </row>
    <row r="10" spans="1:14" x14ac:dyDescent="0.2">
      <c r="A10" s="1" t="s">
        <v>38</v>
      </c>
      <c r="B10" s="1" t="s">
        <v>11</v>
      </c>
      <c r="C10">
        <v>2599.0549538674927</v>
      </c>
      <c r="D10">
        <v>1198.5555910384871</v>
      </c>
      <c r="F10">
        <v>231.3143979559585</v>
      </c>
      <c r="H10">
        <v>461.61938110708263</v>
      </c>
      <c r="I10">
        <v>182.18108060150021</v>
      </c>
      <c r="J10">
        <v>223.92611138565726</v>
      </c>
      <c r="K10">
        <v>22.545281127975738</v>
      </c>
      <c r="L10">
        <v>99.524125854344447</v>
      </c>
      <c r="M10">
        <v>5018.7209229384989</v>
      </c>
      <c r="N10">
        <v>0.19722076506637615</v>
      </c>
    </row>
    <row r="11" spans="1:14" x14ac:dyDescent="0.2">
      <c r="A11" s="1" t="s">
        <v>38</v>
      </c>
      <c r="B11" s="1" t="s">
        <v>12</v>
      </c>
      <c r="C11">
        <v>2380.080896493208</v>
      </c>
      <c r="D11">
        <v>1324.3982086687572</v>
      </c>
      <c r="F11">
        <v>247.65970788796574</v>
      </c>
      <c r="H11">
        <v>537.03251574160072</v>
      </c>
      <c r="I11">
        <v>248.1640509003239</v>
      </c>
      <c r="J11">
        <v>314.25937742508324</v>
      </c>
      <c r="K11">
        <v>40.760580014046631</v>
      </c>
      <c r="L11">
        <v>112.8574330441438</v>
      </c>
      <c r="M11">
        <v>5205.2127701751288</v>
      </c>
      <c r="N11">
        <v>0.24073443535393438</v>
      </c>
    </row>
    <row r="12" spans="1:14" x14ac:dyDescent="0.2">
      <c r="A12" s="1" t="s">
        <v>39</v>
      </c>
      <c r="B12" s="1" t="s">
        <v>8</v>
      </c>
      <c r="C12">
        <v>1780.8522621554541</v>
      </c>
      <c r="D12">
        <v>613.14989238999999</v>
      </c>
      <c r="F12">
        <v>124.05309000000001</v>
      </c>
      <c r="H12">
        <v>84.395430000000005</v>
      </c>
      <c r="I12">
        <v>9.1806300000000007</v>
      </c>
      <c r="J12">
        <v>6.0712599999999997</v>
      </c>
      <c r="K12">
        <v>1.2290000000000001E-2</v>
      </c>
      <c r="L12">
        <v>1.9786900000000003</v>
      </c>
      <c r="M12">
        <v>2619.6935445454542</v>
      </c>
      <c r="N12">
        <v>3.8797782363370052E-2</v>
      </c>
    </row>
    <row r="13" spans="1:14" x14ac:dyDescent="0.2">
      <c r="A13" s="1" t="s">
        <v>39</v>
      </c>
      <c r="B13" s="1" t="s">
        <v>9</v>
      </c>
      <c r="C13">
        <v>2259.5741849212118</v>
      </c>
      <c r="D13">
        <v>822.32711101610914</v>
      </c>
      <c r="F13">
        <v>164.94063446999397</v>
      </c>
      <c r="H13">
        <v>119.27570413504792</v>
      </c>
      <c r="I13">
        <v>33.819502311736557</v>
      </c>
      <c r="J13">
        <v>21.59539849722912</v>
      </c>
      <c r="K13">
        <v>1.1913050216606449</v>
      </c>
      <c r="L13">
        <v>17.970004077734934</v>
      </c>
      <c r="M13">
        <v>3440.6938444507241</v>
      </c>
      <c r="N13">
        <v>5.6340936685215559E-2</v>
      </c>
    </row>
    <row r="14" spans="1:14" x14ac:dyDescent="0.2">
      <c r="A14" s="1" t="s">
        <v>39</v>
      </c>
      <c r="B14" s="1" t="s">
        <v>10</v>
      </c>
      <c r="C14">
        <v>2680.0377086082185</v>
      </c>
      <c r="D14">
        <v>1030.887041195158</v>
      </c>
      <c r="F14">
        <v>205.23456816485213</v>
      </c>
      <c r="H14">
        <v>139.9810799752824</v>
      </c>
      <c r="I14">
        <v>54.253601012328268</v>
      </c>
      <c r="J14">
        <v>50.917511973474667</v>
      </c>
      <c r="K14">
        <v>4.9148978464647515</v>
      </c>
      <c r="L14">
        <v>33.481412795630959</v>
      </c>
      <c r="M14">
        <v>4199.70782157141</v>
      </c>
      <c r="N14">
        <v>6.751624533182056E-2</v>
      </c>
    </row>
    <row r="15" spans="1:14" x14ac:dyDescent="0.2">
      <c r="A15" s="1" t="s">
        <v>39</v>
      </c>
      <c r="B15" s="1" t="s">
        <v>11</v>
      </c>
      <c r="C15">
        <v>2599.0549538674927</v>
      </c>
      <c r="D15">
        <v>1198.5555910384871</v>
      </c>
      <c r="F15">
        <v>231.3143979559585</v>
      </c>
      <c r="H15">
        <v>168.75619412961302</v>
      </c>
      <c r="I15">
        <v>70.818426884907041</v>
      </c>
      <c r="J15">
        <v>95.308567483332084</v>
      </c>
      <c r="K15">
        <v>8.2419759534680406</v>
      </c>
      <c r="L15">
        <v>36.383465232712474</v>
      </c>
      <c r="M15">
        <v>4408.4335725459705</v>
      </c>
      <c r="N15">
        <v>8.6086956611406487E-2</v>
      </c>
    </row>
    <row r="16" spans="1:14" x14ac:dyDescent="0.2">
      <c r="A16" s="1" t="s">
        <v>39</v>
      </c>
      <c r="B16" s="1" t="s">
        <v>12</v>
      </c>
      <c r="C16">
        <v>2380.080896493208</v>
      </c>
      <c r="D16">
        <v>1324.3982086687572</v>
      </c>
      <c r="F16">
        <v>247.65970788796574</v>
      </c>
      <c r="H16">
        <v>196.32529999727416</v>
      </c>
      <c r="I16">
        <v>96.467688280921379</v>
      </c>
      <c r="J16">
        <v>133.75667042689918</v>
      </c>
      <c r="K16">
        <v>14.901021567139178</v>
      </c>
      <c r="L16">
        <v>41.257780022345599</v>
      </c>
      <c r="M16">
        <v>4434.8472733445105</v>
      </c>
      <c r="N16">
        <v>0.10884443827319179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4.25" x14ac:dyDescent="0.2"/>
  <sheetData>
    <row r="1" spans="1:6" x14ac:dyDescent="0.2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">
      <c r="A2" s="1" t="s">
        <v>0</v>
      </c>
      <c r="B2">
        <v>1.0000000219151746</v>
      </c>
      <c r="C2">
        <v>1.115452964760542</v>
      </c>
      <c r="D2">
        <v>0.97967983289507499</v>
      </c>
      <c r="E2">
        <v>0.88921812591898486</v>
      </c>
      <c r="F2">
        <v>0.84670038743560638</v>
      </c>
    </row>
    <row r="3" spans="1:6" x14ac:dyDescent="0.2">
      <c r="A3" s="1" t="s">
        <v>1</v>
      </c>
      <c r="B3">
        <v>1.8704145472619891</v>
      </c>
      <c r="C3">
        <v>2.2473850709012013</v>
      </c>
      <c r="D3">
        <v>4.8399510590534893</v>
      </c>
      <c r="E3">
        <v>3.2358474150428069</v>
      </c>
      <c r="F3">
        <v>2.95348421903326</v>
      </c>
    </row>
    <row r="4" spans="1:6" x14ac:dyDescent="0.2">
      <c r="A4" s="1" t="s">
        <v>2</v>
      </c>
      <c r="B4">
        <v>2.5580369138504619</v>
      </c>
      <c r="C4">
        <v>3.1871471717693849</v>
      </c>
      <c r="D4">
        <v>3.7752760353310597</v>
      </c>
      <c r="E4">
        <v>4.9167449988601151</v>
      </c>
      <c r="F4">
        <v>6.8392601034752891</v>
      </c>
    </row>
    <row r="5" spans="1:6" x14ac:dyDescent="0.2">
      <c r="A5" s="1" t="s">
        <v>3</v>
      </c>
      <c r="B5">
        <v>3.4984506122444881</v>
      </c>
      <c r="C5">
        <v>4.9124389601729002</v>
      </c>
      <c r="D5">
        <v>6.9149414074499775</v>
      </c>
      <c r="E5">
        <v>12.512808188212491</v>
      </c>
      <c r="F5">
        <v>12.353028325016716</v>
      </c>
    </row>
    <row r="6" spans="1:6" x14ac:dyDescent="0.2">
      <c r="A6" s="1" t="s">
        <v>4</v>
      </c>
      <c r="B6">
        <v>4.7845894807224116</v>
      </c>
      <c r="C6">
        <v>6.1384026840437134</v>
      </c>
      <c r="D6">
        <v>5.8509387718380745</v>
      </c>
      <c r="E6">
        <v>5.5446849870332935</v>
      </c>
      <c r="F6">
        <v>5.3647549336414793</v>
      </c>
    </row>
    <row r="7" spans="1:6" x14ac:dyDescent="0.2">
      <c r="A7" s="1" t="s">
        <v>5</v>
      </c>
      <c r="B7">
        <v>5.3108943178222905</v>
      </c>
      <c r="C7">
        <v>7.2133529573040134</v>
      </c>
      <c r="D7">
        <v>7.0829772563840754</v>
      </c>
      <c r="E7">
        <v>6.4595835552249374</v>
      </c>
      <c r="F7">
        <v>6.1889033352485585</v>
      </c>
    </row>
    <row r="8" spans="1:6" x14ac:dyDescent="0.2">
      <c r="A8" s="1" t="s">
        <v>6</v>
      </c>
      <c r="B8">
        <v>7.2633437766188402</v>
      </c>
      <c r="C8">
        <v>9.3104456865103877</v>
      </c>
      <c r="D8">
        <v>8.0417099606007056</v>
      </c>
      <c r="E8">
        <v>7.2150423879519288</v>
      </c>
      <c r="F8">
        <v>6.8456489538776593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/>
  </sheetViews>
  <sheetFormatPr defaultRowHeight="14.25" x14ac:dyDescent="0.2"/>
  <sheetData>
    <row r="1" spans="1:15" x14ac:dyDescent="0.2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</v>
      </c>
      <c r="B2" s="1" t="s">
        <v>13</v>
      </c>
      <c r="C2">
        <v>6932.6366869393833</v>
      </c>
      <c r="D2">
        <v>1982.8673769726913</v>
      </c>
      <c r="E2">
        <v>1152.9314463158869</v>
      </c>
      <c r="F2">
        <v>1641.8838401534429</v>
      </c>
      <c r="G2">
        <v>41885.39606123788</v>
      </c>
      <c r="H2">
        <v>2884.5172398968089</v>
      </c>
      <c r="I2">
        <v>20846.137632424739</v>
      </c>
      <c r="J2">
        <v>4225.7058723990649</v>
      </c>
      <c r="K2">
        <v>216.42828262144286</v>
      </c>
      <c r="L2">
        <v>171.12434321285733</v>
      </c>
      <c r="M2">
        <v>9989.4344303924991</v>
      </c>
      <c r="N2">
        <v>4839.2629988892513</v>
      </c>
      <c r="O2">
        <v>25661.154294331784</v>
      </c>
    </row>
    <row r="3" spans="1:15" x14ac:dyDescent="0.2">
      <c r="A3" s="1" t="s">
        <v>9</v>
      </c>
      <c r="B3" s="1" t="s">
        <v>13</v>
      </c>
      <c r="C3">
        <v>10157.602384572005</v>
      </c>
      <c r="D3">
        <v>2549.5041048669259</v>
      </c>
      <c r="E3">
        <v>1875.5026968039683</v>
      </c>
      <c r="F3">
        <v>2791.0003994811</v>
      </c>
      <c r="G3">
        <v>60261.407925430824</v>
      </c>
      <c r="H3">
        <v>3909.3849779149764</v>
      </c>
      <c r="I3">
        <v>30653.020510800303</v>
      </c>
      <c r="J3">
        <v>5894.1739471207375</v>
      </c>
      <c r="K3">
        <v>287.93671049459226</v>
      </c>
      <c r="L3">
        <v>255.09736342321617</v>
      </c>
      <c r="M3">
        <v>14842.223038902519</v>
      </c>
      <c r="N3">
        <v>7018.2396211193882</v>
      </c>
      <c r="O3">
        <v>37733.039750065982</v>
      </c>
    </row>
    <row r="4" spans="1:15" x14ac:dyDescent="0.2">
      <c r="A4" s="1" t="s">
        <v>10</v>
      </c>
      <c r="B4" s="1" t="s">
        <v>13</v>
      </c>
      <c r="C4">
        <v>13727.960639710594</v>
      </c>
      <c r="D4">
        <v>3054.8285892752269</v>
      </c>
      <c r="E4">
        <v>2655.6605377988735</v>
      </c>
      <c r="F4">
        <v>4141.2213348385549</v>
      </c>
      <c r="G4">
        <v>81024.604924056854</v>
      </c>
      <c r="H4">
        <v>4937.0909795143943</v>
      </c>
      <c r="I4">
        <v>41811.316216571286</v>
      </c>
      <c r="J4">
        <v>7572.8324954263089</v>
      </c>
      <c r="K4">
        <v>358.49572070638379</v>
      </c>
      <c r="L4">
        <v>354.69093463695719</v>
      </c>
      <c r="M4">
        <v>20351.218342237858</v>
      </c>
      <c r="N4">
        <v>9496.4207928670767</v>
      </c>
      <c r="O4">
        <v>51735.083676370501</v>
      </c>
    </row>
    <row r="5" spans="1:15" x14ac:dyDescent="0.2">
      <c r="A5" s="1" t="s">
        <v>11</v>
      </c>
      <c r="B5" s="1" t="s">
        <v>13</v>
      </c>
      <c r="C5">
        <v>17104.296769794499</v>
      </c>
      <c r="D5">
        <v>2975.6581116056209</v>
      </c>
      <c r="E5">
        <v>3301.7251194522105</v>
      </c>
      <c r="F5">
        <v>5433.2532323555879</v>
      </c>
      <c r="G5">
        <v>100760.07326138072</v>
      </c>
      <c r="H5">
        <v>5764.1615609384571</v>
      </c>
      <c r="I5">
        <v>52446.340813988274</v>
      </c>
      <c r="J5">
        <v>8706.3327563422699</v>
      </c>
      <c r="K5">
        <v>404.38755454979156</v>
      </c>
      <c r="L5">
        <v>451.31682242503234</v>
      </c>
      <c r="M5">
        <v>25740.929540138452</v>
      </c>
      <c r="N5">
        <v>11845.580073601644</v>
      </c>
      <c r="O5">
        <v>65206.554503233005</v>
      </c>
    </row>
    <row r="6" spans="1:15" x14ac:dyDescent="0.2">
      <c r="A6" s="1" t="s">
        <v>12</v>
      </c>
      <c r="B6" s="1" t="s">
        <v>13</v>
      </c>
      <c r="C6">
        <v>20317.075504916531</v>
      </c>
      <c r="D6">
        <v>2735.297475678422</v>
      </c>
      <c r="E6">
        <v>3817.1750225095711</v>
      </c>
      <c r="F6">
        <v>6686.8940342599608</v>
      </c>
      <c r="G6">
        <v>119720.80658950144</v>
      </c>
      <c r="H6">
        <v>6386.0319495925824</v>
      </c>
      <c r="I6">
        <v>62728.237123228202</v>
      </c>
      <c r="J6">
        <v>9491.4456589799956</v>
      </c>
      <c r="K6">
        <v>433.3905308563713</v>
      </c>
      <c r="L6">
        <v>546.1672872842388</v>
      </c>
      <c r="M6">
        <v>31070.01764545824</v>
      </c>
      <c r="N6">
        <v>14114.954063574236</v>
      </c>
      <c r="O6">
        <v>78210.372577837348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P2" sqref="P2:P6"/>
    </sheetView>
  </sheetViews>
  <sheetFormatPr defaultRowHeight="14.25" x14ac:dyDescent="0.2"/>
  <sheetData>
    <row r="1" spans="1:16" x14ac:dyDescent="0.2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</row>
    <row r="2" spans="1:16" x14ac:dyDescent="0.2">
      <c r="A2" s="1" t="s">
        <v>8</v>
      </c>
      <c r="B2">
        <v>2.8065265756382195E-2</v>
      </c>
      <c r="C2">
        <v>0.78863089295822397</v>
      </c>
      <c r="D2">
        <v>3.5884403260883546E-2</v>
      </c>
      <c r="E2">
        <v>5.3039302167338265E-2</v>
      </c>
      <c r="F2">
        <v>0.36851196659239377</v>
      </c>
      <c r="G2">
        <v>0.47885464357275914</v>
      </c>
      <c r="H2">
        <v>1.9630591058131592</v>
      </c>
      <c r="I2">
        <v>3.5688332128608342E-2</v>
      </c>
      <c r="J2">
        <v>1.6174774532696924E-3</v>
      </c>
      <c r="K2">
        <v>6.4796901371209498E-2</v>
      </c>
      <c r="L2">
        <v>0.353675712571967</v>
      </c>
      <c r="M2">
        <v>0.17940516455337474</v>
      </c>
      <c r="N2">
        <v>1.6713988917806422</v>
      </c>
      <c r="O2">
        <v>0.16145967809338457</v>
      </c>
      <c r="P2">
        <f t="shared" ref="P2:P6" si="0">SUM(B2:O2)</f>
        <v>6.1840877380735968</v>
      </c>
    </row>
    <row r="3" spans="1:16" x14ac:dyDescent="0.2">
      <c r="A3" s="1" t="s">
        <v>9</v>
      </c>
      <c r="B3">
        <v>4.1424524070442045E-2</v>
      </c>
      <c r="C3">
        <v>0.98022601991937297</v>
      </c>
      <c r="D3">
        <v>5.8172477464744111E-2</v>
      </c>
      <c r="E3">
        <v>8.1884046981068964E-2</v>
      </c>
      <c r="F3">
        <v>0.47934571897357697</v>
      </c>
      <c r="G3">
        <v>0.61749313522260563</v>
      </c>
      <c r="H3">
        <v>2.632275356930228</v>
      </c>
      <c r="I3">
        <v>4.5663393868764141E-2</v>
      </c>
      <c r="J3">
        <v>2.1645680220420669E-3</v>
      </c>
      <c r="K3">
        <v>9.1051656652189575E-2</v>
      </c>
      <c r="L3">
        <v>0.47004852769911132</v>
      </c>
      <c r="M3">
        <v>0.23952850066078846</v>
      </c>
      <c r="N3">
        <v>1.9781399846932228</v>
      </c>
      <c r="O3">
        <v>0.22312009746373124</v>
      </c>
      <c r="P3">
        <f t="shared" si="0"/>
        <v>7.9405380086218882</v>
      </c>
    </row>
    <row r="4" spans="1:16" x14ac:dyDescent="0.2">
      <c r="A4" s="1" t="s">
        <v>10</v>
      </c>
      <c r="B4">
        <v>5.7885027411622728E-2</v>
      </c>
      <c r="C4">
        <v>1.1295449640645936</v>
      </c>
      <c r="D4">
        <v>8.0563414240774456E-2</v>
      </c>
      <c r="E4">
        <v>0.10971977088610976</v>
      </c>
      <c r="F4">
        <v>0.58069035539129976</v>
      </c>
      <c r="G4">
        <v>0.74197275218091208</v>
      </c>
      <c r="H4">
        <v>3.255349585131619</v>
      </c>
      <c r="I4">
        <v>5.4667797884680305E-2</v>
      </c>
      <c r="J4">
        <v>2.6749903077375307E-3</v>
      </c>
      <c r="K4">
        <v>0.12006112149665647</v>
      </c>
      <c r="L4">
        <v>0.58145627073394535</v>
      </c>
      <c r="M4">
        <v>0.29835841714766759</v>
      </c>
      <c r="N4">
        <v>2.2355828482418683</v>
      </c>
      <c r="O4">
        <v>0.28763205347031595</v>
      </c>
      <c r="P4">
        <f t="shared" si="0"/>
        <v>9.5361593685898036</v>
      </c>
    </row>
    <row r="5" spans="1:16" x14ac:dyDescent="0.2">
      <c r="A5" s="1" t="s">
        <v>11</v>
      </c>
      <c r="B5">
        <v>6.6771475233223423E-2</v>
      </c>
      <c r="C5">
        <v>1.0325858225769835</v>
      </c>
      <c r="D5">
        <v>8.6853733568379304E-2</v>
      </c>
      <c r="E5">
        <v>0.12337426527004094</v>
      </c>
      <c r="F5">
        <v>0.58426680596671199</v>
      </c>
      <c r="G5">
        <v>0.82422560161252267</v>
      </c>
      <c r="H5">
        <v>3.3415412288148212</v>
      </c>
      <c r="I5">
        <v>5.9002400178174194E-2</v>
      </c>
      <c r="J5">
        <v>2.8390448579304049E-3</v>
      </c>
      <c r="K5">
        <v>0.13442478643270467</v>
      </c>
      <c r="L5">
        <v>0.63905307661132671</v>
      </c>
      <c r="M5">
        <v>0.31781851468146444</v>
      </c>
      <c r="N5">
        <v>2.1241673832433872</v>
      </c>
      <c r="O5">
        <v>0.33044144963553246</v>
      </c>
      <c r="P5">
        <f t="shared" si="0"/>
        <v>9.6673655886832037</v>
      </c>
    </row>
    <row r="6" spans="1:16" x14ac:dyDescent="0.2">
      <c r="A6" s="1" t="s">
        <v>12</v>
      </c>
      <c r="B6">
        <v>7.2799736285261138E-2</v>
      </c>
      <c r="C6">
        <v>0.88648245736573117</v>
      </c>
      <c r="D6">
        <v>8.6073782229321397E-2</v>
      </c>
      <c r="E6">
        <v>0.13041478611675314</v>
      </c>
      <c r="F6">
        <v>0.56497974777739324</v>
      </c>
      <c r="G6">
        <v>0.86882873052195497</v>
      </c>
      <c r="H6">
        <v>3.2800091446781345</v>
      </c>
      <c r="I6">
        <v>6.0350879702186208E-2</v>
      </c>
      <c r="J6">
        <v>2.8717075625597894E-3</v>
      </c>
      <c r="K6">
        <v>0.14265117153330592</v>
      </c>
      <c r="L6">
        <v>0.66851531408854459</v>
      </c>
      <c r="M6">
        <v>0.32477913019437105</v>
      </c>
      <c r="N6">
        <v>1.8809830338715137</v>
      </c>
      <c r="O6">
        <v>0.36004889312621968</v>
      </c>
      <c r="P6">
        <f t="shared" si="0"/>
        <v>9.3297885150532505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/>
  </sheetViews>
  <sheetFormatPr defaultRowHeight="14.25" x14ac:dyDescent="0.2"/>
  <sheetData>
    <row r="1" spans="1:22" x14ac:dyDescent="0.2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29</v>
      </c>
      <c r="P1" s="1" t="s">
        <v>27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28</v>
      </c>
    </row>
    <row r="2" spans="1:22" x14ac:dyDescent="0.2">
      <c r="A2" s="1" t="s">
        <v>8</v>
      </c>
      <c r="B2" s="1" t="s">
        <v>14</v>
      </c>
      <c r="C2">
        <v>952.57393565668019</v>
      </c>
      <c r="D2">
        <v>15.134849291117634</v>
      </c>
      <c r="E2">
        <v>2.1266838243724166E-2</v>
      </c>
      <c r="F2">
        <v>1.627413960193451</v>
      </c>
      <c r="G2">
        <v>3806.3299619149325</v>
      </c>
      <c r="H2">
        <v>6.9022506876103104E-2</v>
      </c>
      <c r="I2">
        <v>310.30363345974121</v>
      </c>
      <c r="J2">
        <v>3.8226592579255834E-2</v>
      </c>
      <c r="L2">
        <v>46.406383152199901</v>
      </c>
      <c r="M2">
        <v>118.42846244116234</v>
      </c>
      <c r="N2">
        <v>318.90723265784538</v>
      </c>
      <c r="O2">
        <v>7.7014437372732475E-2</v>
      </c>
      <c r="V2">
        <v>1308.766954603668</v>
      </c>
    </row>
    <row r="3" spans="1:22" x14ac:dyDescent="0.2">
      <c r="A3" s="1" t="s">
        <v>8</v>
      </c>
      <c r="B3" s="1" t="s">
        <v>15</v>
      </c>
      <c r="C3">
        <v>4.6044972135157813</v>
      </c>
      <c r="D3">
        <v>333.31414061356696</v>
      </c>
      <c r="E3">
        <v>8.76645682469794</v>
      </c>
      <c r="F3">
        <v>5.7656082443866907</v>
      </c>
      <c r="G3">
        <v>113.3729540237662</v>
      </c>
      <c r="H3">
        <v>175.90401721334985</v>
      </c>
      <c r="I3">
        <v>661.13951072913414</v>
      </c>
      <c r="J3">
        <v>10.061209626139766</v>
      </c>
      <c r="K3">
        <v>0.2177219558566687</v>
      </c>
      <c r="L3">
        <v>7.6454216678844773</v>
      </c>
      <c r="M3">
        <v>15.758909486694279</v>
      </c>
      <c r="N3">
        <v>30.168960284607383</v>
      </c>
      <c r="P3">
        <v>694.02635069867108</v>
      </c>
      <c r="V3">
        <v>12.874651638879293</v>
      </c>
    </row>
    <row r="4" spans="1:22" x14ac:dyDescent="0.2">
      <c r="A4" s="1" t="s">
        <v>8</v>
      </c>
      <c r="B4" s="1" t="s">
        <v>16</v>
      </c>
      <c r="E4">
        <v>16.911992273339198</v>
      </c>
      <c r="G4">
        <v>8.5852308545397195E-3</v>
      </c>
      <c r="H4">
        <v>1593.7795409935645</v>
      </c>
      <c r="I4">
        <v>192.51461614644845</v>
      </c>
      <c r="J4">
        <v>98.601306436187912</v>
      </c>
      <c r="M4">
        <v>5.6252439184538963</v>
      </c>
      <c r="O4">
        <v>24.680300847632399</v>
      </c>
    </row>
    <row r="5" spans="1:22" x14ac:dyDescent="0.2">
      <c r="A5" s="1" t="s">
        <v>8</v>
      </c>
      <c r="B5" s="1" t="s">
        <v>17</v>
      </c>
      <c r="C5">
        <v>0.70103768584268189</v>
      </c>
      <c r="D5">
        <v>0.71328254543278224</v>
      </c>
      <c r="E5">
        <v>0.54320286177948807</v>
      </c>
      <c r="F5">
        <v>167.37880310538307</v>
      </c>
      <c r="G5">
        <v>69.326949263421568</v>
      </c>
      <c r="H5">
        <v>0.28898145099333478</v>
      </c>
      <c r="I5">
        <v>1943.4561516686324</v>
      </c>
      <c r="J5">
        <v>8.2726537937162191E-3</v>
      </c>
      <c r="K5">
        <v>1.6830335417637836E-2</v>
      </c>
      <c r="L5">
        <v>98.49028198419218</v>
      </c>
      <c r="M5">
        <v>1.1868239544425245</v>
      </c>
      <c r="N5">
        <v>6.9966641402512861</v>
      </c>
      <c r="O5">
        <v>1.1904826619448334</v>
      </c>
    </row>
    <row r="6" spans="1:22" x14ac:dyDescent="0.2">
      <c r="A6" s="1" t="s">
        <v>8</v>
      </c>
      <c r="B6" s="1" t="s">
        <v>18</v>
      </c>
      <c r="C6">
        <v>835.80309135033588</v>
      </c>
      <c r="D6">
        <v>246.6427033737873</v>
      </c>
      <c r="E6">
        <v>143.65060532174542</v>
      </c>
      <c r="F6">
        <v>265.06016591766775</v>
      </c>
      <c r="G6">
        <v>16966.482986833249</v>
      </c>
      <c r="H6">
        <v>83.901375378734485</v>
      </c>
      <c r="I6">
        <v>2115.5368535872522</v>
      </c>
      <c r="J6">
        <v>15.325452292138822</v>
      </c>
      <c r="K6">
        <v>12.755642864946829</v>
      </c>
      <c r="L6">
        <v>1446.0462103228767</v>
      </c>
      <c r="M6">
        <v>646.12347186271131</v>
      </c>
      <c r="N6">
        <v>3399.1588789881334</v>
      </c>
      <c r="O6">
        <v>440.41548941895525</v>
      </c>
      <c r="Q6">
        <v>4.2379651604112274</v>
      </c>
      <c r="R6">
        <v>0.46101062728139863</v>
      </c>
      <c r="S6">
        <v>3.8365069898147159</v>
      </c>
      <c r="T6">
        <v>5.4772012541213656E-3</v>
      </c>
      <c r="U6">
        <v>1.4415302410761941</v>
      </c>
      <c r="V6">
        <v>5255.4920784602136</v>
      </c>
    </row>
    <row r="7" spans="1:22" x14ac:dyDescent="0.2">
      <c r="A7" s="1" t="s">
        <v>8</v>
      </c>
      <c r="B7" s="1" t="s">
        <v>19</v>
      </c>
      <c r="C7">
        <v>44.89029356886239</v>
      </c>
      <c r="D7">
        <v>20.542687430868011</v>
      </c>
      <c r="E7">
        <v>37.436569763957436</v>
      </c>
      <c r="F7">
        <v>84.051831366012877</v>
      </c>
      <c r="G7">
        <v>209.77887070314688</v>
      </c>
      <c r="H7">
        <v>166.84617915087074</v>
      </c>
      <c r="I7">
        <v>1002.8127267702815</v>
      </c>
      <c r="J7">
        <v>4.2330783230711049</v>
      </c>
      <c r="K7">
        <v>1.6483419813305045</v>
      </c>
      <c r="L7">
        <v>120.72101167444994</v>
      </c>
      <c r="M7">
        <v>823.30265715260612</v>
      </c>
      <c r="N7">
        <v>249.35403168543783</v>
      </c>
      <c r="P7">
        <v>112.73577992549399</v>
      </c>
      <c r="V7">
        <v>125.78543240041398</v>
      </c>
    </row>
    <row r="8" spans="1:22" x14ac:dyDescent="0.2">
      <c r="A8" s="1" t="s">
        <v>8</v>
      </c>
      <c r="B8" s="1" t="s">
        <v>20</v>
      </c>
      <c r="C8">
        <v>526.62657189150173</v>
      </c>
      <c r="D8">
        <v>139.50172460502992</v>
      </c>
      <c r="E8">
        <v>98.064151784956749</v>
      </c>
      <c r="F8">
        <v>151.07625780292153</v>
      </c>
      <c r="G8">
        <v>7116.7355383687936</v>
      </c>
      <c r="H8">
        <v>64.730213946495752</v>
      </c>
      <c r="I8">
        <v>7400.700052514364</v>
      </c>
      <c r="J8">
        <v>2.3580323395632092</v>
      </c>
      <c r="K8">
        <v>8.8009394738074409</v>
      </c>
      <c r="L8">
        <v>3702.2959420324337</v>
      </c>
      <c r="M8">
        <v>113.95679938674644</v>
      </c>
      <c r="N8">
        <v>1147.5523231623513</v>
      </c>
      <c r="O8">
        <v>24.590470946731084</v>
      </c>
      <c r="V8">
        <v>346.41848277990198</v>
      </c>
    </row>
    <row r="9" spans="1:22" x14ac:dyDescent="0.2">
      <c r="A9" s="1" t="s">
        <v>8</v>
      </c>
      <c r="B9" s="1" t="s">
        <v>21</v>
      </c>
      <c r="C9">
        <v>65.114537060425874</v>
      </c>
      <c r="D9">
        <v>61.916422600055888</v>
      </c>
      <c r="E9">
        <v>73.918550157217851</v>
      </c>
      <c r="F9">
        <v>186.66724039027756</v>
      </c>
      <c r="G9">
        <v>684.30702890588805</v>
      </c>
      <c r="H9">
        <v>46.155829318373442</v>
      </c>
      <c r="I9">
        <v>976.03705700233581</v>
      </c>
      <c r="J9">
        <v>4.1394725618975476</v>
      </c>
      <c r="K9">
        <v>37.938772793734884</v>
      </c>
      <c r="L9">
        <v>71.148815043728163</v>
      </c>
      <c r="M9">
        <v>55.230450926558056</v>
      </c>
      <c r="N9">
        <v>304.46980824063951</v>
      </c>
      <c r="O9">
        <v>1394.9732239966111</v>
      </c>
      <c r="V9">
        <v>258.03979363133595</v>
      </c>
    </row>
    <row r="10" spans="1:22" x14ac:dyDescent="0.2">
      <c r="A10" s="1" t="s">
        <v>8</v>
      </c>
      <c r="B10" s="1" t="s">
        <v>22</v>
      </c>
      <c r="C10">
        <v>0.26150716566871207</v>
      </c>
      <c r="D10">
        <v>0.77213396395363176</v>
      </c>
      <c r="E10">
        <v>1.2965322341788039</v>
      </c>
      <c r="F10">
        <v>8.6484391021336684</v>
      </c>
      <c r="G10">
        <v>26.654834411948244</v>
      </c>
      <c r="H10">
        <v>4.2504468193187108</v>
      </c>
      <c r="I10">
        <v>39.289078106082947</v>
      </c>
      <c r="J10">
        <v>11.975522950139966</v>
      </c>
      <c r="K10">
        <v>0.54757974504878915</v>
      </c>
      <c r="L10">
        <v>1.1698202204190828</v>
      </c>
      <c r="M10">
        <v>4.4791838512908688</v>
      </c>
      <c r="N10">
        <v>15.964921729161416</v>
      </c>
      <c r="P10">
        <v>4.7091334604360506</v>
      </c>
      <c r="V10">
        <v>94.986867993714014</v>
      </c>
    </row>
    <row r="11" spans="1:22" x14ac:dyDescent="0.2">
      <c r="A11" s="1" t="s">
        <v>8</v>
      </c>
      <c r="B11" s="1" t="s">
        <v>23</v>
      </c>
      <c r="C11">
        <v>0.77053089362011962</v>
      </c>
      <c r="D11">
        <v>1.3246257742312295</v>
      </c>
      <c r="E11">
        <v>0.84354798463380054</v>
      </c>
      <c r="F11">
        <v>1.4873293175944573</v>
      </c>
      <c r="G11">
        <v>23.158974955024362</v>
      </c>
      <c r="H11">
        <v>0.89402201316678054</v>
      </c>
      <c r="I11">
        <v>18.896808710690628</v>
      </c>
      <c r="J11">
        <v>0.11761659247458706</v>
      </c>
      <c r="K11">
        <v>3.6043866266093443</v>
      </c>
      <c r="L11">
        <v>2.4293568641424219</v>
      </c>
      <c r="M11">
        <v>3.0643868372906882</v>
      </c>
      <c r="N11">
        <v>19.850607227685185</v>
      </c>
      <c r="O11">
        <v>5.1621139517946144</v>
      </c>
      <c r="V11">
        <v>89.520035463899504</v>
      </c>
    </row>
    <row r="12" spans="1:22" x14ac:dyDescent="0.2">
      <c r="A12" s="1" t="s">
        <v>8</v>
      </c>
      <c r="B12" s="1" t="s">
        <v>24</v>
      </c>
      <c r="C12">
        <v>1.6981307189974082</v>
      </c>
      <c r="D12">
        <v>2.3767371514200906</v>
      </c>
      <c r="E12">
        <v>1.2058418794893566</v>
      </c>
      <c r="F12">
        <v>0.58771690490392625</v>
      </c>
      <c r="G12">
        <v>11.150453622787701</v>
      </c>
      <c r="H12">
        <v>1.4224869798120234</v>
      </c>
      <c r="I12">
        <v>7.3274001416971046</v>
      </c>
      <c r="J12">
        <v>0.16203135703142546</v>
      </c>
      <c r="K12">
        <v>0.2076967276857852</v>
      </c>
      <c r="L12">
        <v>106.60157349818907</v>
      </c>
      <c r="M12">
        <v>25.588860111392218</v>
      </c>
      <c r="N12">
        <v>180.75989507330434</v>
      </c>
      <c r="O12">
        <v>1.4117219341646607</v>
      </c>
      <c r="V12">
        <v>122.71860430877332</v>
      </c>
    </row>
    <row r="13" spans="1:22" x14ac:dyDescent="0.2">
      <c r="A13" s="1" t="s">
        <v>8</v>
      </c>
      <c r="B13" s="1" t="s">
        <v>25</v>
      </c>
      <c r="C13">
        <v>125.63620040552324</v>
      </c>
      <c r="D13">
        <v>91.432809362823932</v>
      </c>
      <c r="E13">
        <v>20.134648925425218</v>
      </c>
      <c r="F13">
        <v>84.020144458827801</v>
      </c>
      <c r="G13">
        <v>998.45699399491059</v>
      </c>
      <c r="H13">
        <v>54.325549574726502</v>
      </c>
      <c r="I13">
        <v>597.28608165946207</v>
      </c>
      <c r="J13">
        <v>5.5998947502072056</v>
      </c>
      <c r="K13">
        <v>1.6129140508570483</v>
      </c>
      <c r="L13">
        <v>905.2390897223197</v>
      </c>
      <c r="M13">
        <v>407.91585896395009</v>
      </c>
      <c r="N13">
        <v>857.16063783157722</v>
      </c>
      <c r="O13">
        <v>48.889180790534745</v>
      </c>
      <c r="V13">
        <v>418.08380846036266</v>
      </c>
    </row>
    <row r="14" spans="1:22" x14ac:dyDescent="0.2">
      <c r="A14" s="1" t="s">
        <v>8</v>
      </c>
      <c r="B14" s="1" t="s">
        <v>26</v>
      </c>
      <c r="C14">
        <v>320.59630958659022</v>
      </c>
      <c r="D14">
        <v>142.75316568905427</v>
      </c>
      <c r="E14">
        <v>54.822885486072039</v>
      </c>
      <c r="F14">
        <v>108.11805000591684</v>
      </c>
      <c r="G14">
        <v>3249.5055157832358</v>
      </c>
      <c r="H14">
        <v>93.725767146501127</v>
      </c>
      <c r="I14">
        <v>1433.9799459882095</v>
      </c>
      <c r="J14">
        <v>16.33810260483466</v>
      </c>
      <c r="K14">
        <v>26.822672846851578</v>
      </c>
      <c r="L14">
        <v>815.14254045609391</v>
      </c>
      <c r="M14">
        <v>675.38301721877235</v>
      </c>
      <c r="N14">
        <v>4203.5466282144089</v>
      </c>
      <c r="O14">
        <v>359.63722560845804</v>
      </c>
      <c r="Q14">
        <v>6.3569477406168415</v>
      </c>
      <c r="R14">
        <v>0.69151594042209796</v>
      </c>
      <c r="V14">
        <v>11854.970625868145</v>
      </c>
    </row>
    <row r="15" spans="1:22" x14ac:dyDescent="0.2">
      <c r="A15" s="1" t="s">
        <v>9</v>
      </c>
      <c r="B15" s="1" t="s">
        <v>14</v>
      </c>
      <c r="C15">
        <v>1399.3165533614865</v>
      </c>
      <c r="D15">
        <v>19.77139944450991</v>
      </c>
      <c r="E15">
        <v>3.8077362834484041E-2</v>
      </c>
      <c r="F15">
        <v>2.7903335919321806</v>
      </c>
      <c r="G15">
        <v>5476.247668719463</v>
      </c>
      <c r="H15">
        <v>9.3546173961894491E-2</v>
      </c>
      <c r="I15">
        <v>456.28326017681286</v>
      </c>
      <c r="J15">
        <v>5.1406068533132808E-2</v>
      </c>
      <c r="L15">
        <v>68.950238772091936</v>
      </c>
      <c r="M15">
        <v>171.75328713558025</v>
      </c>
      <c r="N15">
        <v>468.93211226745279</v>
      </c>
      <c r="O15">
        <v>0.10742264228078123</v>
      </c>
      <c r="V15">
        <v>1870.3341726231677</v>
      </c>
    </row>
    <row r="16" spans="1:22" x14ac:dyDescent="0.2">
      <c r="A16" s="1" t="s">
        <v>9</v>
      </c>
      <c r="B16" s="1" t="s">
        <v>15</v>
      </c>
      <c r="C16">
        <v>6.8034927142700461</v>
      </c>
      <c r="D16">
        <v>414.2916494381098</v>
      </c>
      <c r="E16">
        <v>14.234486785553033</v>
      </c>
      <c r="F16">
        <v>8.9532678863576063</v>
      </c>
      <c r="G16">
        <v>147.8431647966535</v>
      </c>
      <c r="H16">
        <v>226.83193018801907</v>
      </c>
      <c r="I16">
        <v>887.29460951135627</v>
      </c>
      <c r="J16">
        <v>12.873366492024513</v>
      </c>
      <c r="K16">
        <v>0.29460001559612181</v>
      </c>
      <c r="L16">
        <v>10.758940997270571</v>
      </c>
      <c r="M16">
        <v>20.976021518661238</v>
      </c>
      <c r="N16">
        <v>40.417994058262401</v>
      </c>
      <c r="P16">
        <v>821.54336275749165</v>
      </c>
      <c r="V16">
        <v>17.926264387573433</v>
      </c>
    </row>
    <row r="17" spans="1:22" x14ac:dyDescent="0.2">
      <c r="A17" s="1" t="s">
        <v>9</v>
      </c>
      <c r="B17" s="1" t="s">
        <v>16</v>
      </c>
      <c r="E17">
        <v>30.280197679876586</v>
      </c>
      <c r="G17">
        <v>1.2351753768855807E-2</v>
      </c>
      <c r="H17">
        <v>2160.0487282549107</v>
      </c>
      <c r="I17">
        <v>283.081431266533</v>
      </c>
      <c r="J17">
        <v>132.59632036536013</v>
      </c>
      <c r="M17">
        <v>8.1581244408530065</v>
      </c>
      <c r="O17">
        <v>34.42501457883742</v>
      </c>
    </row>
    <row r="18" spans="1:22" x14ac:dyDescent="0.2">
      <c r="A18" s="1" t="s">
        <v>9</v>
      </c>
      <c r="B18" s="1" t="s">
        <v>17</v>
      </c>
      <c r="C18">
        <v>1.0298136465949346</v>
      </c>
      <c r="D18">
        <v>0.93179613825589136</v>
      </c>
      <c r="E18">
        <v>0.97258145398324114</v>
      </c>
      <c r="F18">
        <v>286.98457080141748</v>
      </c>
      <c r="G18">
        <v>99.742152698775854</v>
      </c>
      <c r="H18">
        <v>0.39165643657232274</v>
      </c>
      <c r="I18">
        <v>2857.7380774018397</v>
      </c>
      <c r="J18">
        <v>1.1124836904805176E-2</v>
      </c>
      <c r="K18">
        <v>2.5089207706862394E-2</v>
      </c>
      <c r="L18">
        <v>146.33608564727783</v>
      </c>
      <c r="M18">
        <v>1.7212155863969276</v>
      </c>
      <c r="N18">
        <v>10.288134473369283</v>
      </c>
      <c r="O18">
        <v>1.6605301226397142</v>
      </c>
    </row>
    <row r="19" spans="1:22" x14ac:dyDescent="0.2">
      <c r="A19" s="1" t="s">
        <v>9</v>
      </c>
      <c r="B19" s="1" t="s">
        <v>18</v>
      </c>
      <c r="C19">
        <v>1227.7819676757874</v>
      </c>
      <c r="D19">
        <v>322.20151748315283</v>
      </c>
      <c r="E19">
        <v>257.20025504230802</v>
      </c>
      <c r="F19">
        <v>454.46721174449578</v>
      </c>
      <c r="G19">
        <v>24410.039022541921</v>
      </c>
      <c r="H19">
        <v>113.71149806120212</v>
      </c>
      <c r="I19">
        <v>3110.7726384526018</v>
      </c>
      <c r="J19">
        <v>20.609246016305079</v>
      </c>
      <c r="K19">
        <v>19.015008633626202</v>
      </c>
      <c r="L19">
        <v>2148.5240758849027</v>
      </c>
      <c r="M19">
        <v>937.05371074126981</v>
      </c>
      <c r="N19">
        <v>4998.2395813730045</v>
      </c>
      <c r="O19">
        <v>614.30813739240898</v>
      </c>
      <c r="Q19">
        <v>6.2850308840428699</v>
      </c>
      <c r="R19">
        <v>1.7235247187366676</v>
      </c>
      <c r="S19">
        <v>13.989680891255933</v>
      </c>
      <c r="T19">
        <v>0.43193103828178642</v>
      </c>
      <c r="U19">
        <v>13.523838733378836</v>
      </c>
      <c r="V19">
        <v>7874.330713891055</v>
      </c>
    </row>
    <row r="20" spans="1:22" x14ac:dyDescent="0.2">
      <c r="A20" s="1" t="s">
        <v>9</v>
      </c>
      <c r="B20" s="1" t="s">
        <v>19</v>
      </c>
      <c r="C20">
        <v>66.244457291623306</v>
      </c>
      <c r="D20">
        <v>25.53346171020965</v>
      </c>
      <c r="E20">
        <v>60.710128977945523</v>
      </c>
      <c r="F20">
        <v>130.35599844534249</v>
      </c>
      <c r="G20">
        <v>273.2127243232955</v>
      </c>
      <c r="H20">
        <v>215.15165752764773</v>
      </c>
      <c r="I20">
        <v>1344.1321258096534</v>
      </c>
      <c r="J20">
        <v>5.4162442067739009</v>
      </c>
      <c r="K20">
        <v>2.2275386604067009</v>
      </c>
      <c r="L20">
        <v>169.66737510764389</v>
      </c>
      <c r="M20">
        <v>1094.4700121438891</v>
      </c>
      <c r="N20">
        <v>333.64006626394337</v>
      </c>
      <c r="P20">
        <v>133.19483686483105</v>
      </c>
      <c r="V20">
        <v>175.0506025817715</v>
      </c>
    </row>
    <row r="21" spans="1:22" x14ac:dyDescent="0.2">
      <c r="A21" s="1" t="s">
        <v>9</v>
      </c>
      <c r="B21" s="1" t="s">
        <v>20</v>
      </c>
      <c r="C21">
        <v>773.60638571302002</v>
      </c>
      <c r="D21">
        <v>182.23797722140301</v>
      </c>
      <c r="E21">
        <v>175.57966284309435</v>
      </c>
      <c r="F21">
        <v>259.03253099831346</v>
      </c>
      <c r="G21">
        <v>10238.998402880992</v>
      </c>
      <c r="H21">
        <v>87.728831195581904</v>
      </c>
      <c r="I21">
        <v>10882.294576773211</v>
      </c>
      <c r="J21">
        <v>3.1710169249223101</v>
      </c>
      <c r="K21">
        <v>13.119679019734589</v>
      </c>
      <c r="L21">
        <v>5500.8421658472216</v>
      </c>
      <c r="M21">
        <v>165.26816681291939</v>
      </c>
      <c r="N21">
        <v>1687.4002209140729</v>
      </c>
      <c r="O21">
        <v>34.299716444619584</v>
      </c>
      <c r="V21">
        <v>522.99002414393442</v>
      </c>
    </row>
    <row r="22" spans="1:22" x14ac:dyDescent="0.2">
      <c r="A22" s="1" t="s">
        <v>9</v>
      </c>
      <c r="B22" s="1" t="s">
        <v>21</v>
      </c>
      <c r="C22">
        <v>101.24314834519586</v>
      </c>
      <c r="D22">
        <v>80.884473961642385</v>
      </c>
      <c r="E22">
        <v>126.26090630020806</v>
      </c>
      <c r="F22">
        <v>304.58779358841747</v>
      </c>
      <c r="G22">
        <v>938.01878162463754</v>
      </c>
      <c r="H22">
        <v>62.554975676592562</v>
      </c>
      <c r="I22">
        <v>1378.2462636093514</v>
      </c>
      <c r="J22">
        <v>5.5666486560825099</v>
      </c>
      <c r="K22">
        <v>53.812788241459714</v>
      </c>
      <c r="L22">
        <v>105.35037701729797</v>
      </c>
      <c r="M22">
        <v>77.355769021413195</v>
      </c>
      <c r="N22">
        <v>428.87692430630858</v>
      </c>
      <c r="O22">
        <v>1851.3250804790041</v>
      </c>
      <c r="V22">
        <v>374.44114652313203</v>
      </c>
    </row>
    <row r="23" spans="1:22" x14ac:dyDescent="0.2">
      <c r="A23" s="1" t="s">
        <v>9</v>
      </c>
      <c r="B23" s="1" t="s">
        <v>22</v>
      </c>
      <c r="C23">
        <v>0.37277656228663963</v>
      </c>
      <c r="D23">
        <v>0.95972121895579898</v>
      </c>
      <c r="E23">
        <v>2.0310299561142378</v>
      </c>
      <c r="F23">
        <v>12.956553004754399</v>
      </c>
      <c r="G23">
        <v>33.533823201521948</v>
      </c>
      <c r="H23">
        <v>5.481040598746211</v>
      </c>
      <c r="I23">
        <v>50.870014872619876</v>
      </c>
      <c r="J23">
        <v>15.322739566967746</v>
      </c>
      <c r="K23">
        <v>0.71481426153073824</v>
      </c>
      <c r="L23">
        <v>1.5881901618716217</v>
      </c>
      <c r="M23">
        <v>5.7518975615764383</v>
      </c>
      <c r="N23">
        <v>20.634621346690949</v>
      </c>
      <c r="P23">
        <v>5.2822441709109702</v>
      </c>
      <c r="V23">
        <v>130.37189991251748</v>
      </c>
    </row>
    <row r="24" spans="1:22" x14ac:dyDescent="0.2">
      <c r="A24" s="1" t="s">
        <v>9</v>
      </c>
      <c r="B24" s="1" t="s">
        <v>23</v>
      </c>
      <c r="C24">
        <v>1.1318981067603502</v>
      </c>
      <c r="D24">
        <v>1.7304239238238801</v>
      </c>
      <c r="E24">
        <v>1.5103365300988081</v>
      </c>
      <c r="F24">
        <v>2.5501470791463854</v>
      </c>
      <c r="G24">
        <v>33.319308592884148</v>
      </c>
      <c r="H24">
        <v>1.2116676509531108</v>
      </c>
      <c r="I24">
        <v>27.786646870089491</v>
      </c>
      <c r="J24">
        <v>0.15816755314632014</v>
      </c>
      <c r="K24">
        <v>5.3731076943403586</v>
      </c>
      <c r="L24">
        <v>3.6095193046153162</v>
      </c>
      <c r="M24">
        <v>4.4441893571080175</v>
      </c>
      <c r="N24">
        <v>29.189012426874417</v>
      </c>
      <c r="O24">
        <v>7.2003112581667379</v>
      </c>
      <c r="V24">
        <v>135.88262707520875</v>
      </c>
    </row>
    <row r="25" spans="1:22" x14ac:dyDescent="0.2">
      <c r="A25" s="1" t="s">
        <v>9</v>
      </c>
      <c r="B25" s="1" t="s">
        <v>24</v>
      </c>
      <c r="C25">
        <v>2.4945280737989219</v>
      </c>
      <c r="D25">
        <v>3.1048488618193018</v>
      </c>
      <c r="E25">
        <v>2.1590082286858974</v>
      </c>
      <c r="F25">
        <v>1.0076884323303321</v>
      </c>
      <c r="G25">
        <v>16.042394187558962</v>
      </c>
      <c r="H25">
        <v>1.9278959935617201</v>
      </c>
      <c r="I25">
        <v>10.774511364873735</v>
      </c>
      <c r="J25">
        <v>0.21789530486674932</v>
      </c>
      <c r="K25">
        <v>0.30961630957653646</v>
      </c>
      <c r="L25">
        <v>158.38777872591879</v>
      </c>
      <c r="M25">
        <v>37.110764993403969</v>
      </c>
      <c r="N25">
        <v>265.79553779174057</v>
      </c>
      <c r="O25">
        <v>1.9691230048172248</v>
      </c>
      <c r="V25">
        <v>183.74424566296125</v>
      </c>
    </row>
    <row r="26" spans="1:22" x14ac:dyDescent="0.2">
      <c r="A26" s="1" t="s">
        <v>9</v>
      </c>
      <c r="B26" s="1" t="s">
        <v>25</v>
      </c>
      <c r="C26">
        <v>184.55765830680053</v>
      </c>
      <c r="D26">
        <v>119.44318449917144</v>
      </c>
      <c r="E26">
        <v>36.050226361439286</v>
      </c>
      <c r="F26">
        <v>144.05937101251931</v>
      </c>
      <c r="G26">
        <v>1436.5012598462349</v>
      </c>
      <c r="H26">
        <v>73.627394035616447</v>
      </c>
      <c r="I26">
        <v>878.27408773533307</v>
      </c>
      <c r="J26">
        <v>7.5305841793416324</v>
      </c>
      <c r="K26">
        <v>2.4043927011021431</v>
      </c>
      <c r="L26">
        <v>1344.9971133815077</v>
      </c>
      <c r="M26">
        <v>591.58827369391747</v>
      </c>
      <c r="N26">
        <v>1260.398345628397</v>
      </c>
      <c r="O26">
        <v>68.192473497462643</v>
      </c>
      <c r="V26">
        <v>630.94138429514771</v>
      </c>
    </row>
    <row r="27" spans="1:22" x14ac:dyDescent="0.2">
      <c r="A27" s="1" t="s">
        <v>9</v>
      </c>
      <c r="B27" s="1" t="s">
        <v>26</v>
      </c>
      <c r="C27">
        <v>470.95107913261899</v>
      </c>
      <c r="D27">
        <v>186.4854949340679</v>
      </c>
      <c r="E27">
        <v>98.158027928883953</v>
      </c>
      <c r="F27">
        <v>185.37718994978491</v>
      </c>
      <c r="G27">
        <v>4675.1325248603562</v>
      </c>
      <c r="H27">
        <v>127.02649200987149</v>
      </c>
      <c r="I27">
        <v>2108.5832527596208</v>
      </c>
      <c r="J27">
        <v>21.971030257644696</v>
      </c>
      <c r="K27">
        <v>39.984919706509821</v>
      </c>
      <c r="L27">
        <v>1211.1323697303249</v>
      </c>
      <c r="M27">
        <v>979.48796169249545</v>
      </c>
      <c r="N27">
        <v>6181.0388649861161</v>
      </c>
      <c r="O27">
        <v>501.63556802231943</v>
      </c>
      <c r="Q27">
        <v>9.4275463260643058</v>
      </c>
      <c r="R27">
        <v>2.5852870762357121</v>
      </c>
      <c r="V27">
        <v>17887.45934567308</v>
      </c>
    </row>
    <row r="28" spans="1:22" x14ac:dyDescent="0.2">
      <c r="A28" s="1" t="s">
        <v>10</v>
      </c>
      <c r="B28" s="1" t="s">
        <v>14</v>
      </c>
      <c r="C28">
        <v>1895.0039581839974</v>
      </c>
      <c r="D28">
        <v>23.94537139150713</v>
      </c>
      <c r="E28">
        <v>5.9046944811870131E-2</v>
      </c>
      <c r="F28">
        <v>4.183907797137973</v>
      </c>
      <c r="G28">
        <v>7363.1005165584947</v>
      </c>
      <c r="H28">
        <v>0.11813775676850165</v>
      </c>
      <c r="I28">
        <v>622.37924216502267</v>
      </c>
      <c r="J28">
        <v>6.4682180572755474E-2</v>
      </c>
      <c r="L28">
        <v>94.54253317190657</v>
      </c>
      <c r="M28">
        <v>232.40037035632699</v>
      </c>
      <c r="N28">
        <v>642.94427979795648</v>
      </c>
      <c r="O28">
        <v>0.1380165708556739</v>
      </c>
      <c r="V28">
        <v>2438.2874815844316</v>
      </c>
    </row>
    <row r="29" spans="1:22" x14ac:dyDescent="0.2">
      <c r="A29" s="1" t="s">
        <v>10</v>
      </c>
      <c r="B29" s="1" t="s">
        <v>15</v>
      </c>
      <c r="C29">
        <v>9.4222159273793942</v>
      </c>
      <c r="D29">
        <v>477.40116745276384</v>
      </c>
      <c r="E29">
        <v>19.606865134940858</v>
      </c>
      <c r="F29">
        <v>11.91671024694206</v>
      </c>
      <c r="G29">
        <v>178.7057817954402</v>
      </c>
      <c r="H29">
        <v>272.55867635742493</v>
      </c>
      <c r="I29">
        <v>1094.4483793678389</v>
      </c>
      <c r="J29">
        <v>15.411876702820484</v>
      </c>
      <c r="K29">
        <v>0.36372444141273563</v>
      </c>
      <c r="L29">
        <v>14.041128074452226</v>
      </c>
      <c r="M29">
        <v>25.611971327827334</v>
      </c>
      <c r="N29">
        <v>50.011664718576817</v>
      </c>
      <c r="P29">
        <v>927.98055806312016</v>
      </c>
      <c r="V29">
        <v>23.149223046937372</v>
      </c>
    </row>
    <row r="30" spans="1:22" x14ac:dyDescent="0.2">
      <c r="A30" s="1" t="s">
        <v>10</v>
      </c>
      <c r="B30" s="1" t="s">
        <v>16</v>
      </c>
      <c r="E30">
        <v>46.955803348780371</v>
      </c>
      <c r="G30">
        <v>1.6607576950063718E-2</v>
      </c>
      <c r="H30">
        <v>2727.8861385676496</v>
      </c>
      <c r="I30">
        <v>386.12857853777564</v>
      </c>
      <c r="J30">
        <v>166.84059648769406</v>
      </c>
      <c r="M30">
        <v>11.038805562833844</v>
      </c>
      <c r="O30">
        <v>44.229245929447345</v>
      </c>
    </row>
    <row r="31" spans="1:22" x14ac:dyDescent="0.2">
      <c r="A31" s="1" t="s">
        <v>10</v>
      </c>
      <c r="B31" s="1" t="s">
        <v>17</v>
      </c>
      <c r="C31">
        <v>1.3946100557456669</v>
      </c>
      <c r="D31">
        <v>1.1285091201728294</v>
      </c>
      <c r="E31">
        <v>1.5081917224159311</v>
      </c>
      <c r="F31">
        <v>430.31305894966596</v>
      </c>
      <c r="G31">
        <v>134.10852475756334</v>
      </c>
      <c r="H31">
        <v>0.49461576974218896</v>
      </c>
      <c r="I31">
        <v>3898.010324179475</v>
      </c>
      <c r="J31">
        <v>1.3997933124476768E-2</v>
      </c>
      <c r="K31">
        <v>3.4884384579405223E-2</v>
      </c>
      <c r="L31">
        <v>200.65172329982599</v>
      </c>
      <c r="M31">
        <v>2.3289868066744126</v>
      </c>
      <c r="N31">
        <v>14.105873827792552</v>
      </c>
      <c r="O31">
        <v>2.1334484840751977</v>
      </c>
    </row>
    <row r="32" spans="1:22" x14ac:dyDescent="0.2">
      <c r="A32" s="1" t="s">
        <v>10</v>
      </c>
      <c r="B32" s="1" t="s">
        <v>18</v>
      </c>
      <c r="C32">
        <v>1662.7057565662258</v>
      </c>
      <c r="D32">
        <v>390.22199823005582</v>
      </c>
      <c r="E32">
        <v>398.84299054787385</v>
      </c>
      <c r="F32">
        <v>681.44142917502654</v>
      </c>
      <c r="G32">
        <v>32820.570180332877</v>
      </c>
      <c r="H32">
        <v>143.60417674814099</v>
      </c>
      <c r="I32">
        <v>4243.1543872934853</v>
      </c>
      <c r="J32">
        <v>25.931782187073765</v>
      </c>
      <c r="K32">
        <v>26.438733407061477</v>
      </c>
      <c r="L32">
        <v>2945.9928251503793</v>
      </c>
      <c r="M32">
        <v>1267.9328183578516</v>
      </c>
      <c r="N32">
        <v>6852.9952712444074</v>
      </c>
      <c r="O32">
        <v>789.26286648234054</v>
      </c>
      <c r="Q32">
        <v>7.9632054607886706</v>
      </c>
      <c r="R32">
        <v>2.8401538085961842</v>
      </c>
      <c r="S32">
        <v>34.836662953168648</v>
      </c>
      <c r="T32">
        <v>1.510214971034612</v>
      </c>
      <c r="U32">
        <v>26.472509080305716</v>
      </c>
      <c r="V32">
        <v>10895.501705062847</v>
      </c>
    </row>
    <row r="33" spans="1:22" x14ac:dyDescent="0.2">
      <c r="A33" s="1" t="s">
        <v>10</v>
      </c>
      <c r="B33" s="1" t="s">
        <v>19</v>
      </c>
      <c r="C33">
        <v>93.120286295233569</v>
      </c>
      <c r="D33">
        <v>29.423002956155241</v>
      </c>
      <c r="E33">
        <v>84.879171371413833</v>
      </c>
      <c r="F33">
        <v>176.10814708581424</v>
      </c>
      <c r="G33">
        <v>335.20608936136006</v>
      </c>
      <c r="H33">
        <v>258.5237923438595</v>
      </c>
      <c r="I33">
        <v>1682.8407790345091</v>
      </c>
      <c r="J33">
        <v>6.4842780626379879</v>
      </c>
      <c r="K33">
        <v>2.791506212973784</v>
      </c>
      <c r="L33">
        <v>224.75245298114697</v>
      </c>
      <c r="M33">
        <v>1356.4299771631477</v>
      </c>
      <c r="N33">
        <v>419.03314926473934</v>
      </c>
      <c r="P33">
        <v>153.85308855338991</v>
      </c>
      <c r="V33">
        <v>227.40483082800901</v>
      </c>
    </row>
    <row r="34" spans="1:22" x14ac:dyDescent="0.2">
      <c r="A34" s="1" t="s">
        <v>10</v>
      </c>
      <c r="B34" s="1" t="s">
        <v>20</v>
      </c>
      <c r="C34">
        <v>1047.6451232431605</v>
      </c>
      <c r="D34">
        <v>220.71052979586796</v>
      </c>
      <c r="E34">
        <v>272.27312739720196</v>
      </c>
      <c r="F34">
        <v>388.40095295049167</v>
      </c>
      <c r="G34">
        <v>13766.867203601771</v>
      </c>
      <c r="H34">
        <v>110.79114070010333</v>
      </c>
      <c r="I34">
        <v>14843.661477048483</v>
      </c>
      <c r="J34">
        <v>3.9899625703702668</v>
      </c>
      <c r="K34">
        <v>18.241784827569234</v>
      </c>
      <c r="L34">
        <v>7542.5924869825467</v>
      </c>
      <c r="M34">
        <v>223.62531638253026</v>
      </c>
      <c r="N34">
        <v>2313.5637150559273</v>
      </c>
      <c r="O34">
        <v>44.068262933198206</v>
      </c>
      <c r="V34">
        <v>732.71767820779394</v>
      </c>
    </row>
    <row r="35" spans="1:22" x14ac:dyDescent="0.2">
      <c r="A35" s="1" t="s">
        <v>10</v>
      </c>
      <c r="B35" s="1" t="s">
        <v>21</v>
      </c>
      <c r="C35">
        <v>148.04329060855628</v>
      </c>
      <c r="D35">
        <v>97.960125394969182</v>
      </c>
      <c r="E35">
        <v>183.436670205562</v>
      </c>
      <c r="F35">
        <v>427.58774223328874</v>
      </c>
      <c r="G35">
        <v>1193.735679000509</v>
      </c>
      <c r="H35">
        <v>78.999537748611147</v>
      </c>
      <c r="I35">
        <v>1790.5049537459211</v>
      </c>
      <c r="J35">
        <v>7.0042892567390904</v>
      </c>
      <c r="K35">
        <v>69.902743912234783</v>
      </c>
      <c r="L35">
        <v>145.19537516000622</v>
      </c>
      <c r="M35">
        <v>99.782238915664195</v>
      </c>
      <c r="N35">
        <v>559.83650913223585</v>
      </c>
      <c r="O35">
        <v>2263.1389531256686</v>
      </c>
      <c r="V35">
        <v>502.33236803634878</v>
      </c>
    </row>
    <row r="36" spans="1:22" x14ac:dyDescent="0.2">
      <c r="A36" s="1" t="s">
        <v>10</v>
      </c>
      <c r="B36" s="1" t="s">
        <v>22</v>
      </c>
      <c r="C36">
        <v>0.50750531531848264</v>
      </c>
      <c r="D36">
        <v>1.105916646344157</v>
      </c>
      <c r="E36">
        <v>2.7501320285199178</v>
      </c>
      <c r="F36">
        <v>16.952554342931084</v>
      </c>
      <c r="G36">
        <v>39.846601860595634</v>
      </c>
      <c r="H36">
        <v>6.5859562328494947</v>
      </c>
      <c r="I36">
        <v>61.682245134615783</v>
      </c>
      <c r="J36">
        <v>18.344243878800622</v>
      </c>
      <c r="K36">
        <v>0.8675685465784343</v>
      </c>
      <c r="L36">
        <v>2.0375385918411304</v>
      </c>
      <c r="M36">
        <v>6.9040177194394561</v>
      </c>
      <c r="N36">
        <v>25.099433878526568</v>
      </c>
      <c r="P36">
        <v>5.8154478100244935</v>
      </c>
      <c r="V36">
        <v>167.20873632336244</v>
      </c>
    </row>
    <row r="37" spans="1:22" x14ac:dyDescent="0.2">
      <c r="A37" s="1" t="s">
        <v>10</v>
      </c>
      <c r="B37" s="1" t="s">
        <v>23</v>
      </c>
      <c r="C37">
        <v>1.5328564415386643</v>
      </c>
      <c r="D37">
        <v>2.0957365024668313</v>
      </c>
      <c r="E37">
        <v>2.3420938610625339</v>
      </c>
      <c r="F37">
        <v>3.8237651150882592</v>
      </c>
      <c r="G37">
        <v>44.799547637881879</v>
      </c>
      <c r="H37">
        <v>1.5301929749779946</v>
      </c>
      <c r="I37">
        <v>37.901526816065797</v>
      </c>
      <c r="J37">
        <v>0.19901584628607077</v>
      </c>
      <c r="K37">
        <v>7.4708439336114418</v>
      </c>
      <c r="L37">
        <v>4.9492663791811999</v>
      </c>
      <c r="M37">
        <v>6.0134584306980035</v>
      </c>
      <c r="N37">
        <v>40.020523401704615</v>
      </c>
      <c r="O37">
        <v>9.2509572269520319</v>
      </c>
      <c r="V37">
        <v>192.76115006944104</v>
      </c>
    </row>
    <row r="38" spans="1:22" x14ac:dyDescent="0.2">
      <c r="A38" s="1" t="s">
        <v>10</v>
      </c>
      <c r="B38" s="1" t="s">
        <v>24</v>
      </c>
      <c r="C38">
        <v>3.378178127239587</v>
      </c>
      <c r="D38">
        <v>3.7603185004390705</v>
      </c>
      <c r="E38">
        <v>3.3479955080328527</v>
      </c>
      <c r="F38">
        <v>1.5109575074832449</v>
      </c>
      <c r="G38">
        <v>21.569835419235403</v>
      </c>
      <c r="H38">
        <v>2.4347046845030667</v>
      </c>
      <c r="I38">
        <v>14.696643079498433</v>
      </c>
      <c r="J38">
        <v>0.27416886483475589</v>
      </c>
      <c r="K38">
        <v>0.43049483831926094</v>
      </c>
      <c r="L38">
        <v>217.17664928929523</v>
      </c>
      <c r="M38">
        <v>50.214791649754936</v>
      </c>
      <c r="N38">
        <v>364.42742168519698</v>
      </c>
      <c r="O38">
        <v>2.5299285043421067</v>
      </c>
      <c r="V38">
        <v>254.30767444168151</v>
      </c>
    </row>
    <row r="39" spans="1:22" x14ac:dyDescent="0.2">
      <c r="A39" s="1" t="s">
        <v>10</v>
      </c>
      <c r="B39" s="1" t="s">
        <v>25</v>
      </c>
      <c r="C39">
        <v>249.93450707376059</v>
      </c>
      <c r="D39">
        <v>144.65902735130663</v>
      </c>
      <c r="E39">
        <v>55.903444145337566</v>
      </c>
      <c r="F39">
        <v>216.00683422683787</v>
      </c>
      <c r="G39">
        <v>1931.4508415730647</v>
      </c>
      <c r="H39">
        <v>92.982692927895016</v>
      </c>
      <c r="I39">
        <v>1197.9829392077074</v>
      </c>
      <c r="J39">
        <v>9.475430033957247</v>
      </c>
      <c r="K39">
        <v>3.3431011710354008</v>
      </c>
      <c r="L39">
        <v>1844.2203605458492</v>
      </c>
      <c r="M39">
        <v>800.48152904577069</v>
      </c>
      <c r="N39">
        <v>1728.1092196270786</v>
      </c>
      <c r="O39">
        <v>87.613664591175706</v>
      </c>
      <c r="V39">
        <v>885.04029609012991</v>
      </c>
    </row>
    <row r="40" spans="1:22" x14ac:dyDescent="0.2">
      <c r="A40" s="1" t="s">
        <v>10</v>
      </c>
      <c r="B40" s="1" t="s">
        <v>26</v>
      </c>
      <c r="C40">
        <v>637.77860479349999</v>
      </c>
      <c r="D40">
        <v>225.85474780669816</v>
      </c>
      <c r="E40">
        <v>152.21462902125776</v>
      </c>
      <c r="F40">
        <v>277.959980371151</v>
      </c>
      <c r="G40">
        <v>6285.9594363138276</v>
      </c>
      <c r="H40">
        <v>160.41943973391236</v>
      </c>
      <c r="I40">
        <v>2876.1485713629977</v>
      </c>
      <c r="J40">
        <v>27.645260317436716</v>
      </c>
      <c r="K40">
        <v>55.595590451308205</v>
      </c>
      <c r="L40">
        <v>1660.6689734502429</v>
      </c>
      <c r="M40">
        <v>1325.3508497756341</v>
      </c>
      <c r="N40">
        <v>8474.7098300341859</v>
      </c>
      <c r="O40">
        <v>644.50119125458514</v>
      </c>
      <c r="Q40">
        <v>11.944808191183007</v>
      </c>
      <c r="R40">
        <v>4.2602307098139205</v>
      </c>
      <c r="V40">
        <v>25039.369405765978</v>
      </c>
    </row>
    <row r="41" spans="1:22" x14ac:dyDescent="0.2">
      <c r="A41" s="1" t="s">
        <v>11</v>
      </c>
      <c r="B41" s="1" t="s">
        <v>14</v>
      </c>
      <c r="C41">
        <v>2365.1207291640621</v>
      </c>
      <c r="D41">
        <v>23.006527889276793</v>
      </c>
      <c r="E41">
        <v>7.8670689502482308E-2</v>
      </c>
      <c r="F41">
        <v>5.543862968126378</v>
      </c>
      <c r="G41">
        <v>9156.5586549261425</v>
      </c>
      <c r="H41">
        <v>0.13792841154559257</v>
      </c>
      <c r="I41">
        <v>780.68611093380377</v>
      </c>
      <c r="J41">
        <v>7.3371875442485135E-2</v>
      </c>
      <c r="L41">
        <v>119.58068770130667</v>
      </c>
      <c r="M41">
        <v>289.88997604848259</v>
      </c>
      <c r="N41">
        <v>810.36268319279441</v>
      </c>
      <c r="O41">
        <v>0.15867486736099304</v>
      </c>
      <c r="V41">
        <v>2965.222430947751</v>
      </c>
    </row>
    <row r="42" spans="1:22" x14ac:dyDescent="0.2">
      <c r="A42" s="1" t="s">
        <v>11</v>
      </c>
      <c r="B42" s="1" t="s">
        <v>15</v>
      </c>
      <c r="C42">
        <v>9.6044211462363656</v>
      </c>
      <c r="D42">
        <v>436.4214731405761</v>
      </c>
      <c r="E42">
        <v>19.395160503465142</v>
      </c>
      <c r="F42">
        <v>11.651881534588659</v>
      </c>
      <c r="G42">
        <v>170.33249519142788</v>
      </c>
      <c r="H42">
        <v>302.77370462787059</v>
      </c>
      <c r="I42">
        <v>1075.7015241241513</v>
      </c>
      <c r="J42">
        <v>16.633882323924936</v>
      </c>
      <c r="K42">
        <v>0.34277335003594789</v>
      </c>
      <c r="L42">
        <v>13.622479367526461</v>
      </c>
      <c r="M42">
        <v>23.639141718741911</v>
      </c>
      <c r="N42">
        <v>47.366269858069018</v>
      </c>
      <c r="P42">
        <v>873.58655621138269</v>
      </c>
      <c r="V42">
        <v>25.262040191727181</v>
      </c>
    </row>
    <row r="43" spans="1:22" x14ac:dyDescent="0.2">
      <c r="A43" s="1" t="s">
        <v>11</v>
      </c>
      <c r="B43" s="1" t="s">
        <v>16</v>
      </c>
      <c r="E43">
        <v>62.561161078886336</v>
      </c>
      <c r="G43">
        <v>2.065274704826852E-2</v>
      </c>
      <c r="H43">
        <v>3184.8666528108156</v>
      </c>
      <c r="I43">
        <v>484.34330369123433</v>
      </c>
      <c r="J43">
        <v>189.25471213011585</v>
      </c>
      <c r="M43">
        <v>13.769509382912391</v>
      </c>
      <c r="O43">
        <v>50.849471826616423</v>
      </c>
    </row>
    <row r="44" spans="1:22" x14ac:dyDescent="0.2">
      <c r="A44" s="1" t="s">
        <v>11</v>
      </c>
      <c r="B44" s="1" t="s">
        <v>17</v>
      </c>
      <c r="C44">
        <v>1.7405880012544339</v>
      </c>
      <c r="D44">
        <v>1.0842628465461144</v>
      </c>
      <c r="E44">
        <v>2.0094262807742354</v>
      </c>
      <c r="F44">
        <v>570.1838443581662</v>
      </c>
      <c r="G44">
        <v>166.77384347894204</v>
      </c>
      <c r="H44">
        <v>0.57747471521424887</v>
      </c>
      <c r="I44">
        <v>4889.4987399927004</v>
      </c>
      <c r="J44">
        <v>1.5878478377922028E-2</v>
      </c>
      <c r="K44">
        <v>4.438768534285939E-2</v>
      </c>
      <c r="L44">
        <v>253.791285843982</v>
      </c>
      <c r="M44">
        <v>2.9051155493810374</v>
      </c>
      <c r="N44">
        <v>17.778949316511703</v>
      </c>
      <c r="O44">
        <v>2.4527826849584913</v>
      </c>
    </row>
    <row r="45" spans="1:22" x14ac:dyDescent="0.2">
      <c r="A45" s="1" t="s">
        <v>11</v>
      </c>
      <c r="B45" s="1" t="s">
        <v>18</v>
      </c>
      <c r="C45">
        <v>2075.1934761781454</v>
      </c>
      <c r="D45">
        <v>374.92228199364087</v>
      </c>
      <c r="E45">
        <v>531.39503101480602</v>
      </c>
      <c r="F45">
        <v>902.94004727704146</v>
      </c>
      <c r="G45">
        <v>40814.800133246346</v>
      </c>
      <c r="H45">
        <v>167.66101314245248</v>
      </c>
      <c r="I45">
        <v>5322.4328066994494</v>
      </c>
      <c r="J45">
        <v>29.415574363506291</v>
      </c>
      <c r="K45">
        <v>33.64124646272888</v>
      </c>
      <c r="L45">
        <v>3726.194297692874</v>
      </c>
      <c r="M45">
        <v>1581.5853209755264</v>
      </c>
      <c r="N45">
        <v>8637.4695450409708</v>
      </c>
      <c r="O45">
        <v>907.39959611809218</v>
      </c>
      <c r="Q45">
        <v>10.773967387979919</v>
      </c>
      <c r="R45">
        <v>3.899876289055662</v>
      </c>
      <c r="S45">
        <v>71.564424518168181</v>
      </c>
      <c r="T45">
        <v>2.830453805010221</v>
      </c>
      <c r="U45">
        <v>31.239718113831483</v>
      </c>
      <c r="V45">
        <v>13784.932345020257</v>
      </c>
    </row>
    <row r="46" spans="1:22" x14ac:dyDescent="0.2">
      <c r="A46" s="1" t="s">
        <v>11</v>
      </c>
      <c r="B46" s="1" t="s">
        <v>19</v>
      </c>
      <c r="C46">
        <v>115.18654506934867</v>
      </c>
      <c r="D46">
        <v>26.897358373771127</v>
      </c>
      <c r="E46">
        <v>101.88861376024309</v>
      </c>
      <c r="F46">
        <v>208.95772744813348</v>
      </c>
      <c r="G46">
        <v>387.71277559055079</v>
      </c>
      <c r="H46">
        <v>287.18295665909068</v>
      </c>
      <c r="I46">
        <v>2007.1454077881465</v>
      </c>
      <c r="J46">
        <v>6.9984155947473008</v>
      </c>
      <c r="K46">
        <v>3.1923644424842572</v>
      </c>
      <c r="L46">
        <v>264.60491389692618</v>
      </c>
      <c r="M46">
        <v>1519.2364984500334</v>
      </c>
      <c r="N46">
        <v>481.59898219168235</v>
      </c>
      <c r="P46">
        <v>193.61198721322447</v>
      </c>
      <c r="V46">
        <v>268.13123546007125</v>
      </c>
    </row>
    <row r="47" spans="1:22" x14ac:dyDescent="0.2">
      <c r="A47" s="1" t="s">
        <v>11</v>
      </c>
      <c r="B47" s="1" t="s">
        <v>20</v>
      </c>
      <c r="C47">
        <v>1307.5472413073726</v>
      </c>
      <c r="D47">
        <v>212.05697235527802</v>
      </c>
      <c r="E47">
        <v>362.76076151918136</v>
      </c>
      <c r="F47">
        <v>514.64844930860193</v>
      </c>
      <c r="G47">
        <v>17120.114924531499</v>
      </c>
      <c r="H47">
        <v>129.35107681140471</v>
      </c>
      <c r="I47">
        <v>18619.259071404413</v>
      </c>
      <c r="J47">
        <v>4.5259920760416277</v>
      </c>
      <c r="K47">
        <v>23.211262425317962</v>
      </c>
      <c r="L47">
        <v>9540.1335926134998</v>
      </c>
      <c r="M47">
        <v>278.94420955771579</v>
      </c>
      <c r="N47">
        <v>2916.000279929965</v>
      </c>
      <c r="O47">
        <v>50.664392923272857</v>
      </c>
      <c r="V47">
        <v>934.42396899109804</v>
      </c>
    </row>
    <row r="48" spans="1:22" x14ac:dyDescent="0.2">
      <c r="A48" s="1" t="s">
        <v>11</v>
      </c>
      <c r="B48" s="1" t="s">
        <v>21</v>
      </c>
      <c r="C48">
        <v>186.23014511699856</v>
      </c>
      <c r="D48">
        <v>94.119331877882388</v>
      </c>
      <c r="E48">
        <v>221.80561933019067</v>
      </c>
      <c r="F48">
        <v>516.42155657465344</v>
      </c>
      <c r="G48">
        <v>1370.2305932834931</v>
      </c>
      <c r="H48">
        <v>92.233685932042533</v>
      </c>
      <c r="I48">
        <v>2109.4563588597625</v>
      </c>
      <c r="J48">
        <v>7.9452769581652367</v>
      </c>
      <c r="K48">
        <v>80.798078886908854</v>
      </c>
      <c r="L48">
        <v>174.38589696267326</v>
      </c>
      <c r="M48">
        <v>114.46900551223982</v>
      </c>
      <c r="N48">
        <v>652.81656536530386</v>
      </c>
      <c r="O48">
        <v>2475.6044864496102</v>
      </c>
      <c r="V48">
        <v>604.70741866259925</v>
      </c>
    </row>
    <row r="49" spans="1:22" x14ac:dyDescent="0.2">
      <c r="A49" s="1" t="s">
        <v>11</v>
      </c>
      <c r="B49" s="1" t="s">
        <v>22</v>
      </c>
      <c r="C49">
        <v>0.59266358790548668</v>
      </c>
      <c r="D49">
        <v>1.0109857384242995</v>
      </c>
      <c r="E49">
        <v>3.1166516943814191</v>
      </c>
      <c r="F49">
        <v>18.989972363840938</v>
      </c>
      <c r="G49">
        <v>43.511063961265016</v>
      </c>
      <c r="H49">
        <v>7.3160554084127716</v>
      </c>
      <c r="I49">
        <v>69.455426086775589</v>
      </c>
      <c r="J49">
        <v>19.798756481540909</v>
      </c>
      <c r="K49">
        <v>0.93667270704021321</v>
      </c>
      <c r="L49">
        <v>2.264693887726267</v>
      </c>
      <c r="M49">
        <v>7.3002898270733025</v>
      </c>
      <c r="N49">
        <v>27.233992027870311</v>
      </c>
      <c r="P49">
        <v>6.7131211666629751</v>
      </c>
      <c r="V49">
        <v>192.66852280897325</v>
      </c>
    </row>
    <row r="50" spans="1:22" x14ac:dyDescent="0.2">
      <c r="A50" s="1" t="s">
        <v>11</v>
      </c>
      <c r="B50" s="1" t="s">
        <v>23</v>
      </c>
      <c r="C50">
        <v>1.9131308560378975</v>
      </c>
      <c r="D50">
        <v>2.0135674450085794</v>
      </c>
      <c r="E50">
        <v>3.120468629094594</v>
      </c>
      <c r="F50">
        <v>5.0666579781830299</v>
      </c>
      <c r="G50">
        <v>55.711542269173712</v>
      </c>
      <c r="H50">
        <v>1.7865337227497819</v>
      </c>
      <c r="I50">
        <v>47.542066900493062</v>
      </c>
      <c r="J50">
        <v>0.22575252960678432</v>
      </c>
      <c r="K50">
        <v>9.506071950787117</v>
      </c>
      <c r="L50">
        <v>6.2600044380375133</v>
      </c>
      <c r="M50">
        <v>7.501026430253841</v>
      </c>
      <c r="N50">
        <v>50.441600844130342</v>
      </c>
      <c r="O50">
        <v>10.635638908054265</v>
      </c>
      <c r="V50">
        <v>249.59275952342173</v>
      </c>
    </row>
    <row r="51" spans="1:22" x14ac:dyDescent="0.2">
      <c r="A51" s="1" t="s">
        <v>11</v>
      </c>
      <c r="B51" s="1" t="s">
        <v>24</v>
      </c>
      <c r="C51">
        <v>4.2162440247352757</v>
      </c>
      <c r="D51">
        <v>3.6128849721495118</v>
      </c>
      <c r="E51">
        <v>4.4606730442590035</v>
      </c>
      <c r="F51">
        <v>2.0020855569233431</v>
      </c>
      <c r="G51">
        <v>26.823681511500848</v>
      </c>
      <c r="H51">
        <v>2.8425709011401969</v>
      </c>
      <c r="I51">
        <v>18.434845432190144</v>
      </c>
      <c r="J51">
        <v>0.31100194246290369</v>
      </c>
      <c r="K51">
        <v>0.547771435713437</v>
      </c>
      <c r="L51">
        <v>274.69258759396638</v>
      </c>
      <c r="M51">
        <v>62.636581543772486</v>
      </c>
      <c r="N51">
        <v>459.32189233980154</v>
      </c>
      <c r="O51">
        <v>2.9086077662302396</v>
      </c>
      <c r="V51">
        <v>323.04767506885514</v>
      </c>
    </row>
    <row r="52" spans="1:22" x14ac:dyDescent="0.2">
      <c r="A52" s="1" t="s">
        <v>11</v>
      </c>
      <c r="B52" s="1" t="s">
        <v>25</v>
      </c>
      <c r="C52">
        <v>311.93881208566694</v>
      </c>
      <c r="D52">
        <v>138.98727619542751</v>
      </c>
      <c r="E52">
        <v>74.482473402977789</v>
      </c>
      <c r="F52">
        <v>286.21861360127139</v>
      </c>
      <c r="G52">
        <v>2401.9016011255521</v>
      </c>
      <c r="H52">
        <v>108.55932504209869</v>
      </c>
      <c r="I52">
        <v>1502.6989629694833</v>
      </c>
      <c r="J52">
        <v>10.748401894606639</v>
      </c>
      <c r="K52">
        <v>4.2538380607370945</v>
      </c>
      <c r="L52">
        <v>2332.6341233720618</v>
      </c>
      <c r="M52">
        <v>998.49914579111464</v>
      </c>
      <c r="N52">
        <v>2178.0973376219727</v>
      </c>
      <c r="O52">
        <v>100.7276627858909</v>
      </c>
      <c r="V52">
        <v>1136.7549966558543</v>
      </c>
    </row>
    <row r="53" spans="1:22" x14ac:dyDescent="0.2">
      <c r="A53" s="1" t="s">
        <v>11</v>
      </c>
      <c r="B53" s="1" t="s">
        <v>26</v>
      </c>
      <c r="C53">
        <v>796.00013092319818</v>
      </c>
      <c r="D53">
        <v>216.99949728837058</v>
      </c>
      <c r="E53">
        <v>202.80185292600643</v>
      </c>
      <c r="F53">
        <v>368.30927365437401</v>
      </c>
      <c r="G53">
        <v>7817.0542628958265</v>
      </c>
      <c r="H53">
        <v>187.29319997916093</v>
      </c>
      <c r="I53">
        <v>3607.7187195935417</v>
      </c>
      <c r="J53">
        <v>31.359248847593907</v>
      </c>
      <c r="K53">
        <v>70.741095339834203</v>
      </c>
      <c r="L53">
        <v>2100.4719381520918</v>
      </c>
      <c r="M53">
        <v>1653.207030213473</v>
      </c>
      <c r="N53">
        <v>10681.467761568661</v>
      </c>
      <c r="O53">
        <v>740.97001832674584</v>
      </c>
      <c r="Q53">
        <v>16.160951081969877</v>
      </c>
      <c r="R53">
        <v>5.8498144293537901</v>
      </c>
      <c r="V53">
        <v>32022.343458945394</v>
      </c>
    </row>
    <row r="54" spans="1:22" x14ac:dyDescent="0.2">
      <c r="A54" s="1" t="s">
        <v>12</v>
      </c>
      <c r="B54" s="1" t="s">
        <v>14</v>
      </c>
      <c r="C54">
        <v>2813.3944861535742</v>
      </c>
      <c r="D54">
        <v>20.758785249557896</v>
      </c>
      <c r="E54">
        <v>9.615844502835319E-2</v>
      </c>
      <c r="F54">
        <v>6.8914088683007177</v>
      </c>
      <c r="G54">
        <v>10879.612849309044</v>
      </c>
      <c r="H54">
        <v>0.15280890960025487</v>
      </c>
      <c r="I54">
        <v>933.73651479618809</v>
      </c>
      <c r="J54">
        <v>7.8877005678961179E-2</v>
      </c>
      <c r="L54">
        <v>144.33721482909766</v>
      </c>
      <c r="M54">
        <v>345.42704282871495</v>
      </c>
      <c r="N54">
        <v>971.96927300524726</v>
      </c>
      <c r="O54">
        <v>0.17298372611655746</v>
      </c>
      <c r="V54">
        <v>3446.0929914628509</v>
      </c>
    </row>
    <row r="55" spans="1:22" x14ac:dyDescent="0.2">
      <c r="A55" s="1" t="s">
        <v>12</v>
      </c>
      <c r="B55" s="1" t="s">
        <v>15</v>
      </c>
      <c r="C55">
        <v>9.1451238577107983</v>
      </c>
      <c r="D55">
        <v>374.67101669046468</v>
      </c>
      <c r="E55">
        <v>17.4322738105894</v>
      </c>
      <c r="F55">
        <v>10.601893814032938</v>
      </c>
      <c r="G55">
        <v>154.61864188012854</v>
      </c>
      <c r="H55">
        <v>319.15836259366267</v>
      </c>
      <c r="I55">
        <v>1002.8804150758245</v>
      </c>
      <c r="J55">
        <v>17.014043988602673</v>
      </c>
      <c r="K55">
        <v>0.30473967589662221</v>
      </c>
      <c r="L55">
        <v>12.393867131852867</v>
      </c>
      <c r="M55">
        <v>20.611436235534548</v>
      </c>
      <c r="N55">
        <v>42.541932236538507</v>
      </c>
      <c r="P55">
        <v>763.90271791279554</v>
      </c>
      <c r="V55">
        <v>26.084433373367315</v>
      </c>
    </row>
    <row r="56" spans="1:22" x14ac:dyDescent="0.2">
      <c r="A56" s="1" t="s">
        <v>12</v>
      </c>
      <c r="B56" s="1" t="s">
        <v>16</v>
      </c>
      <c r="E56">
        <v>76.467919711371337</v>
      </c>
      <c r="G56">
        <v>2.453912005893048E-2</v>
      </c>
      <c r="H56">
        <v>3528.4681015655883</v>
      </c>
      <c r="I56">
        <v>579.29688003873309</v>
      </c>
      <c r="J56">
        <v>203.45459228664501</v>
      </c>
      <c r="M56">
        <v>16.407469386061813</v>
      </c>
      <c r="O56">
        <v>55.434935941149362</v>
      </c>
    </row>
    <row r="57" spans="1:22" x14ac:dyDescent="0.2">
      <c r="A57" s="1" t="s">
        <v>12</v>
      </c>
      <c r="B57" s="1" t="s">
        <v>17</v>
      </c>
      <c r="C57">
        <v>2.0704907893328124</v>
      </c>
      <c r="D57">
        <v>0.97833013716146067</v>
      </c>
      <c r="E57">
        <v>2.4561028736408965</v>
      </c>
      <c r="F57">
        <v>708.77834177413752</v>
      </c>
      <c r="G57">
        <v>198.15685333550547</v>
      </c>
      <c r="H57">
        <v>0.63977595743164228</v>
      </c>
      <c r="I57">
        <v>5848.0655011528142</v>
      </c>
      <c r="J57">
        <v>1.7069848925565331E-2</v>
      </c>
      <c r="K57">
        <v>5.371637060252251E-2</v>
      </c>
      <c r="L57">
        <v>306.33313832510669</v>
      </c>
      <c r="M57">
        <v>3.4616770368444136</v>
      </c>
      <c r="N57">
        <v>21.324516541016202</v>
      </c>
      <c r="O57">
        <v>2.6739678139009273</v>
      </c>
    </row>
    <row r="58" spans="1:22" x14ac:dyDescent="0.2">
      <c r="A58" s="1" t="s">
        <v>12</v>
      </c>
      <c r="B58" s="1" t="s">
        <v>18</v>
      </c>
      <c r="C58">
        <v>2468.5157977728222</v>
      </c>
      <c r="D58">
        <v>338.29229576218478</v>
      </c>
      <c r="E58">
        <v>649.51915638879666</v>
      </c>
      <c r="F58">
        <v>1122.4175426276561</v>
      </c>
      <c r="G58">
        <v>48495.208812183286</v>
      </c>
      <c r="H58">
        <v>185.74923261770019</v>
      </c>
      <c r="I58">
        <v>6365.8745679745216</v>
      </c>
      <c r="J58">
        <v>31.62264031180398</v>
      </c>
      <c r="K58">
        <v>40.711419137187519</v>
      </c>
      <c r="L58">
        <v>4497.6201189314461</v>
      </c>
      <c r="M58">
        <v>1884.5851376196272</v>
      </c>
      <c r="N58">
        <v>10359.997033946696</v>
      </c>
      <c r="O58">
        <v>989.22637102990666</v>
      </c>
      <c r="Q58">
        <v>14.18458462149894</v>
      </c>
      <c r="R58">
        <v>5.6242078286956261</v>
      </c>
      <c r="S58">
        <v>110.61407103970167</v>
      </c>
      <c r="T58">
        <v>5.7204724867226018</v>
      </c>
      <c r="U58">
        <v>38.525336009865157</v>
      </c>
      <c r="V58">
        <v>16538.455522921246</v>
      </c>
    </row>
    <row r="59" spans="1:22" x14ac:dyDescent="0.2">
      <c r="A59" s="1" t="s">
        <v>12</v>
      </c>
      <c r="B59" s="1" t="s">
        <v>19</v>
      </c>
      <c r="C59">
        <v>133.74719049205774</v>
      </c>
      <c r="D59">
        <v>23.091578231501686</v>
      </c>
      <c r="E59">
        <v>111.67368175176114</v>
      </c>
      <c r="F59">
        <v>231.85173265913926</v>
      </c>
      <c r="G59">
        <v>429.17950869685586</v>
      </c>
      <c r="H59">
        <v>302.723918372372</v>
      </c>
      <c r="I59">
        <v>2281.9216130513159</v>
      </c>
      <c r="J59">
        <v>7.1583619905515663</v>
      </c>
      <c r="K59">
        <v>3.4609787864245418</v>
      </c>
      <c r="L59">
        <v>293.5709668734583</v>
      </c>
      <c r="M59">
        <v>1615.3493359843742</v>
      </c>
      <c r="N59">
        <v>527.47041703484911</v>
      </c>
      <c r="P59">
        <v>227.98755146653986</v>
      </c>
      <c r="V59">
        <v>299.72723120137744</v>
      </c>
    </row>
    <row r="60" spans="1:22" x14ac:dyDescent="0.2">
      <c r="A60" s="1" t="s">
        <v>12</v>
      </c>
      <c r="B60" s="1" t="s">
        <v>20</v>
      </c>
      <c r="C60">
        <v>1555.3735391679877</v>
      </c>
      <c r="D60">
        <v>191.33896131481964</v>
      </c>
      <c r="E60">
        <v>443.39907233030021</v>
      </c>
      <c r="F60">
        <v>639.74396697996849</v>
      </c>
      <c r="G60">
        <v>20341.727643973991</v>
      </c>
      <c r="H60">
        <v>143.30620342594074</v>
      </c>
      <c r="I60">
        <v>22269.490682529409</v>
      </c>
      <c r="J60">
        <v>4.8655796315948336</v>
      </c>
      <c r="K60">
        <v>28.089429871372211</v>
      </c>
      <c r="L60">
        <v>11515.206496343801</v>
      </c>
      <c r="M60">
        <v>332.38428846398011</v>
      </c>
      <c r="N60">
        <v>3497.523677916352</v>
      </c>
      <c r="O60">
        <v>55.23316713643311</v>
      </c>
      <c r="V60">
        <v>1130.0764977329097</v>
      </c>
    </row>
    <row r="61" spans="1:22" x14ac:dyDescent="0.2">
      <c r="A61" s="1" t="s">
        <v>12</v>
      </c>
      <c r="B61" s="1" t="s">
        <v>21</v>
      </c>
      <c r="C61">
        <v>219.14403365102959</v>
      </c>
      <c r="D61">
        <v>84.92385325103686</v>
      </c>
      <c r="E61">
        <v>243.98105748630817</v>
      </c>
      <c r="F61">
        <v>581.28686997653574</v>
      </c>
      <c r="G61">
        <v>1499.2050229586714</v>
      </c>
      <c r="H61">
        <v>102.18437824196168</v>
      </c>
      <c r="I61">
        <v>2359.0196007397803</v>
      </c>
      <c r="J61">
        <v>8.5414152489720294</v>
      </c>
      <c r="K61">
        <v>88.232672103688245</v>
      </c>
      <c r="L61">
        <v>196.70729550101402</v>
      </c>
      <c r="M61">
        <v>124.25305634824356</v>
      </c>
      <c r="N61">
        <v>722.90671403057297</v>
      </c>
      <c r="O61">
        <v>2567.8609112035829</v>
      </c>
      <c r="V61">
        <v>688.34042059857336</v>
      </c>
    </row>
    <row r="62" spans="1:22" x14ac:dyDescent="0.2">
      <c r="A62" s="1" t="s">
        <v>12</v>
      </c>
      <c r="B62" s="1" t="s">
        <v>22</v>
      </c>
      <c r="C62">
        <v>0.64986570204637839</v>
      </c>
      <c r="D62">
        <v>0.86793862522561449</v>
      </c>
      <c r="E62">
        <v>3.2258628755315399</v>
      </c>
      <c r="F62">
        <v>19.897966586660711</v>
      </c>
      <c r="G62">
        <v>45.484248577721331</v>
      </c>
      <c r="H62">
        <v>7.7119651571830108</v>
      </c>
      <c r="I62">
        <v>74.569378186461947</v>
      </c>
      <c r="J62">
        <v>20.251250187117098</v>
      </c>
      <c r="K62">
        <v>0.95897391123135767</v>
      </c>
      <c r="L62">
        <v>2.3727782871540732</v>
      </c>
      <c r="M62">
        <v>7.3301629469402148</v>
      </c>
      <c r="N62">
        <v>28.168019170053981</v>
      </c>
      <c r="P62">
        <v>7.2544093657044515</v>
      </c>
      <c r="V62">
        <v>210.49536859048504</v>
      </c>
    </row>
    <row r="63" spans="1:22" x14ac:dyDescent="0.2">
      <c r="A63" s="1" t="s">
        <v>12</v>
      </c>
      <c r="B63" s="1" t="s">
        <v>23</v>
      </c>
      <c r="C63">
        <v>2.2757365978394106</v>
      </c>
      <c r="D63">
        <v>1.8168414798443553</v>
      </c>
      <c r="E63">
        <v>3.81411950284261</v>
      </c>
      <c r="F63">
        <v>6.298209736467852</v>
      </c>
      <c r="G63">
        <v>66.195175935496167</v>
      </c>
      <c r="H63">
        <v>1.9792750969747661</v>
      </c>
      <c r="I63">
        <v>56.862499834632878</v>
      </c>
      <c r="J63">
        <v>0.24269086012108979</v>
      </c>
      <c r="K63">
        <v>11.50390429098754</v>
      </c>
      <c r="L63">
        <v>7.5559994073712957</v>
      </c>
      <c r="M63">
        <v>8.9380716549829078</v>
      </c>
      <c r="N63">
        <v>60.500917821787205</v>
      </c>
      <c r="O63">
        <v>11.594731280032168</v>
      </c>
      <c r="V63">
        <v>306.58911378486317</v>
      </c>
    </row>
    <row r="64" spans="1:22" x14ac:dyDescent="0.2">
      <c r="A64" s="1" t="s">
        <v>12</v>
      </c>
      <c r="B64" s="1" t="s">
        <v>24</v>
      </c>
      <c r="C64">
        <v>5.0153709048335644</v>
      </c>
      <c r="D64">
        <v>3.259905346393591</v>
      </c>
      <c r="E64">
        <v>5.4522387744205814</v>
      </c>
      <c r="F64">
        <v>2.4887321785194216</v>
      </c>
      <c r="G64">
        <v>31.871282764217923</v>
      </c>
      <c r="H64">
        <v>3.1492435459612698</v>
      </c>
      <c r="I64">
        <v>22.048923483562792</v>
      </c>
      <c r="J64">
        <v>0.33433658106563929</v>
      </c>
      <c r="K64">
        <v>0.66289317000829562</v>
      </c>
      <c r="L64">
        <v>331.56159066877325</v>
      </c>
      <c r="M64">
        <v>74.636485988554583</v>
      </c>
      <c r="N64">
        <v>550.92216736082923</v>
      </c>
      <c r="O64">
        <v>3.170897934764878</v>
      </c>
      <c r="V64">
        <v>390.13867679178026</v>
      </c>
    </row>
    <row r="65" spans="1:22" x14ac:dyDescent="0.2">
      <c r="A65" s="1" t="s">
        <v>12</v>
      </c>
      <c r="B65" s="1" t="s">
        <v>25</v>
      </c>
      <c r="C65">
        <v>371.0622139146767</v>
      </c>
      <c r="D65">
        <v>125.40818992102879</v>
      </c>
      <c r="E65">
        <v>91.03922781902186</v>
      </c>
      <c r="F65">
        <v>355.7897270161339</v>
      </c>
      <c r="G65">
        <v>2853.8843584344736</v>
      </c>
      <c r="H65">
        <v>120.27131974284546</v>
      </c>
      <c r="I65">
        <v>1797.2971118861697</v>
      </c>
      <c r="J65">
        <v>11.554860117283241</v>
      </c>
      <c r="K65">
        <v>5.1478408930018285</v>
      </c>
      <c r="L65">
        <v>2815.5542425364242</v>
      </c>
      <c r="M65">
        <v>1189.7914232810122</v>
      </c>
      <c r="N65">
        <v>2612.4644306695263</v>
      </c>
      <c r="O65">
        <v>109.81100360446183</v>
      </c>
      <c r="V65">
        <v>1386.4567932381146</v>
      </c>
    </row>
    <row r="66" spans="1:22" x14ac:dyDescent="0.2">
      <c r="A66" s="1" t="s">
        <v>12</v>
      </c>
      <c r="B66" s="1" t="s">
        <v>26</v>
      </c>
      <c r="C66">
        <v>946.87021753361989</v>
      </c>
      <c r="D66">
        <v>195.79860051680785</v>
      </c>
      <c r="E66">
        <v>247.88280043761708</v>
      </c>
      <c r="F66">
        <v>457.83415090379793</v>
      </c>
      <c r="G66">
        <v>9288.0444725369871</v>
      </c>
      <c r="H66">
        <v>207.49945093725393</v>
      </c>
      <c r="I66">
        <v>4314.9976109718136</v>
      </c>
      <c r="J66">
        <v>33.712149710260185</v>
      </c>
      <c r="K66">
        <v>85.608313764308676</v>
      </c>
      <c r="L66">
        <v>2535.3280300313641</v>
      </c>
      <c r="M66">
        <v>1969.9281203665171</v>
      </c>
      <c r="N66">
        <v>12811.619624358826</v>
      </c>
      <c r="O66">
        <v>807.78863623820337</v>
      </c>
      <c r="Q66">
        <v>21.276876932248413</v>
      </c>
      <c r="R66">
        <v>8.4363117369435727</v>
      </c>
      <c r="V66">
        <v>38789.22016065089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4.25" x14ac:dyDescent="0.2"/>
  <sheetData>
    <row r="1" spans="1:11" x14ac:dyDescent="0.2">
      <c r="B1" s="1" t="s">
        <v>14</v>
      </c>
      <c r="C1" s="1" t="s">
        <v>15</v>
      </c>
      <c r="D1" s="1" t="s">
        <v>16</v>
      </c>
      <c r="E1" s="1" t="s">
        <v>17</v>
      </c>
      <c r="F1" s="1" t="s">
        <v>22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</row>
    <row r="2" spans="1:11" x14ac:dyDescent="0.2">
      <c r="A2" s="1" t="s">
        <v>8</v>
      </c>
      <c r="B2">
        <v>52.987688275748312</v>
      </c>
      <c r="C2">
        <v>208.36902159374452</v>
      </c>
      <c r="D2">
        <v>181.22209897418855</v>
      </c>
      <c r="E2">
        <v>18.170687251787129</v>
      </c>
      <c r="F2">
        <v>10.724416644829024</v>
      </c>
      <c r="G2">
        <v>63.569477484044022</v>
      </c>
      <c r="H2">
        <v>3.4575796992566374</v>
      </c>
      <c r="I2">
        <v>1.1790917590202179</v>
      </c>
      <c r="J2">
        <v>7.7143678964117506E-4</v>
      </c>
      <c r="K2">
        <v>1.7715083209425317</v>
      </c>
    </row>
    <row r="3" spans="1:11" x14ac:dyDescent="0.2">
      <c r="A3" s="1" t="s">
        <v>9</v>
      </c>
      <c r="B3">
        <v>57.36769839380316</v>
      </c>
      <c r="C3">
        <v>239.09658916833408</v>
      </c>
      <c r="D3">
        <v>206.39367580794388</v>
      </c>
      <c r="E3">
        <v>17.357598288123985</v>
      </c>
      <c r="F3">
        <v>11.907716789186813</v>
      </c>
      <c r="G3">
        <v>82.53191602859826</v>
      </c>
      <c r="H3">
        <v>12.042086661580248</v>
      </c>
      <c r="I3">
        <v>3.2839845475441649</v>
      </c>
      <c r="J3">
        <v>3.6753687882395449E-2</v>
      </c>
      <c r="K3">
        <v>14.605543733427135</v>
      </c>
    </row>
    <row r="4" spans="1:11" x14ac:dyDescent="0.2">
      <c r="A4" s="1" t="s">
        <v>10</v>
      </c>
      <c r="B4">
        <v>63.499911099346946</v>
      </c>
      <c r="C4">
        <v>266.73970763407311</v>
      </c>
      <c r="D4">
        <v>226.4021868972446</v>
      </c>
      <c r="E4">
        <v>15.887433749865743</v>
      </c>
      <c r="F4">
        <v>12.794248251459688</v>
      </c>
      <c r="G4">
        <v>89.921519456260242</v>
      </c>
      <c r="H4">
        <v>18.430999157737965</v>
      </c>
      <c r="I4">
        <v>6.1840320942646487</v>
      </c>
      <c r="J4">
        <v>7.3091049313483258E-2</v>
      </c>
      <c r="K4">
        <v>25.129242787637434</v>
      </c>
    </row>
    <row r="5" spans="1:11" x14ac:dyDescent="0.2">
      <c r="A5" s="1" t="s">
        <v>11</v>
      </c>
      <c r="B5">
        <v>68.100749343864294</v>
      </c>
      <c r="C5">
        <v>285.57827584157462</v>
      </c>
      <c r="D5">
        <v>240.44327148171024</v>
      </c>
      <c r="E5">
        <v>14.85481729032629</v>
      </c>
      <c r="F5">
        <v>13.481638273413227</v>
      </c>
      <c r="G5">
        <v>102.26156944842413</v>
      </c>
      <c r="H5">
        <v>23.061127819875427</v>
      </c>
      <c r="I5">
        <v>9.7785455748661061</v>
      </c>
      <c r="J5">
        <v>0.11206814493888353</v>
      </c>
      <c r="K5">
        <v>25.388060659494048</v>
      </c>
    </row>
    <row r="6" spans="1:11" x14ac:dyDescent="0.2">
      <c r="A6" s="1" t="s">
        <v>12</v>
      </c>
      <c r="B6">
        <v>72.151146343827492</v>
      </c>
      <c r="C6">
        <v>299.56443186272924</v>
      </c>
      <c r="D6">
        <v>249.26254801172104</v>
      </c>
      <c r="E6">
        <v>13.922966818843944</v>
      </c>
      <c r="F6">
        <v>13.961030666705415</v>
      </c>
      <c r="G6">
        <v>115.36831367426079</v>
      </c>
      <c r="H6">
        <v>30.800549658972439</v>
      </c>
      <c r="I6">
        <v>12.589619827342704</v>
      </c>
      <c r="J6">
        <v>0.19466250891960102</v>
      </c>
      <c r="K6">
        <v>27.697003143241545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9" sqref="E9"/>
    </sheetView>
  </sheetViews>
  <sheetFormatPr defaultRowHeight="14.25" x14ac:dyDescent="0.2"/>
  <sheetData>
    <row r="1" spans="1:5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">
      <c r="A2">
        <v>40364.898011365709</v>
      </c>
      <c r="B2">
        <v>59572.146642796033</v>
      </c>
      <c r="C2">
        <v>81619.003623134617</v>
      </c>
      <c r="D2">
        <v>102985.47800902136</v>
      </c>
      <c r="E2">
        <v>123705.69568774455</v>
      </c>
    </row>
    <row r="4" spans="1:5" x14ac:dyDescent="0.2">
      <c r="A4">
        <v>6.1840877380735968</v>
      </c>
      <c r="B4">
        <v>7.9405380086218882</v>
      </c>
      <c r="C4">
        <v>9.5361593685898036</v>
      </c>
      <c r="D4">
        <v>9.6673655886832037</v>
      </c>
      <c r="E4">
        <v>9.3297885150532505</v>
      </c>
    </row>
    <row r="6" spans="1:5" x14ac:dyDescent="0.2">
      <c r="A6">
        <f>A4/A2</f>
        <v>1.5320459217640827E-4</v>
      </c>
      <c r="B6">
        <f t="shared" ref="B6:E6" si="0">B4/B2</f>
        <v>1.3329279631695335E-4</v>
      </c>
      <c r="C6">
        <f t="shared" si="0"/>
        <v>1.1683748814947323E-4</v>
      </c>
      <c r="D6">
        <f t="shared" si="0"/>
        <v>9.3871153249746128E-5</v>
      </c>
      <c r="E6">
        <f t="shared" si="0"/>
        <v>7.5419231614066634E-5</v>
      </c>
    </row>
    <row r="8" spans="1:5" x14ac:dyDescent="0.2">
      <c r="E8">
        <f>E6/A6</f>
        <v>0.49227787850657079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/>
  </sheetViews>
  <sheetFormatPr defaultRowHeight="14.25" x14ac:dyDescent="0.2"/>
  <sheetData>
    <row r="1" spans="1:22" x14ac:dyDescent="0.2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29</v>
      </c>
      <c r="P1" s="1" t="s">
        <v>27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</row>
    <row r="2" spans="1:22" x14ac:dyDescent="0.2">
      <c r="A2" s="1" t="s">
        <v>8</v>
      </c>
      <c r="B2" s="1" t="s">
        <v>0</v>
      </c>
      <c r="C2">
        <v>26.024460092197344</v>
      </c>
      <c r="D2">
        <v>20.394621627768572</v>
      </c>
      <c r="E2">
        <v>13.683533714586016</v>
      </c>
      <c r="F2">
        <v>15.275860678000818</v>
      </c>
      <c r="G2">
        <v>25.545450193058947</v>
      </c>
      <c r="H2">
        <v>9.9928842527142887</v>
      </c>
      <c r="I2">
        <v>24.785854764260897</v>
      </c>
      <c r="J2">
        <v>3.4261632312846748</v>
      </c>
      <c r="K2">
        <v>4.6762481068551924</v>
      </c>
      <c r="L2">
        <v>24.803761953930305</v>
      </c>
      <c r="M2">
        <v>23.656887988953986</v>
      </c>
      <c r="N2">
        <v>27.77705693377958</v>
      </c>
      <c r="O2">
        <v>13.97544704022412</v>
      </c>
      <c r="P2">
        <v>3.6023328760473463</v>
      </c>
      <c r="Q2">
        <v>1.2197129701571066</v>
      </c>
      <c r="R2">
        <v>0.33170437821103366</v>
      </c>
      <c r="S2">
        <v>0.11018894428549246</v>
      </c>
      <c r="T2">
        <v>1.8783260117687071E-4</v>
      </c>
      <c r="U2">
        <v>6.6556043951683089E-2</v>
      </c>
      <c r="V2">
        <v>239.34891362286857</v>
      </c>
    </row>
    <row r="3" spans="1:22" x14ac:dyDescent="0.2">
      <c r="A3" s="1" t="s">
        <v>8</v>
      </c>
      <c r="B3" s="1" t="s">
        <v>1</v>
      </c>
      <c r="C3">
        <v>336.13742377408266</v>
      </c>
      <c r="D3">
        <v>39.982865334669839</v>
      </c>
      <c r="E3">
        <v>14.493557227288854</v>
      </c>
      <c r="F3">
        <v>18.098276929365127</v>
      </c>
      <c r="G3">
        <v>283.45636625182857</v>
      </c>
      <c r="H3">
        <v>8.4673384331401227</v>
      </c>
      <c r="I3">
        <v>156.34408266690346</v>
      </c>
      <c r="J3">
        <v>1.8935241528166387</v>
      </c>
      <c r="K3">
        <v>2.8742883549464389</v>
      </c>
      <c r="L3">
        <v>158.25305125814742</v>
      </c>
      <c r="M3">
        <v>87.940554874138499</v>
      </c>
      <c r="N3">
        <v>532.02831539305271</v>
      </c>
      <c r="O3">
        <v>23.942533840229938</v>
      </c>
      <c r="P3">
        <v>6.1714646146239378</v>
      </c>
      <c r="Q3">
        <v>2.0895946302691528</v>
      </c>
      <c r="R3">
        <v>0.56827114736153983</v>
      </c>
      <c r="S3">
        <v>0.18877410648910156</v>
      </c>
      <c r="T3">
        <v>3.2179209701619792E-4</v>
      </c>
      <c r="U3">
        <v>0.11402285208854271</v>
      </c>
      <c r="V3">
        <v>1673.0446276335397</v>
      </c>
    </row>
    <row r="4" spans="1:22" x14ac:dyDescent="0.2">
      <c r="A4" s="1" t="s">
        <v>8</v>
      </c>
      <c r="B4" s="1" t="s">
        <v>2</v>
      </c>
      <c r="C4">
        <v>743.95933435302413</v>
      </c>
      <c r="D4">
        <v>31.077396504215617</v>
      </c>
      <c r="E4">
        <v>10.802766569409648</v>
      </c>
      <c r="F4">
        <v>13.582456447183061</v>
      </c>
      <c r="G4">
        <v>686.39861187440624</v>
      </c>
      <c r="H4">
        <v>6.2145191690016679</v>
      </c>
      <c r="I4">
        <v>195.71752608669379</v>
      </c>
      <c r="J4">
        <v>1.2990836856537336</v>
      </c>
      <c r="K4">
        <v>2.0211952445742831</v>
      </c>
      <c r="L4">
        <v>206.76736595040873</v>
      </c>
      <c r="M4">
        <v>74.471061309617113</v>
      </c>
      <c r="N4">
        <v>1424.0549871119808</v>
      </c>
      <c r="O4">
        <v>18.413170184750484</v>
      </c>
      <c r="P4">
        <v>4.7462072843183467</v>
      </c>
      <c r="Q4">
        <v>1.6070171102069939</v>
      </c>
      <c r="R4">
        <v>0.43703283127804465</v>
      </c>
      <c r="S4">
        <v>0.14517802437614694</v>
      </c>
      <c r="T4">
        <v>2.4747642455057086E-4</v>
      </c>
      <c r="U4">
        <v>8.7690058468094398E-2</v>
      </c>
      <c r="V4">
        <v>3421.8028472759916</v>
      </c>
    </row>
    <row r="5" spans="1:22" x14ac:dyDescent="0.2">
      <c r="A5" s="1" t="s">
        <v>8</v>
      </c>
      <c r="B5" s="1" t="s">
        <v>3</v>
      </c>
      <c r="C5">
        <v>197.06018521255169</v>
      </c>
      <c r="D5">
        <v>21.551649457709942</v>
      </c>
      <c r="E5">
        <v>7.7676708318130911</v>
      </c>
      <c r="F5">
        <v>9.7096936967038108</v>
      </c>
      <c r="G5">
        <v>167.91518592633315</v>
      </c>
      <c r="H5">
        <v>4.5261575684056883</v>
      </c>
      <c r="I5">
        <v>87.764854635728042</v>
      </c>
      <c r="J5">
        <v>0.99776723502292264</v>
      </c>
      <c r="K5">
        <v>1.5230496385176833</v>
      </c>
      <c r="L5">
        <v>89.028369870365282</v>
      </c>
      <c r="M5">
        <v>47.863659484624456</v>
      </c>
      <c r="N5">
        <v>319.0911758343197</v>
      </c>
      <c r="O5">
        <v>12.888262829315744</v>
      </c>
      <c r="P5">
        <v>3.3220986040210598</v>
      </c>
      <c r="Q5">
        <v>1.1248285201448851</v>
      </c>
      <c r="R5">
        <v>0.30590028419461684</v>
      </c>
      <c r="S5">
        <v>0.10161707726328331</v>
      </c>
      <c r="T5">
        <v>1.7322064408531907E-4</v>
      </c>
      <c r="U5">
        <v>6.1378486647662524E-2</v>
      </c>
      <c r="V5">
        <v>972.60367841432674</v>
      </c>
    </row>
    <row r="6" spans="1:22" x14ac:dyDescent="0.2">
      <c r="A6" s="1" t="s">
        <v>8</v>
      </c>
      <c r="B6" s="1" t="s">
        <v>4</v>
      </c>
      <c r="C6">
        <v>71.094605298235777</v>
      </c>
      <c r="D6">
        <v>14.464431574308115</v>
      </c>
      <c r="E6">
        <v>5.5049855963295222</v>
      </c>
      <c r="F6">
        <v>6.8279838742604362</v>
      </c>
      <c r="G6">
        <v>55.16795623289012</v>
      </c>
      <c r="H6">
        <v>3.2506664004008399</v>
      </c>
      <c r="I6">
        <v>37.967270504798023</v>
      </c>
      <c r="J6">
        <v>0.72796599177186438</v>
      </c>
      <c r="K6">
        <v>1.1088567734818051</v>
      </c>
      <c r="L6">
        <v>37.583555536287967</v>
      </c>
      <c r="M6">
        <v>28.643833749866392</v>
      </c>
      <c r="N6">
        <v>143.32557672225408</v>
      </c>
      <c r="O6">
        <v>8.7784929380799337</v>
      </c>
      <c r="P6">
        <v>2.2627579463612975</v>
      </c>
      <c r="Q6">
        <v>0.76614663309868447</v>
      </c>
      <c r="R6">
        <v>0.20835573613255801</v>
      </c>
      <c r="S6">
        <v>6.9213733879328332E-2</v>
      </c>
      <c r="T6">
        <v>1.1798457373923585E-4</v>
      </c>
      <c r="U6">
        <v>4.1806302232464052E-2</v>
      </c>
      <c r="V6">
        <v>417.79457952924298</v>
      </c>
    </row>
    <row r="7" spans="1:22" x14ac:dyDescent="0.2">
      <c r="A7" s="1" t="s">
        <v>8</v>
      </c>
      <c r="B7" s="1" t="s">
        <v>5</v>
      </c>
      <c r="C7">
        <v>46.356958520486501</v>
      </c>
      <c r="D7">
        <v>11.760134104326763</v>
      </c>
      <c r="E7">
        <v>4.7654681947323656</v>
      </c>
      <c r="F7">
        <v>5.8547846665494747</v>
      </c>
      <c r="G7">
        <v>43.663657700912111</v>
      </c>
      <c r="H7">
        <v>2.8616011179591072</v>
      </c>
      <c r="I7">
        <v>29.667419616306983</v>
      </c>
      <c r="J7">
        <v>0.65744107792205131</v>
      </c>
      <c r="K7">
        <v>0.99534299010167127</v>
      </c>
      <c r="L7">
        <v>29.935888227161737</v>
      </c>
      <c r="M7">
        <v>21.223552059232322</v>
      </c>
      <c r="N7">
        <v>52.303597028499723</v>
      </c>
      <c r="O7">
        <v>7.2530331227740721</v>
      </c>
      <c r="P7">
        <v>1.8695530535181555</v>
      </c>
      <c r="Q7">
        <v>0.63301149208153573</v>
      </c>
      <c r="R7">
        <v>0.17214925910952308</v>
      </c>
      <c r="S7">
        <v>5.7186297048166024E-2</v>
      </c>
      <c r="T7">
        <v>9.7482111010777054E-5</v>
      </c>
      <c r="U7">
        <v>3.4541520626822697E-2</v>
      </c>
      <c r="V7">
        <v>260.06541753146013</v>
      </c>
    </row>
    <row r="8" spans="1:22" x14ac:dyDescent="0.2">
      <c r="A8" s="1" t="s">
        <v>8</v>
      </c>
      <c r="B8" s="1" t="s">
        <v>6</v>
      </c>
      <c r="C8">
        <v>3.126153835099819</v>
      </c>
      <c r="D8">
        <v>2.2396119279562994</v>
      </c>
      <c r="E8">
        <v>1.6455724658059685</v>
      </c>
      <c r="F8">
        <v>1.8000367027583295</v>
      </c>
      <c r="G8">
        <v>3.1095778856732648</v>
      </c>
      <c r="H8">
        <v>1.251628267855087</v>
      </c>
      <c r="I8">
        <v>2.5367758270465015</v>
      </c>
      <c r="J8">
        <v>0.41583358401072279</v>
      </c>
      <c r="K8">
        <v>0.58617524612689009</v>
      </c>
      <c r="L8">
        <v>2.5412842262621407</v>
      </c>
      <c r="M8">
        <v>2.4608960500582953</v>
      </c>
      <c r="N8">
        <v>3.1725428081224698</v>
      </c>
      <c r="O8">
        <v>1.5588682156410685</v>
      </c>
      <c r="P8">
        <v>0.40181628590540835</v>
      </c>
      <c r="Q8">
        <v>0.13605087401752419</v>
      </c>
      <c r="R8">
        <v>3.6999418423539397E-2</v>
      </c>
      <c r="S8">
        <v>1.2290844231844787E-2</v>
      </c>
      <c r="T8">
        <v>2.0951478031272105E-5</v>
      </c>
      <c r="U8">
        <v>7.4238842757649052E-3</v>
      </c>
      <c r="V8">
        <v>27.039559300748969</v>
      </c>
    </row>
    <row r="9" spans="1:22" x14ac:dyDescent="0.2">
      <c r="A9" s="1" t="s">
        <v>9</v>
      </c>
      <c r="B9" s="1" t="s">
        <v>0</v>
      </c>
      <c r="C9">
        <v>37.725012342645044</v>
      </c>
      <c r="D9">
        <v>24.27502747381094</v>
      </c>
      <c r="E9">
        <v>20.572412313963852</v>
      </c>
      <c r="F9">
        <v>21.852724301020327</v>
      </c>
      <c r="G9">
        <v>30.956222227570763</v>
      </c>
      <c r="H9">
        <v>10.185246035238045</v>
      </c>
      <c r="I9">
        <v>30.541028782591297</v>
      </c>
      <c r="J9">
        <v>4.1121975581671641</v>
      </c>
      <c r="K9">
        <v>5.8977824551058635</v>
      </c>
      <c r="L9">
        <v>32.980624260394507</v>
      </c>
      <c r="M9">
        <v>28.839328211398161</v>
      </c>
      <c r="N9">
        <v>34.667962376988072</v>
      </c>
      <c r="O9">
        <v>19.493480694407275</v>
      </c>
      <c r="P9">
        <v>3.813977478018026</v>
      </c>
      <c r="Q9">
        <v>1.1891809514776177</v>
      </c>
      <c r="R9">
        <v>0.8848022671245539</v>
      </c>
      <c r="S9">
        <v>0.26079341911745069</v>
      </c>
      <c r="T9">
        <v>9.2026659097388854E-3</v>
      </c>
      <c r="U9">
        <v>0.4208459089843396</v>
      </c>
      <c r="V9">
        <v>308.67785172393303</v>
      </c>
    </row>
    <row r="10" spans="1:22" x14ac:dyDescent="0.2">
      <c r="A10" s="1" t="s">
        <v>9</v>
      </c>
      <c r="B10" s="1" t="s">
        <v>1</v>
      </c>
      <c r="C10">
        <v>487.26422818293668</v>
      </c>
      <c r="D10">
        <v>47.590250615842763</v>
      </c>
      <c r="E10">
        <v>21.790236454636293</v>
      </c>
      <c r="F10">
        <v>25.890302641375772</v>
      </c>
      <c r="G10">
        <v>343.49515076839447</v>
      </c>
      <c r="H10">
        <v>8.6303336478388548</v>
      </c>
      <c r="I10">
        <v>192.64653868636182</v>
      </c>
      <c r="J10">
        <v>2.2726720450570843</v>
      </c>
      <c r="K10">
        <v>3.6251129203062078</v>
      </c>
      <c r="L10">
        <v>210.42309756479847</v>
      </c>
      <c r="M10">
        <v>107.20541629532772</v>
      </c>
      <c r="N10">
        <v>664.01338577769195</v>
      </c>
      <c r="O10">
        <v>33.39594932787427</v>
      </c>
      <c r="P10">
        <v>6.534051087579595</v>
      </c>
      <c r="Q10">
        <v>2.0372876171890839</v>
      </c>
      <c r="R10">
        <v>1.515830457947922</v>
      </c>
      <c r="S10">
        <v>0.44678751567471298</v>
      </c>
      <c r="T10">
        <v>1.5765874202241553E-2</v>
      </c>
      <c r="U10">
        <v>0.72098712578267932</v>
      </c>
      <c r="V10">
        <v>2159.5133846068184</v>
      </c>
    </row>
    <row r="11" spans="1:22" x14ac:dyDescent="0.2">
      <c r="A11" s="1" t="s">
        <v>9</v>
      </c>
      <c r="B11" s="1" t="s">
        <v>2</v>
      </c>
      <c r="C11">
        <v>1078.4421644662107</v>
      </c>
      <c r="D11">
        <v>36.990372644480949</v>
      </c>
      <c r="E11">
        <v>16.24134325481316</v>
      </c>
      <c r="F11">
        <v>19.430242414972856</v>
      </c>
      <c r="G11">
        <v>831.78443931489903</v>
      </c>
      <c r="H11">
        <v>6.3341478922656744</v>
      </c>
      <c r="I11">
        <v>241.16233449774762</v>
      </c>
      <c r="J11">
        <v>1.5592043926047896</v>
      </c>
      <c r="K11">
        <v>2.54917394873008</v>
      </c>
      <c r="L11">
        <v>274.93074713375722</v>
      </c>
      <c r="M11">
        <v>90.785203039470673</v>
      </c>
      <c r="N11">
        <v>1777.3331722527746</v>
      </c>
      <c r="O11">
        <v>25.683384330116787</v>
      </c>
      <c r="P11">
        <v>5.0250569037522101</v>
      </c>
      <c r="Q11">
        <v>1.5667900423413641</v>
      </c>
      <c r="R11">
        <v>1.165759831112817</v>
      </c>
      <c r="S11">
        <v>0.34360501049611036</v>
      </c>
      <c r="T11">
        <v>1.2124853922082146E-2</v>
      </c>
      <c r="U11">
        <v>0.55448010689586424</v>
      </c>
      <c r="V11">
        <v>4411.8937463313641</v>
      </c>
    </row>
    <row r="12" spans="1:22" x14ac:dyDescent="0.2">
      <c r="A12" s="1" t="s">
        <v>9</v>
      </c>
      <c r="B12" s="1" t="s">
        <v>3</v>
      </c>
      <c r="C12">
        <v>285.65810368593674</v>
      </c>
      <c r="D12">
        <v>25.652198517844852</v>
      </c>
      <c r="E12">
        <v>11.678249961182932</v>
      </c>
      <c r="F12">
        <v>13.890101767358624</v>
      </c>
      <c r="G12">
        <v>203.48123723150536</v>
      </c>
      <c r="H12">
        <v>4.6132855402527966</v>
      </c>
      <c r="I12">
        <v>108.14349462721223</v>
      </c>
      <c r="J12">
        <v>1.1975541474543225</v>
      </c>
      <c r="K12">
        <v>1.920902234237051</v>
      </c>
      <c r="L12">
        <v>118.3776566096533</v>
      </c>
      <c r="M12">
        <v>58.349001183934639</v>
      </c>
      <c r="N12">
        <v>398.25100639802952</v>
      </c>
      <c r="O12">
        <v>17.977035147756126</v>
      </c>
      <c r="P12">
        <v>3.5172788555270968</v>
      </c>
      <c r="Q12">
        <v>1.0966716617457637</v>
      </c>
      <c r="R12">
        <v>0.81597133697537427</v>
      </c>
      <c r="S12">
        <v>0.24050566226999381</v>
      </c>
      <c r="T12">
        <v>8.4867680136345696E-3</v>
      </c>
      <c r="U12">
        <v>0.38810727729056188</v>
      </c>
      <c r="V12">
        <v>1255.2568486141811</v>
      </c>
    </row>
    <row r="13" spans="1:22" x14ac:dyDescent="0.2">
      <c r="A13" s="1" t="s">
        <v>9</v>
      </c>
      <c r="B13" s="1" t="s">
        <v>4</v>
      </c>
      <c r="C13">
        <v>103.05861688848458</v>
      </c>
      <c r="D13">
        <v>17.216523074951766</v>
      </c>
      <c r="E13">
        <v>8.2764317925714561</v>
      </c>
      <c r="F13">
        <v>9.7677016229211482</v>
      </c>
      <c r="G13">
        <v>66.853059941385368</v>
      </c>
      <c r="H13">
        <v>3.3132413254532684</v>
      </c>
      <c r="I13">
        <v>46.783115301532895</v>
      </c>
      <c r="J13">
        <v>0.87372952533570347</v>
      </c>
      <c r="K13">
        <v>1.3985134822678054</v>
      </c>
      <c r="L13">
        <v>49.973432490371593</v>
      </c>
      <c r="M13">
        <v>34.918748532386566</v>
      </c>
      <c r="N13">
        <v>178.88164730024641</v>
      </c>
      <c r="O13">
        <v>12.244573080340443</v>
      </c>
      <c r="P13">
        <v>2.3956997153182802</v>
      </c>
      <c r="Q13">
        <v>0.74696834780916777</v>
      </c>
      <c r="R13">
        <v>0.5557768899306027</v>
      </c>
      <c r="S13">
        <v>0.16381395089427234</v>
      </c>
      <c r="T13">
        <v>5.7805333585483317E-3</v>
      </c>
      <c r="U13">
        <v>0.26434881371657065</v>
      </c>
      <c r="V13">
        <v>537.69172260927633</v>
      </c>
    </row>
    <row r="14" spans="1:22" x14ac:dyDescent="0.2">
      <c r="A14" s="1" t="s">
        <v>9</v>
      </c>
      <c r="B14" s="1" t="s">
        <v>5</v>
      </c>
      <c r="C14">
        <v>67.198966901033543</v>
      </c>
      <c r="D14">
        <v>13.997689375591914</v>
      </c>
      <c r="E14">
        <v>7.164609567674181</v>
      </c>
      <c r="F14">
        <v>8.375501574467819</v>
      </c>
      <c r="G14">
        <v>52.912040337628596</v>
      </c>
      <c r="H14">
        <v>2.9166865845773229</v>
      </c>
      <c r="I14">
        <v>36.556073011180814</v>
      </c>
      <c r="J14">
        <v>0.78908312674178471</v>
      </c>
      <c r="K14">
        <v>1.2553475114437571</v>
      </c>
      <c r="L14">
        <v>39.804618483074279</v>
      </c>
      <c r="M14">
        <v>25.872929014741452</v>
      </c>
      <c r="N14">
        <v>65.279022838451823</v>
      </c>
      <c r="O14">
        <v>10.116804188642648</v>
      </c>
      <c r="P14">
        <v>1.9793932114074728</v>
      </c>
      <c r="Q14">
        <v>0.61716586350051383</v>
      </c>
      <c r="R14">
        <v>0.45919820403157902</v>
      </c>
      <c r="S14">
        <v>0.13534760706316121</v>
      </c>
      <c r="T14">
        <v>4.776036183055634E-3</v>
      </c>
      <c r="U14">
        <v>0.21841228508788055</v>
      </c>
      <c r="V14">
        <v>335.65366572252361</v>
      </c>
    </row>
    <row r="15" spans="1:22" x14ac:dyDescent="0.2">
      <c r="A15" s="1" t="s">
        <v>9</v>
      </c>
      <c r="B15" s="1" t="s">
        <v>6</v>
      </c>
      <c r="C15">
        <v>4.531667192953865</v>
      </c>
      <c r="D15">
        <v>2.6657342349411484</v>
      </c>
      <c r="E15">
        <v>2.4740243247970666</v>
      </c>
      <c r="F15">
        <v>2.5750238645305186</v>
      </c>
      <c r="G15">
        <v>3.7682163882551825</v>
      </c>
      <c r="H15">
        <v>1.2757219567814178</v>
      </c>
      <c r="I15">
        <v>3.1258047900983628</v>
      </c>
      <c r="J15">
        <v>0.49909760082610444</v>
      </c>
      <c r="K15">
        <v>0.73929654783639775</v>
      </c>
      <c r="L15">
        <v>3.3790495313126621</v>
      </c>
      <c r="M15">
        <v>2.9999968260788359</v>
      </c>
      <c r="N15">
        <v>3.9595841623386949</v>
      </c>
      <c r="O15">
        <v>2.1743681886713349</v>
      </c>
      <c r="P15">
        <v>0.42542383435304082</v>
      </c>
      <c r="Q15">
        <v>0.13264523028945202</v>
      </c>
      <c r="R15">
        <v>9.8693811278577501E-2</v>
      </c>
      <c r="S15">
        <v>2.9089772225767845E-2</v>
      </c>
      <c r="T15">
        <v>1.0264962056581817E-3</v>
      </c>
      <c r="U15">
        <v>4.6942563600939791E-2</v>
      </c>
      <c r="V15">
        <v>34.901407317375025</v>
      </c>
    </row>
    <row r="16" spans="1:22" x14ac:dyDescent="0.2">
      <c r="A16" s="1" t="s">
        <v>10</v>
      </c>
      <c r="B16" s="1" t="s">
        <v>0</v>
      </c>
      <c r="C16">
        <v>50.363167679346539</v>
      </c>
      <c r="D16">
        <v>26.220191557633886</v>
      </c>
      <c r="E16">
        <v>26.178781318127129</v>
      </c>
      <c r="F16">
        <v>26.663099401943178</v>
      </c>
      <c r="G16">
        <v>33.733643932738062</v>
      </c>
      <c r="H16">
        <v>9.0387579663232067</v>
      </c>
      <c r="I16">
        <v>33.30495214550664</v>
      </c>
      <c r="J16">
        <v>4.5249860483128979</v>
      </c>
      <c r="K16">
        <v>6.8695782526225964</v>
      </c>
      <c r="L16">
        <v>39.68447743828964</v>
      </c>
      <c r="M16">
        <v>31.480863879493572</v>
      </c>
      <c r="N16">
        <v>38.952928602133952</v>
      </c>
      <c r="O16">
        <v>25.045216747239802</v>
      </c>
      <c r="P16">
        <v>3.7474701772559422</v>
      </c>
      <c r="Q16">
        <v>0.85613029418968301</v>
      </c>
      <c r="R16">
        <v>0.93498797136404899</v>
      </c>
      <c r="S16">
        <v>0.3619110254392679</v>
      </c>
      <c r="T16">
        <v>1.6759713273240127E-2</v>
      </c>
      <c r="U16">
        <v>0.48593835170874133</v>
      </c>
      <c r="V16">
        <v>358.4638425029421</v>
      </c>
    </row>
    <row r="17" spans="1:22" x14ac:dyDescent="0.2">
      <c r="A17" s="1" t="s">
        <v>10</v>
      </c>
      <c r="B17" s="1" t="s">
        <v>1</v>
      </c>
      <c r="C17">
        <v>650.50131210650272</v>
      </c>
      <c r="D17">
        <v>51.403669419917847</v>
      </c>
      <c r="E17">
        <v>27.728485425552591</v>
      </c>
      <c r="F17">
        <v>31.58945783437915</v>
      </c>
      <c r="G17">
        <v>374.31386244291383</v>
      </c>
      <c r="H17">
        <v>7.6588721314681054</v>
      </c>
      <c r="I17">
        <v>210.08079975367457</v>
      </c>
      <c r="J17">
        <v>2.5008062357922358</v>
      </c>
      <c r="K17">
        <v>4.2224339521166199</v>
      </c>
      <c r="L17">
        <v>253.1950457297188</v>
      </c>
      <c r="M17">
        <v>117.02488673795757</v>
      </c>
      <c r="N17">
        <v>746.08555662413357</v>
      </c>
      <c r="O17">
        <v>42.907103277682786</v>
      </c>
      <c r="P17">
        <v>6.4201117412197686</v>
      </c>
      <c r="Q17">
        <v>1.4667100451666772</v>
      </c>
      <c r="R17">
        <v>1.6018078812280594</v>
      </c>
      <c r="S17">
        <v>0.62002073709719052</v>
      </c>
      <c r="T17">
        <v>2.8712498500235044E-2</v>
      </c>
      <c r="U17">
        <v>0.83250255741251711</v>
      </c>
      <c r="V17">
        <v>2530.1821571324349</v>
      </c>
    </row>
    <row r="18" spans="1:22" x14ac:dyDescent="0.2">
      <c r="A18" s="1" t="s">
        <v>10</v>
      </c>
      <c r="B18" s="1" t="s">
        <v>2</v>
      </c>
      <c r="C18">
        <v>1439.728185326315</v>
      </c>
      <c r="D18">
        <v>39.95442054897444</v>
      </c>
      <c r="E18">
        <v>20.667414539995203</v>
      </c>
      <c r="F18">
        <v>23.707363794915238</v>
      </c>
      <c r="G18">
        <v>906.41293043989299</v>
      </c>
      <c r="H18">
        <v>5.6211533352269818</v>
      </c>
      <c r="I18">
        <v>262.98721195418329</v>
      </c>
      <c r="J18">
        <v>1.7157196421636636</v>
      </c>
      <c r="K18">
        <v>2.9692091991605842</v>
      </c>
      <c r="L18">
        <v>330.81493381020653</v>
      </c>
      <c r="M18">
        <v>99.100665528963233</v>
      </c>
      <c r="N18">
        <v>1997.0118638100769</v>
      </c>
      <c r="O18">
        <v>32.998002636593583</v>
      </c>
      <c r="P18">
        <v>4.9374310662189203</v>
      </c>
      <c r="Q18">
        <v>1.1279834395400044</v>
      </c>
      <c r="R18">
        <v>1.2318813593596201</v>
      </c>
      <c r="S18">
        <v>0.4768312103715836</v>
      </c>
      <c r="T18">
        <v>2.2081544401523802E-2</v>
      </c>
      <c r="U18">
        <v>0.64024181641810696</v>
      </c>
      <c r="V18">
        <v>5172.1255250029772</v>
      </c>
    </row>
    <row r="19" spans="1:22" x14ac:dyDescent="0.2">
      <c r="A19" s="1" t="s">
        <v>10</v>
      </c>
      <c r="B19" s="1" t="s">
        <v>3</v>
      </c>
      <c r="C19">
        <v>381.35565985318601</v>
      </c>
      <c r="D19">
        <v>27.70771566532656</v>
      </c>
      <c r="E19">
        <v>14.86079256270402</v>
      </c>
      <c r="F19">
        <v>16.947688490670128</v>
      </c>
      <c r="G19">
        <v>221.73776739614968</v>
      </c>
      <c r="H19">
        <v>4.0939974629595755</v>
      </c>
      <c r="I19">
        <v>117.93034016785225</v>
      </c>
      <c r="J19">
        <v>1.3177664090013481</v>
      </c>
      <c r="K19">
        <v>2.2374152173593762</v>
      </c>
      <c r="L19">
        <v>142.43985819773533</v>
      </c>
      <c r="M19">
        <v>63.69347268810052</v>
      </c>
      <c r="N19">
        <v>447.47490057989955</v>
      </c>
      <c r="O19">
        <v>23.096888072814767</v>
      </c>
      <c r="P19">
        <v>3.4559453201150787</v>
      </c>
      <c r="Q19">
        <v>0.78952982826815887</v>
      </c>
      <c r="R19">
        <v>0.86225297266606016</v>
      </c>
      <c r="S19">
        <v>0.33375708309910879</v>
      </c>
      <c r="T19">
        <v>1.5455934248223476E-2</v>
      </c>
      <c r="U19">
        <v>0.44813601982705981</v>
      </c>
      <c r="V19">
        <v>1470.7993399219829</v>
      </c>
    </row>
    <row r="20" spans="1:22" x14ac:dyDescent="0.2">
      <c r="A20" s="1" t="s">
        <v>10</v>
      </c>
      <c r="B20" s="1" t="s">
        <v>4</v>
      </c>
      <c r="C20">
        <v>137.58400808497569</v>
      </c>
      <c r="D20">
        <v>18.59608741817793</v>
      </c>
      <c r="E20">
        <v>10.531915007607397</v>
      </c>
      <c r="F20">
        <v>11.917836683104458</v>
      </c>
      <c r="G20">
        <v>72.85118007287484</v>
      </c>
      <c r="H20">
        <v>2.9402909189608075</v>
      </c>
      <c r="I20">
        <v>51.01692635918706</v>
      </c>
      <c r="J20">
        <v>0.96143579101419985</v>
      </c>
      <c r="K20">
        <v>1.6289508602456524</v>
      </c>
      <c r="L20">
        <v>60.131352836749464</v>
      </c>
      <c r="M20">
        <v>38.117128156815468</v>
      </c>
      <c r="N20">
        <v>200.99145025448067</v>
      </c>
      <c r="O20">
        <v>15.731822940298594</v>
      </c>
      <c r="P20">
        <v>2.3539240303750355</v>
      </c>
      <c r="Q20">
        <v>0.53776696520881062</v>
      </c>
      <c r="R20">
        <v>0.58730037902817001</v>
      </c>
      <c r="S20">
        <v>0.22732964332471883</v>
      </c>
      <c r="T20">
        <v>1.0527393113507666E-2</v>
      </c>
      <c r="U20">
        <v>0.30523577411886299</v>
      </c>
      <c r="V20">
        <v>627.02246956966133</v>
      </c>
    </row>
    <row r="21" spans="1:22" x14ac:dyDescent="0.2">
      <c r="A21" s="1" t="s">
        <v>10</v>
      </c>
      <c r="B21" s="1" t="s">
        <v>5</v>
      </c>
      <c r="C21">
        <v>89.711112806976487</v>
      </c>
      <c r="D21">
        <v>15.11932776134806</v>
      </c>
      <c r="E21">
        <v>9.117100330260925</v>
      </c>
      <c r="F21">
        <v>10.219175785361468</v>
      </c>
      <c r="G21">
        <v>57.659358928962703</v>
      </c>
      <c r="H21">
        <v>2.5883738115316088</v>
      </c>
      <c r="I21">
        <v>39.864350049629316</v>
      </c>
      <c r="J21">
        <v>0.86829246138094873</v>
      </c>
      <c r="K21">
        <v>1.4621949910397529</v>
      </c>
      <c r="L21">
        <v>47.895560486046193</v>
      </c>
      <c r="M21">
        <v>28.242757615794947</v>
      </c>
      <c r="N21">
        <v>73.34752150103732</v>
      </c>
      <c r="O21">
        <v>12.998066259487114</v>
      </c>
      <c r="P21">
        <v>1.9448769877548062</v>
      </c>
      <c r="Q21">
        <v>0.44431790773808871</v>
      </c>
      <c r="R21">
        <v>0.48524378066615159</v>
      </c>
      <c r="S21">
        <v>0.18782602501529944</v>
      </c>
      <c r="T21">
        <v>8.698022714109856E-3</v>
      </c>
      <c r="U21">
        <v>0.25219422012367437</v>
      </c>
      <c r="V21">
        <v>392.41634973286898</v>
      </c>
    </row>
    <row r="22" spans="1:22" x14ac:dyDescent="0.2">
      <c r="A22" s="1" t="s">
        <v>10</v>
      </c>
      <c r="B22" s="1" t="s">
        <v>6</v>
      </c>
      <c r="C22">
        <v>6.0498088809830488</v>
      </c>
      <c r="D22">
        <v>2.8793401926035607</v>
      </c>
      <c r="E22">
        <v>3.148242451403132</v>
      </c>
      <c r="F22">
        <v>3.1418561968105441</v>
      </c>
      <c r="G22">
        <v>4.106304347101327</v>
      </c>
      <c r="H22">
        <v>1.1321220871619302</v>
      </c>
      <c r="I22">
        <v>3.4086860561083068</v>
      </c>
      <c r="J22">
        <v>0.5491977582641121</v>
      </c>
      <c r="K22">
        <v>0.86111271921519494</v>
      </c>
      <c r="L22">
        <v>4.0658968074558954</v>
      </c>
      <c r="M22">
        <v>3.2747812649593584</v>
      </c>
      <c r="N22">
        <v>4.4489894586968681</v>
      </c>
      <c r="O22">
        <v>2.7936274402344563</v>
      </c>
      <c r="P22">
        <v>0.41800538705864837</v>
      </c>
      <c r="Q22">
        <v>9.5495643358111948E-2</v>
      </c>
      <c r="R22">
        <v>0.10429169298291766</v>
      </c>
      <c r="S22">
        <v>4.0368769011310958E-2</v>
      </c>
      <c r="T22">
        <v>1.8694345983461497E-3</v>
      </c>
      <c r="U22">
        <v>5.4203192888997005E-2</v>
      </c>
      <c r="V22">
        <v>40.574199780896073</v>
      </c>
    </row>
    <row r="23" spans="1:22" x14ac:dyDescent="0.2">
      <c r="A23" s="1" t="s">
        <v>11</v>
      </c>
      <c r="B23" s="1" t="s">
        <v>0</v>
      </c>
      <c r="C23">
        <v>62.33732001822095</v>
      </c>
      <c r="D23">
        <v>23.177965487317469</v>
      </c>
      <c r="E23">
        <v>30.859196447991931</v>
      </c>
      <c r="F23">
        <v>31.26342895264203</v>
      </c>
      <c r="G23">
        <v>36.181623616946766</v>
      </c>
      <c r="H23">
        <v>8.0137756760073451</v>
      </c>
      <c r="I23">
        <v>36.868271018581041</v>
      </c>
      <c r="J23">
        <v>4.6271875833957408</v>
      </c>
      <c r="K23">
        <v>7.8519383705835271</v>
      </c>
      <c r="L23">
        <v>46.248193672412725</v>
      </c>
      <c r="M23">
        <v>34.584110401084345</v>
      </c>
      <c r="N23">
        <v>42.491466572084661</v>
      </c>
      <c r="O23">
        <v>28.793980467398516</v>
      </c>
      <c r="P23">
        <v>3.7859760262395064</v>
      </c>
      <c r="Q23">
        <v>0.73272827131812901</v>
      </c>
      <c r="R23">
        <v>0.9043338627299764</v>
      </c>
      <c r="S23">
        <v>0.46199901070914218</v>
      </c>
      <c r="T23">
        <v>1.8323487299516661E-2</v>
      </c>
      <c r="U23">
        <v>0.37525479726508604</v>
      </c>
      <c r="V23">
        <v>399.5770737402284</v>
      </c>
    </row>
    <row r="24" spans="1:22" x14ac:dyDescent="0.2">
      <c r="A24" s="1" t="s">
        <v>11</v>
      </c>
      <c r="B24" s="1" t="s">
        <v>1</v>
      </c>
      <c r="C24">
        <v>805.16199305082785</v>
      </c>
      <c r="D24">
        <v>45.439503106507722</v>
      </c>
      <c r="E24">
        <v>32.685966873481078</v>
      </c>
      <c r="F24">
        <v>37.039758798094525</v>
      </c>
      <c r="G24">
        <v>401.47703321109384</v>
      </c>
      <c r="H24">
        <v>6.7903669311079486</v>
      </c>
      <c r="I24">
        <v>232.55748356220624</v>
      </c>
      <c r="J24">
        <v>2.55728955607518</v>
      </c>
      <c r="K24">
        <v>4.8262484168110076</v>
      </c>
      <c r="L24">
        <v>295.07289166179618</v>
      </c>
      <c r="M24">
        <v>128.56069065043152</v>
      </c>
      <c r="N24">
        <v>813.86100164681341</v>
      </c>
      <c r="O24">
        <v>49.329431090925091</v>
      </c>
      <c r="P24">
        <v>6.4860794051295141</v>
      </c>
      <c r="Q24">
        <v>1.2552994832837969</v>
      </c>
      <c r="R24">
        <v>1.5492917052921868</v>
      </c>
      <c r="S24">
        <v>0.79149002661739587</v>
      </c>
      <c r="T24">
        <v>3.1391533556035321E-2</v>
      </c>
      <c r="U24">
        <v>0.64288109243895286</v>
      </c>
      <c r="V24">
        <v>2866.1160918024893</v>
      </c>
    </row>
    <row r="25" spans="1:22" x14ac:dyDescent="0.2">
      <c r="A25" s="1" t="s">
        <v>11</v>
      </c>
      <c r="B25" s="1" t="s">
        <v>2</v>
      </c>
      <c r="C25">
        <v>1782.0324011260348</v>
      </c>
      <c r="D25">
        <v>35.318665712809363</v>
      </c>
      <c r="E25">
        <v>24.362471178907597</v>
      </c>
      <c r="F25">
        <v>27.797724206164663</v>
      </c>
      <c r="G25">
        <v>972.18941292263901</v>
      </c>
      <c r="H25">
        <v>4.9837225464809807</v>
      </c>
      <c r="I25">
        <v>291.12438782038515</v>
      </c>
      <c r="J25">
        <v>1.7544709619089012</v>
      </c>
      <c r="K25">
        <v>3.3938106218206316</v>
      </c>
      <c r="L25">
        <v>385.53092080832062</v>
      </c>
      <c r="M25">
        <v>108.86957774075331</v>
      </c>
      <c r="N25">
        <v>2178.4231866585183</v>
      </c>
      <c r="O25">
        <v>37.937137976094945</v>
      </c>
      <c r="P25">
        <v>4.9881639516082306</v>
      </c>
      <c r="Q25">
        <v>0.96539669410005158</v>
      </c>
      <c r="R25">
        <v>1.1914934333427669</v>
      </c>
      <c r="S25">
        <v>0.60870084629096821</v>
      </c>
      <c r="T25">
        <v>2.414187473249128E-2</v>
      </c>
      <c r="U25">
        <v>0.49441212486272129</v>
      </c>
      <c r="V25">
        <v>5861.9901992057758</v>
      </c>
    </row>
    <row r="26" spans="1:22" x14ac:dyDescent="0.2">
      <c r="A26" s="1" t="s">
        <v>11</v>
      </c>
      <c r="B26" s="1" t="s">
        <v>3</v>
      </c>
      <c r="C26">
        <v>472.02530945599813</v>
      </c>
      <c r="D26">
        <v>24.492898002355318</v>
      </c>
      <c r="E26">
        <v>17.517703039438093</v>
      </c>
      <c r="F26">
        <v>19.871765358267396</v>
      </c>
      <c r="G26">
        <v>237.82881142595812</v>
      </c>
      <c r="H26">
        <v>3.6297439768317017</v>
      </c>
      <c r="I26">
        <v>130.54778531511653</v>
      </c>
      <c r="J26">
        <v>1.3475295394160278</v>
      </c>
      <c r="K26">
        <v>2.5573689897781753</v>
      </c>
      <c r="L26">
        <v>165.99906497052234</v>
      </c>
      <c r="M26">
        <v>69.972097961028211</v>
      </c>
      <c r="N26">
        <v>488.1241401396473</v>
      </c>
      <c r="O26">
        <v>26.55402629324869</v>
      </c>
      <c r="P26">
        <v>3.4914557050674282</v>
      </c>
      <c r="Q26">
        <v>0.67572755005542784</v>
      </c>
      <c r="R26">
        <v>0.83398352203815884</v>
      </c>
      <c r="S26">
        <v>0.42605897961191758</v>
      </c>
      <c r="T26">
        <v>1.6898058474047843E-2</v>
      </c>
      <c r="U26">
        <v>0.34606280956432872</v>
      </c>
      <c r="V26">
        <v>1666.2584310924171</v>
      </c>
    </row>
    <row r="27" spans="1:22" x14ac:dyDescent="0.2">
      <c r="A27" s="1" t="s">
        <v>11</v>
      </c>
      <c r="B27" s="1" t="s">
        <v>4</v>
      </c>
      <c r="C27">
        <v>170.29545075457634</v>
      </c>
      <c r="D27">
        <v>16.438456272535412</v>
      </c>
      <c r="E27">
        <v>12.41488021324602</v>
      </c>
      <c r="F27">
        <v>13.974085862811322</v>
      </c>
      <c r="G27">
        <v>78.137837190161619</v>
      </c>
      <c r="H27">
        <v>2.6068661130814976</v>
      </c>
      <c r="I27">
        <v>56.475261076129875</v>
      </c>
      <c r="J27">
        <v>0.98315082232614703</v>
      </c>
      <c r="K27">
        <v>1.8618933059645821</v>
      </c>
      <c r="L27">
        <v>70.076932626935715</v>
      </c>
      <c r="M27">
        <v>41.874548722479133</v>
      </c>
      <c r="N27">
        <v>219.24979189614038</v>
      </c>
      <c r="O27">
        <v>18.086559482838258</v>
      </c>
      <c r="P27">
        <v>2.3781109722171649</v>
      </c>
      <c r="Q27">
        <v>0.46025361030168838</v>
      </c>
      <c r="R27">
        <v>0.56804540444994422</v>
      </c>
      <c r="S27">
        <v>0.29019859285416161</v>
      </c>
      <c r="T27">
        <v>1.15096571682031E-2</v>
      </c>
      <c r="U27">
        <v>0.2357113574844541</v>
      </c>
      <c r="V27">
        <v>706.4195439337019</v>
      </c>
    </row>
    <row r="28" spans="1:22" x14ac:dyDescent="0.2">
      <c r="A28" s="1" t="s">
        <v>11</v>
      </c>
      <c r="B28" s="1" t="s">
        <v>5</v>
      </c>
      <c r="C28">
        <v>111.04048069106233</v>
      </c>
      <c r="D28">
        <v>13.365091413374465</v>
      </c>
      <c r="E28">
        <v>10.747115639518316</v>
      </c>
      <c r="F28">
        <v>11.982345761983105</v>
      </c>
      <c r="G28">
        <v>61.843577495567516</v>
      </c>
      <c r="H28">
        <v>2.2948559048211949</v>
      </c>
      <c r="I28">
        <v>44.129463245831687</v>
      </c>
      <c r="J28">
        <v>0.88790375332892701</v>
      </c>
      <c r="K28">
        <v>1.6712910943312933</v>
      </c>
      <c r="L28">
        <v>55.817369923843209</v>
      </c>
      <c r="M28">
        <v>31.026805717741667</v>
      </c>
      <c r="N28">
        <v>80.010511914009186</v>
      </c>
      <c r="O28">
        <v>14.943614573863529</v>
      </c>
      <c r="P28">
        <v>1.964860906515951</v>
      </c>
      <c r="Q28">
        <v>0.3802742347305445</v>
      </c>
      <c r="R28">
        <v>0.46933478929715283</v>
      </c>
      <c r="S28">
        <v>0.2397700861342249</v>
      </c>
      <c r="T28">
        <v>9.5095963835714892E-3</v>
      </c>
      <c r="U28">
        <v>0.19475122844524709</v>
      </c>
      <c r="V28">
        <v>443.01892797078307</v>
      </c>
    </row>
    <row r="29" spans="1:22" x14ac:dyDescent="0.2">
      <c r="A29" s="1" t="s">
        <v>11</v>
      </c>
      <c r="B29" s="1" t="s">
        <v>6</v>
      </c>
      <c r="C29">
        <v>7.4881880874536924</v>
      </c>
      <c r="D29">
        <v>2.5452616341005005</v>
      </c>
      <c r="E29">
        <v>3.7111059943224034</v>
      </c>
      <c r="F29">
        <v>3.6839377338572263</v>
      </c>
      <c r="G29">
        <v>4.4042902284643075</v>
      </c>
      <c r="H29">
        <v>1.0037410536018028</v>
      </c>
      <c r="I29">
        <v>3.7733836333049453</v>
      </c>
      <c r="J29">
        <v>0.56160196313002009</v>
      </c>
      <c r="K29">
        <v>0.98425314520902485</v>
      </c>
      <c r="L29">
        <v>4.7383862694342485</v>
      </c>
      <c r="M29">
        <v>3.5975949465774009</v>
      </c>
      <c r="N29">
        <v>4.8531418213679229</v>
      </c>
      <c r="O29">
        <v>3.2117771133350077</v>
      </c>
      <c r="P29">
        <v>0.42230045854609721</v>
      </c>
      <c r="Q29">
        <v>8.1730967997610593E-2</v>
      </c>
      <c r="R29">
        <v>0.10087243093437422</v>
      </c>
      <c r="S29">
        <v>5.1532918413123172E-2</v>
      </c>
      <c r="T29">
        <v>2.0438631951279398E-3</v>
      </c>
      <c r="U29">
        <v>4.1857178152656271E-2</v>
      </c>
      <c r="V29">
        <v>45.257001441397499</v>
      </c>
    </row>
    <row r="30" spans="1:22" x14ac:dyDescent="0.2">
      <c r="A30" s="1" t="s">
        <v>12</v>
      </c>
      <c r="B30" s="1" t="s">
        <v>0</v>
      </c>
      <c r="C30">
        <v>73.697602224915769</v>
      </c>
      <c r="D30">
        <v>19.371079565726749</v>
      </c>
      <c r="E30">
        <v>34.177450366950957</v>
      </c>
      <c r="F30">
        <v>35.319391977600105</v>
      </c>
      <c r="G30">
        <v>37.978849812727731</v>
      </c>
      <c r="H30">
        <v>6.8021636498556006</v>
      </c>
      <c r="I30">
        <v>40.193985981159869</v>
      </c>
      <c r="J30">
        <v>4.5007702241234284</v>
      </c>
      <c r="K30">
        <v>8.7184039886166289</v>
      </c>
      <c r="L30">
        <v>52.334400186766366</v>
      </c>
      <c r="M30">
        <v>37.386581765216633</v>
      </c>
      <c r="N30">
        <v>45.135782006659547</v>
      </c>
      <c r="O30">
        <v>31.390541639125516</v>
      </c>
      <c r="P30">
        <v>3.6903232770786816</v>
      </c>
      <c r="Q30">
        <v>0.60635569115356602</v>
      </c>
      <c r="R30">
        <v>0.92270416267626088</v>
      </c>
      <c r="S30">
        <v>0.43986345667982435</v>
      </c>
      <c r="T30">
        <v>2.1200572292085228E-2</v>
      </c>
      <c r="U30">
        <v>0.30213244479214141</v>
      </c>
      <c r="V30">
        <v>432.98958299411748</v>
      </c>
    </row>
    <row r="31" spans="1:22" x14ac:dyDescent="0.2">
      <c r="A31" s="1" t="s">
        <v>12</v>
      </c>
      <c r="B31" s="1" t="s">
        <v>1</v>
      </c>
      <c r="C31">
        <v>951.89379769832738</v>
      </c>
      <c r="D31">
        <v>37.976250788054877</v>
      </c>
      <c r="E31">
        <v>36.200651316275476</v>
      </c>
      <c r="F31">
        <v>41.845114357972776</v>
      </c>
      <c r="G31">
        <v>421.41934007742935</v>
      </c>
      <c r="H31">
        <v>5.7637234900711078</v>
      </c>
      <c r="I31">
        <v>253.53541068964648</v>
      </c>
      <c r="J31">
        <v>2.487422971514448</v>
      </c>
      <c r="K31">
        <v>5.3588275227449049</v>
      </c>
      <c r="L31">
        <v>333.90412836180246</v>
      </c>
      <c r="M31">
        <v>138.97841283332178</v>
      </c>
      <c r="N31">
        <v>864.50894067716695</v>
      </c>
      <c r="O31">
        <v>53.777822154435846</v>
      </c>
      <c r="P31">
        <v>6.3222084978453275</v>
      </c>
      <c r="Q31">
        <v>1.0387998055841206</v>
      </c>
      <c r="R31">
        <v>1.5807634376948543</v>
      </c>
      <c r="S31">
        <v>0.7535677154397955</v>
      </c>
      <c r="T31">
        <v>3.6320513973980326E-2</v>
      </c>
      <c r="U31">
        <v>0.51760893554150256</v>
      </c>
      <c r="V31">
        <v>3157.8991118448434</v>
      </c>
    </row>
    <row r="32" spans="1:22" x14ac:dyDescent="0.2">
      <c r="A32" s="1" t="s">
        <v>12</v>
      </c>
      <c r="B32" s="1" t="s">
        <v>2</v>
      </c>
      <c r="C32">
        <v>2106.7879564233817</v>
      </c>
      <c r="D32">
        <v>29.517719493218451</v>
      </c>
      <c r="E32">
        <v>26.982139698182891</v>
      </c>
      <c r="F32">
        <v>31.404063796392432</v>
      </c>
      <c r="G32">
        <v>1020.4803436631576</v>
      </c>
      <c r="H32">
        <v>4.2302277624432527</v>
      </c>
      <c r="I32">
        <v>317.38536252293903</v>
      </c>
      <c r="J32">
        <v>1.7065378314863588</v>
      </c>
      <c r="K32">
        <v>3.7683194474298403</v>
      </c>
      <c r="L32">
        <v>436.26632505629266</v>
      </c>
      <c r="M32">
        <v>117.69166020883577</v>
      </c>
      <c r="N32">
        <v>2313.9901256283611</v>
      </c>
      <c r="O32">
        <v>41.358203693171113</v>
      </c>
      <c r="P32">
        <v>4.8621379039181791</v>
      </c>
      <c r="Q32">
        <v>0.79889612916853403</v>
      </c>
      <c r="R32">
        <v>1.2156969854340929</v>
      </c>
      <c r="S32">
        <v>0.5795364321722376</v>
      </c>
      <c r="T32">
        <v>2.7932541015058203E-2</v>
      </c>
      <c r="U32">
        <v>0.39807071117635434</v>
      </c>
      <c r="V32">
        <v>6459.4512559281775</v>
      </c>
    </row>
    <row r="33" spans="1:22" x14ac:dyDescent="0.2">
      <c r="A33" s="1" t="s">
        <v>12</v>
      </c>
      <c r="B33" s="1" t="s">
        <v>3</v>
      </c>
      <c r="C33">
        <v>558.0466642809281</v>
      </c>
      <c r="D33">
        <v>20.470039799587518</v>
      </c>
      <c r="E33">
        <v>19.401361509280019</v>
      </c>
      <c r="F33">
        <v>22.449830152627197</v>
      </c>
      <c r="G33">
        <v>249.64232688704936</v>
      </c>
      <c r="H33">
        <v>3.0809587809410854</v>
      </c>
      <c r="I33">
        <v>142.32389281783071</v>
      </c>
      <c r="J33">
        <v>1.3107142768306728</v>
      </c>
      <c r="K33">
        <v>2.8395760318721854</v>
      </c>
      <c r="L33">
        <v>187.84434173433374</v>
      </c>
      <c r="M33">
        <v>75.642181665650327</v>
      </c>
      <c r="N33">
        <v>518.50092639554566</v>
      </c>
      <c r="O33">
        <v>28.948594619921476</v>
      </c>
      <c r="P33">
        <v>3.4032440168664686</v>
      </c>
      <c r="Q33">
        <v>0.5591858014544544</v>
      </c>
      <c r="R33">
        <v>0.8509247514684608</v>
      </c>
      <c r="S33">
        <v>0.40564540437849989</v>
      </c>
      <c r="T33">
        <v>1.9551327998813008E-2</v>
      </c>
      <c r="U33">
        <v>0.27862882358156044</v>
      </c>
      <c r="V33">
        <v>1836.0185890781465</v>
      </c>
    </row>
    <row r="34" spans="1:22" x14ac:dyDescent="0.2">
      <c r="A34" s="1" t="s">
        <v>12</v>
      </c>
      <c r="B34" s="1" t="s">
        <v>4</v>
      </c>
      <c r="C34">
        <v>201.32989975756223</v>
      </c>
      <c r="D34">
        <v>13.738507142365123</v>
      </c>
      <c r="E34">
        <v>13.749838010687021</v>
      </c>
      <c r="F34">
        <v>15.787014817373814</v>
      </c>
      <c r="G34">
        <v>82.019127022994098</v>
      </c>
      <c r="H34">
        <v>2.21273100612644</v>
      </c>
      <c r="I34">
        <v>61.5696312645711</v>
      </c>
      <c r="J34">
        <v>0.95629059060118571</v>
      </c>
      <c r="K34">
        <v>2.0673542326713217</v>
      </c>
      <c r="L34">
        <v>79.298972451474611</v>
      </c>
      <c r="M34">
        <v>45.26778978953952</v>
      </c>
      <c r="N34">
        <v>232.89407521958725</v>
      </c>
      <c r="O34">
        <v>19.717555174331533</v>
      </c>
      <c r="P34">
        <v>2.3180279577644729</v>
      </c>
      <c r="Q34">
        <v>0.38087433896656242</v>
      </c>
      <c r="R34">
        <v>0.57958446639699179</v>
      </c>
      <c r="S34">
        <v>0.27629443617318672</v>
      </c>
      <c r="T34">
        <v>1.3316860205865033E-2</v>
      </c>
      <c r="U34">
        <v>0.18978051505559934</v>
      </c>
      <c r="V34">
        <v>774.36666505444794</v>
      </c>
    </row>
    <row r="35" spans="1:22" x14ac:dyDescent="0.2">
      <c r="A35" s="1" t="s">
        <v>12</v>
      </c>
      <c r="B35" s="1" t="s">
        <v>5</v>
      </c>
      <c r="C35">
        <v>131.27637143273679</v>
      </c>
      <c r="D35">
        <v>11.169929876431606</v>
      </c>
      <c r="E35">
        <v>11.902740629574014</v>
      </c>
      <c r="F35">
        <v>13.53687618270202</v>
      </c>
      <c r="G35">
        <v>64.915493192125297</v>
      </c>
      <c r="H35">
        <v>1.9478939826287329</v>
      </c>
      <c r="I35">
        <v>48.110176529979697</v>
      </c>
      <c r="J35">
        <v>0.863645724934616</v>
      </c>
      <c r="K35">
        <v>1.8557189645739081</v>
      </c>
      <c r="L35">
        <v>63.162868492952178</v>
      </c>
      <c r="M35">
        <v>33.541016247839337</v>
      </c>
      <c r="N35">
        <v>84.989700646493375</v>
      </c>
      <c r="O35">
        <v>16.291188224254821</v>
      </c>
      <c r="P35">
        <v>1.9152186620526228</v>
      </c>
      <c r="Q35">
        <v>0.31468889007535117</v>
      </c>
      <c r="R35">
        <v>0.47886868071706234</v>
      </c>
      <c r="S35">
        <v>0.22828208816623857</v>
      </c>
      <c r="T35">
        <v>1.100275740654333E-2</v>
      </c>
      <c r="U35">
        <v>0.1568018988838385</v>
      </c>
      <c r="V35">
        <v>486.66848310452804</v>
      </c>
    </row>
    <row r="36" spans="1:22" x14ac:dyDescent="0.2">
      <c r="A36" s="1" t="s">
        <v>12</v>
      </c>
      <c r="B36" s="1" t="s">
        <v>6</v>
      </c>
      <c r="C36">
        <v>8.8528269565199178</v>
      </c>
      <c r="D36">
        <v>2.1272128330992168</v>
      </c>
      <c r="E36">
        <v>4.1101569556812487</v>
      </c>
      <c r="F36">
        <v>4.1618736396533187</v>
      </c>
      <c r="G36">
        <v>4.6230616649321483</v>
      </c>
      <c r="H36">
        <v>0.8519842811571714</v>
      </c>
      <c r="I36">
        <v>4.113762991005439</v>
      </c>
      <c r="J36">
        <v>0.54625868260346289</v>
      </c>
      <c r="K36">
        <v>1.0928660086211437</v>
      </c>
      <c r="L36">
        <v>5.361952188242384</v>
      </c>
      <c r="M36">
        <v>3.8891206414876875</v>
      </c>
      <c r="N36">
        <v>5.1551609997987997</v>
      </c>
      <c r="O36">
        <v>3.5014062514171651</v>
      </c>
      <c r="P36">
        <v>0.41163103022646419</v>
      </c>
      <c r="Q36">
        <v>6.7634946717272937E-2</v>
      </c>
      <c r="R36">
        <v>0.10292151577897062</v>
      </c>
      <c r="S36">
        <v>4.9063844511706818E-2</v>
      </c>
      <c r="T36">
        <v>2.3647828994093918E-3</v>
      </c>
      <c r="U36">
        <v>3.3700865810460563E-2</v>
      </c>
      <c r="V36">
        <v>49.05496108016338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4.25" x14ac:dyDescent="0.2"/>
  <sheetData>
    <row r="1" spans="1:5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">
      <c r="A2">
        <v>14731.467901969252</v>
      </c>
      <c r="B2">
        <v>26470.17817077988</v>
      </c>
      <c r="C2">
        <v>50052.23350010666</v>
      </c>
      <c r="D2">
        <v>87469.867799784071</v>
      </c>
      <c r="E2">
        <v>153797.03633447032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UNEM</vt:lpstr>
      <vt:lpstr>wage</vt:lpstr>
      <vt:lpstr>output</vt:lpstr>
      <vt:lpstr>emission</vt:lpstr>
      <vt:lpstr>input</vt:lpstr>
      <vt:lpstr>ffactor</vt:lpstr>
      <vt:lpstr>GDP</vt:lpstr>
      <vt:lpstr>labor</vt:lpstr>
      <vt:lpstr>capital</vt:lpstr>
      <vt:lpstr>ele_out</vt:lpstr>
      <vt:lpstr>tax</vt:lpstr>
      <vt:lpstr>price</vt:lpstr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hero</dc:creator>
  <cp:lastModifiedBy>hero</cp:lastModifiedBy>
  <dcterms:created xsi:type="dcterms:W3CDTF">2016-07-03T03:41:37Z</dcterms:created>
  <dcterms:modified xsi:type="dcterms:W3CDTF">2016-07-08T06:04:57Z</dcterms:modified>
</cp:coreProperties>
</file>