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母亚乾在清华\清华学术\自然科学基金\结果\Paper\0703\test model - V16 -0523-更新电力目标\result\0708不说了都是泪\"/>
    </mc:Choice>
  </mc:AlternateContent>
  <bookViews>
    <workbookView xWindow="0" yWindow="0" windowWidth="20700" windowHeight="9960" firstSheet="2" activeTab="11"/>
  </bookViews>
  <sheets>
    <sheet name="UNEM" sheetId="1" r:id="rId1"/>
    <sheet name="wage" sheetId="2" r:id="rId2"/>
    <sheet name="output" sheetId="3" r:id="rId3"/>
    <sheet name="emission" sheetId="4" r:id="rId4"/>
    <sheet name="input" sheetId="5" r:id="rId5"/>
    <sheet name="ffactor" sheetId="6" r:id="rId6"/>
    <sheet name="GDP" sheetId="7" r:id="rId7"/>
    <sheet name="labor" sheetId="8" r:id="rId8"/>
    <sheet name="capital" sheetId="9" r:id="rId9"/>
    <sheet name="ele_out" sheetId="10" r:id="rId10"/>
    <sheet name="tax" sheetId="11" r:id="rId11"/>
    <sheet name="price" sheetId="12" r:id="rId12"/>
    <sheet name="energy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4" l="1"/>
  <c r="P3" i="4"/>
  <c r="P4" i="4"/>
  <c r="P5" i="4"/>
  <c r="P6" i="4"/>
  <c r="B6" i="7" l="1"/>
  <c r="C6" i="7"/>
  <c r="D6" i="7"/>
  <c r="E6" i="7"/>
  <c r="A6" i="7"/>
  <c r="E8" i="7" l="1"/>
</calcChain>
</file>

<file path=xl/sharedStrings.xml><?xml version="1.0" encoding="utf-8"?>
<sst xmlns="http://schemas.openxmlformats.org/spreadsheetml/2006/main" count="429" uniqueCount="41">
  <si>
    <t>ul</t>
  </si>
  <si>
    <t>es</t>
  </si>
  <si>
    <t>ms</t>
  </si>
  <si>
    <t>hs</t>
  </si>
  <si>
    <t>jc</t>
  </si>
  <si>
    <t>rc</t>
  </si>
  <si>
    <t>pg</t>
  </si>
  <si>
    <t>Overall</t>
  </si>
  <si>
    <t>2010</t>
  </si>
  <si>
    <t>2015</t>
  </si>
  <si>
    <t>2020</t>
  </si>
  <si>
    <t>2025</t>
  </si>
  <si>
    <t>2030</t>
  </si>
  <si>
    <t>output</t>
  </si>
  <si>
    <t>Agri</t>
  </si>
  <si>
    <t>Coal</t>
  </si>
  <si>
    <t>Oilgas</t>
  </si>
  <si>
    <t>Mining</t>
  </si>
  <si>
    <t>OM</t>
  </si>
  <si>
    <t>roil</t>
  </si>
  <si>
    <t>EII</t>
  </si>
  <si>
    <t>Elecutil</t>
  </si>
  <si>
    <t>gas</t>
  </si>
  <si>
    <t>Waterutil</t>
  </si>
  <si>
    <t>Construction</t>
  </si>
  <si>
    <t>Transport</t>
  </si>
  <si>
    <t>Services</t>
  </si>
  <si>
    <t>ff_Elec</t>
  </si>
  <si>
    <t>household</t>
  </si>
  <si>
    <t>T_D</t>
  </si>
  <si>
    <t>hydro_Elec</t>
  </si>
  <si>
    <t>Nuclear_Elec</t>
  </si>
  <si>
    <t>Wind_Elec</t>
  </si>
  <si>
    <t>Solar_Elec</t>
  </si>
  <si>
    <t>Biomass_Elec</t>
  </si>
  <si>
    <t>Total</t>
  </si>
  <si>
    <t>share</t>
  </si>
  <si>
    <t>Billion Yuan</t>
  </si>
  <si>
    <t>coal equivalent calculation(Mt)</t>
  </si>
  <si>
    <t>calorific value calculation(Mt)</t>
  </si>
  <si>
    <t>nfshare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</si>
</sst>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:F9"/>
    </sheetView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0</v>
      </c>
      <c r="B2">
        <v>7.895121011683038E-3</v>
      </c>
      <c r="C2">
        <v>2.647562766276194E-3</v>
      </c>
      <c r="D2">
        <v>9.6943167595874551E-3</v>
      </c>
      <c r="E2">
        <v>2.2288905256469069E-2</v>
      </c>
      <c r="F2">
        <v>3.5487776042570932E-2</v>
      </c>
    </row>
    <row r="3" spans="1:6" x14ac:dyDescent="0.2">
      <c r="A3" s="1" t="s">
        <v>1</v>
      </c>
      <c r="B3">
        <v>1.1210713017577487E-2</v>
      </c>
      <c r="C3">
        <v>1.7874628942451411E-3</v>
      </c>
      <c r="D3">
        <v>8.3291800392780355E-7</v>
      </c>
      <c r="E3">
        <v>1.6724772795653331E-5</v>
      </c>
      <c r="F3">
        <v>6.4141107470154325E-5</v>
      </c>
    </row>
    <row r="4" spans="1:6" x14ac:dyDescent="0.2">
      <c r="A4" s="1" t="s">
        <v>2</v>
      </c>
      <c r="B4">
        <v>2.6018769397423116E-2</v>
      </c>
      <c r="C4">
        <v>2.886247985681622E-3</v>
      </c>
      <c r="D4">
        <v>5.3072275951666361E-4</v>
      </c>
      <c r="E4">
        <v>4.9471824400767508E-5</v>
      </c>
      <c r="F4">
        <v>1.6316844286752651E-6</v>
      </c>
    </row>
    <row r="5" spans="1:6" x14ac:dyDescent="0.2">
      <c r="A5" s="1" t="s">
        <v>3</v>
      </c>
      <c r="B5">
        <v>5.6805955246308742E-2</v>
      </c>
      <c r="C5">
        <v>1.9062491800549031E-3</v>
      </c>
      <c r="D5">
        <v>6.2411740673559184E-5</v>
      </c>
      <c r="E5">
        <v>1.210237640254143E-7</v>
      </c>
      <c r="F5">
        <v>9.9999999999999995E-8</v>
      </c>
    </row>
    <row r="6" spans="1:6" x14ac:dyDescent="0.2">
      <c r="A6" s="1" t="s">
        <v>4</v>
      </c>
      <c r="B6">
        <v>5.7025135036517141E-2</v>
      </c>
      <c r="C6">
        <v>4.7201889353879695E-3</v>
      </c>
      <c r="D6">
        <v>7.6253116747430618E-3</v>
      </c>
      <c r="E6">
        <v>1.2238858455691339E-2</v>
      </c>
      <c r="F6">
        <v>1.6750526064081256E-2</v>
      </c>
    </row>
    <row r="7" spans="1:6" x14ac:dyDescent="0.2">
      <c r="A7" s="1" t="s">
        <v>5</v>
      </c>
      <c r="B7">
        <v>4.013226940422656E-2</v>
      </c>
      <c r="C7">
        <v>1.878444987793359E-3</v>
      </c>
      <c r="D7">
        <v>2.2543006719595153E-3</v>
      </c>
      <c r="E7">
        <v>4.8169055842615044E-3</v>
      </c>
      <c r="F7">
        <v>7.164173129489527E-3</v>
      </c>
    </row>
    <row r="8" spans="1:6" x14ac:dyDescent="0.2">
      <c r="A8" s="1" t="s">
        <v>6</v>
      </c>
      <c r="B8">
        <v>2.1546861869233987E-2</v>
      </c>
      <c r="C8">
        <v>1.7990586326199582E-3</v>
      </c>
      <c r="D8">
        <v>7.7851318656148262E-3</v>
      </c>
      <c r="E8">
        <v>1.9863201472383973E-2</v>
      </c>
      <c r="F8">
        <v>3.2805115535536097E-2</v>
      </c>
    </row>
    <row r="9" spans="1:6" x14ac:dyDescent="0.2">
      <c r="A9" s="1" t="s">
        <v>7</v>
      </c>
      <c r="B9">
        <v>0.97124449048751926</v>
      </c>
      <c r="C9">
        <v>0.99745231147221258</v>
      </c>
      <c r="D9">
        <v>0.99883323092364906</v>
      </c>
      <c r="E9">
        <v>0.99822648726592811</v>
      </c>
      <c r="F9">
        <v>0.99738217243250005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0</v>
      </c>
      <c r="B2">
        <v>1.0000000219151746</v>
      </c>
      <c r="C2">
        <v>1.115452964760542</v>
      </c>
      <c r="D2">
        <v>0.97967983289507499</v>
      </c>
      <c r="E2">
        <v>0.90141963714266693</v>
      </c>
      <c r="F2">
        <v>0.86045469822916154</v>
      </c>
    </row>
    <row r="3" spans="1:6" x14ac:dyDescent="0.2">
      <c r="A3" s="1" t="s">
        <v>1</v>
      </c>
      <c r="B3">
        <v>1.8704145472619891</v>
      </c>
      <c r="C3">
        <v>2.2473850709012013</v>
      </c>
      <c r="D3">
        <v>4.8399510590534893</v>
      </c>
      <c r="E3">
        <v>3.5856275199251373</v>
      </c>
      <c r="F3">
        <v>3.1346391231415334</v>
      </c>
    </row>
    <row r="4" spans="1:6" x14ac:dyDescent="0.2">
      <c r="A4" s="1" t="s">
        <v>2</v>
      </c>
      <c r="B4">
        <v>2.5580369138504619</v>
      </c>
      <c r="C4">
        <v>3.1871471717693849</v>
      </c>
      <c r="D4">
        <v>3.7752760353310597</v>
      </c>
      <c r="E4">
        <v>4.7862975051400207</v>
      </c>
      <c r="F4">
        <v>6.732430290937879</v>
      </c>
    </row>
    <row r="5" spans="1:6" x14ac:dyDescent="0.2">
      <c r="A5" s="1" t="s">
        <v>3</v>
      </c>
      <c r="B5">
        <v>3.4984506122444881</v>
      </c>
      <c r="C5">
        <v>4.9124389601729002</v>
      </c>
      <c r="D5">
        <v>6.9149414074499775</v>
      </c>
      <c r="E5">
        <v>12.913027258426794</v>
      </c>
      <c r="F5">
        <v>13.734902176133915</v>
      </c>
    </row>
    <row r="6" spans="1:6" x14ac:dyDescent="0.2">
      <c r="A6" s="1" t="s">
        <v>4</v>
      </c>
      <c r="B6">
        <v>4.7845894807224116</v>
      </c>
      <c r="C6">
        <v>6.1384026840437134</v>
      </c>
      <c r="D6">
        <v>5.8509387718380745</v>
      </c>
      <c r="E6">
        <v>5.580552807664124</v>
      </c>
      <c r="F6">
        <v>5.4081467572193249</v>
      </c>
    </row>
    <row r="7" spans="1:6" x14ac:dyDescent="0.2">
      <c r="A7" s="1" t="s">
        <v>5</v>
      </c>
      <c r="B7">
        <v>5.3108943178222905</v>
      </c>
      <c r="C7">
        <v>7.2133529573040134</v>
      </c>
      <c r="D7">
        <v>7.0829772563840754</v>
      </c>
      <c r="E7">
        <v>6.5650829523178578</v>
      </c>
      <c r="F7">
        <v>6.3095796058640694</v>
      </c>
    </row>
    <row r="8" spans="1:6" x14ac:dyDescent="0.2">
      <c r="A8" s="1" t="s">
        <v>6</v>
      </c>
      <c r="B8">
        <v>7.2633437766188402</v>
      </c>
      <c r="C8">
        <v>9.3104456865103877</v>
      </c>
      <c r="D8">
        <v>8.0417099606007056</v>
      </c>
      <c r="E8">
        <v>7.3226803708828268</v>
      </c>
      <c r="F8">
        <v>6.9643541160539444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C1" sqref="C1:O6"/>
    </sheetView>
  </sheetViews>
  <sheetFormatPr defaultRowHeight="14.25" x14ac:dyDescent="0.2"/>
  <sheetData>
    <row r="1" spans="1:15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8</v>
      </c>
      <c r="B2" s="1" t="s">
        <v>13</v>
      </c>
      <c r="C2">
        <v>6932.6366869393833</v>
      </c>
      <c r="D2">
        <v>1982.8673769726913</v>
      </c>
      <c r="E2">
        <v>1152.9314463158869</v>
      </c>
      <c r="F2">
        <v>1641.8838401534429</v>
      </c>
      <c r="G2">
        <v>41885.39606123788</v>
      </c>
      <c r="H2">
        <v>2884.5172398968089</v>
      </c>
      <c r="I2">
        <v>20846.137632424739</v>
      </c>
      <c r="J2">
        <v>4225.7058723990649</v>
      </c>
      <c r="K2">
        <v>216.42828262144286</v>
      </c>
      <c r="L2">
        <v>171.12434321285733</v>
      </c>
      <c r="M2">
        <v>9989.4344303924991</v>
      </c>
      <c r="N2">
        <v>4839.2629988892513</v>
      </c>
      <c r="O2">
        <v>25661.154294331784</v>
      </c>
    </row>
    <row r="3" spans="1:15" x14ac:dyDescent="0.2">
      <c r="A3" s="1" t="s">
        <v>9</v>
      </c>
      <c r="B3" s="1" t="s">
        <v>13</v>
      </c>
      <c r="C3">
        <v>10157.602384572005</v>
      </c>
      <c r="D3">
        <v>2549.5041048669259</v>
      </c>
      <c r="E3">
        <v>1875.5026968039683</v>
      </c>
      <c r="F3">
        <v>2791.0003994811</v>
      </c>
      <c r="G3">
        <v>60261.407925430824</v>
      </c>
      <c r="H3">
        <v>3909.3849779149764</v>
      </c>
      <c r="I3">
        <v>30653.020510800303</v>
      </c>
      <c r="J3">
        <v>5894.1739471207375</v>
      </c>
      <c r="K3">
        <v>287.93671049459226</v>
      </c>
      <c r="L3">
        <v>255.09736342321617</v>
      </c>
      <c r="M3">
        <v>14842.223038902519</v>
      </c>
      <c r="N3">
        <v>7018.2396211193882</v>
      </c>
      <c r="O3">
        <v>37733.039750065982</v>
      </c>
    </row>
    <row r="4" spans="1:15" x14ac:dyDescent="0.2">
      <c r="A4" s="1" t="s">
        <v>10</v>
      </c>
      <c r="B4" s="1" t="s">
        <v>13</v>
      </c>
      <c r="C4">
        <v>13727.960639710594</v>
      </c>
      <c r="D4">
        <v>3054.8285892752269</v>
      </c>
      <c r="E4">
        <v>2655.6605377988735</v>
      </c>
      <c r="F4">
        <v>4141.2213348385549</v>
      </c>
      <c r="G4">
        <v>81024.604924056854</v>
      </c>
      <c r="H4">
        <v>4937.0909795143943</v>
      </c>
      <c r="I4">
        <v>41811.316216571286</v>
      </c>
      <c r="J4">
        <v>7572.8324954263089</v>
      </c>
      <c r="K4">
        <v>358.49572070638379</v>
      </c>
      <c r="L4">
        <v>354.69093463695719</v>
      </c>
      <c r="M4">
        <v>20351.218342237858</v>
      </c>
      <c r="N4">
        <v>9496.4207928670767</v>
      </c>
      <c r="O4">
        <v>51735.083676370501</v>
      </c>
    </row>
    <row r="5" spans="1:15" x14ac:dyDescent="0.2">
      <c r="A5" s="1" t="s">
        <v>11</v>
      </c>
      <c r="B5" s="1" t="s">
        <v>13</v>
      </c>
      <c r="C5">
        <v>17121.594080960513</v>
      </c>
      <c r="D5">
        <v>3264.4530097342263</v>
      </c>
      <c r="E5">
        <v>3284.950397725846</v>
      </c>
      <c r="F5">
        <v>5449.7638678113854</v>
      </c>
      <c r="G5">
        <v>100996.6134336151</v>
      </c>
      <c r="H5">
        <v>5720.4244863310087</v>
      </c>
      <c r="I5">
        <v>52584.555492547319</v>
      </c>
      <c r="J5">
        <v>8945.5175918897403</v>
      </c>
      <c r="K5">
        <v>413.62317146239275</v>
      </c>
      <c r="L5">
        <v>452.51499909930988</v>
      </c>
      <c r="M5">
        <v>25776.0398859017</v>
      </c>
      <c r="N5">
        <v>11881.046956044702</v>
      </c>
      <c r="O5">
        <v>65193.567779848228</v>
      </c>
    </row>
    <row r="6" spans="1:15" x14ac:dyDescent="0.2">
      <c r="A6" s="1" t="s">
        <v>12</v>
      </c>
      <c r="B6" s="1" t="s">
        <v>13</v>
      </c>
      <c r="C6">
        <v>20370.887414615579</v>
      </c>
      <c r="D6">
        <v>3309.7636741257993</v>
      </c>
      <c r="E6">
        <v>3805.5533823829751</v>
      </c>
      <c r="F6">
        <v>6735.3227799453225</v>
      </c>
      <c r="G6">
        <v>120379.80380399062</v>
      </c>
      <c r="H6">
        <v>6329.4636414536881</v>
      </c>
      <c r="I6">
        <v>63124.746191390179</v>
      </c>
      <c r="J6">
        <v>10047.650929898515</v>
      </c>
      <c r="K6">
        <v>456.29576035997007</v>
      </c>
      <c r="L6">
        <v>549.80858613994735</v>
      </c>
      <c r="M6">
        <v>31218.613245197786</v>
      </c>
      <c r="N6">
        <v>14210.325879320011</v>
      </c>
      <c r="O6">
        <v>78197.231400880308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sqref="A1:XFD6"/>
    </sheetView>
  </sheetViews>
  <sheetFormatPr defaultRowHeight="14.25" x14ac:dyDescent="0.2"/>
  <sheetData>
    <row r="1" spans="1:16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6" x14ac:dyDescent="0.2">
      <c r="A2" s="1" t="s">
        <v>8</v>
      </c>
      <c r="B2">
        <v>2.8065265756382195E-2</v>
      </c>
      <c r="C2">
        <v>0.78863089295822397</v>
      </c>
      <c r="D2">
        <v>3.5884403260883546E-2</v>
      </c>
      <c r="E2">
        <v>5.3039302167338265E-2</v>
      </c>
      <c r="F2">
        <v>0.36851196659239377</v>
      </c>
      <c r="G2">
        <v>0.47885464357275914</v>
      </c>
      <c r="H2">
        <v>1.9630591058131592</v>
      </c>
      <c r="I2">
        <v>3.5688332128608342E-2</v>
      </c>
      <c r="J2">
        <v>1.6174774532696924E-3</v>
      </c>
      <c r="K2">
        <v>6.4796901371209498E-2</v>
      </c>
      <c r="L2">
        <v>0.353675712571967</v>
      </c>
      <c r="M2">
        <v>0.17940516455337474</v>
      </c>
      <c r="N2">
        <v>1.6713988917806422</v>
      </c>
      <c r="O2">
        <v>0.16145967809338457</v>
      </c>
      <c r="P2">
        <f t="shared" ref="P2:P6" si="0">SUM(B2:O2)</f>
        <v>6.1840877380735968</v>
      </c>
    </row>
    <row r="3" spans="1:16" x14ac:dyDescent="0.2">
      <c r="A3" s="1" t="s">
        <v>9</v>
      </c>
      <c r="B3">
        <v>4.1424524070442045E-2</v>
      </c>
      <c r="C3">
        <v>0.98022601991937297</v>
      </c>
      <c r="D3">
        <v>5.8172477464744111E-2</v>
      </c>
      <c r="E3">
        <v>8.1884046981068964E-2</v>
      </c>
      <c r="F3">
        <v>0.47934571897357697</v>
      </c>
      <c r="G3">
        <v>0.61749313522260563</v>
      </c>
      <c r="H3">
        <v>2.632275356930228</v>
      </c>
      <c r="I3">
        <v>4.5663393868764141E-2</v>
      </c>
      <c r="J3">
        <v>2.1645680220420669E-3</v>
      </c>
      <c r="K3">
        <v>9.1051656652189575E-2</v>
      </c>
      <c r="L3">
        <v>0.47004852769911132</v>
      </c>
      <c r="M3">
        <v>0.23952850066078846</v>
      </c>
      <c r="N3">
        <v>1.9781399846932228</v>
      </c>
      <c r="O3">
        <v>0.22312009746373124</v>
      </c>
      <c r="P3">
        <f t="shared" si="0"/>
        <v>7.9405380086218882</v>
      </c>
    </row>
    <row r="4" spans="1:16" x14ac:dyDescent="0.2">
      <c r="A4" s="1" t="s">
        <v>10</v>
      </c>
      <c r="B4">
        <v>5.7885027411622728E-2</v>
      </c>
      <c r="C4">
        <v>1.1295449640645936</v>
      </c>
      <c r="D4">
        <v>8.0563414240774456E-2</v>
      </c>
      <c r="E4">
        <v>0.10971977088610976</v>
      </c>
      <c r="F4">
        <v>0.58069035539129976</v>
      </c>
      <c r="G4">
        <v>0.74197275218091208</v>
      </c>
      <c r="H4">
        <v>3.255349585131619</v>
      </c>
      <c r="I4">
        <v>5.4667797884680305E-2</v>
      </c>
      <c r="J4">
        <v>2.6749903077375307E-3</v>
      </c>
      <c r="K4">
        <v>0.12006112149665647</v>
      </c>
      <c r="L4">
        <v>0.58145627073394535</v>
      </c>
      <c r="M4">
        <v>0.29835841714766759</v>
      </c>
      <c r="N4">
        <v>2.2355828482418683</v>
      </c>
      <c r="O4">
        <v>0.28763205347031595</v>
      </c>
      <c r="P4">
        <f t="shared" si="0"/>
        <v>9.5361593685898036</v>
      </c>
    </row>
    <row r="5" spans="1:16" x14ac:dyDescent="0.2">
      <c r="A5" s="1" t="s">
        <v>11</v>
      </c>
      <c r="B5">
        <v>7.3003877642185952E-2</v>
      </c>
      <c r="C5">
        <v>1.1559341516571007</v>
      </c>
      <c r="D5">
        <v>9.6225512713901604E-2</v>
      </c>
      <c r="E5">
        <v>0.13152476837392915</v>
      </c>
      <c r="F5">
        <v>0.66411044298027733</v>
      </c>
      <c r="G5">
        <v>0.81797157554993138</v>
      </c>
      <c r="H5">
        <v>3.7459844057226075</v>
      </c>
      <c r="I5">
        <v>6.0535559393616239E-2</v>
      </c>
      <c r="J5">
        <v>3.0642839274840636E-3</v>
      </c>
      <c r="K5">
        <v>0.14502098036954988</v>
      </c>
      <c r="L5">
        <v>0.66680661976548994</v>
      </c>
      <c r="M5">
        <v>0.34788599611355686</v>
      </c>
      <c r="N5">
        <v>2.0844104364508471</v>
      </c>
      <c r="O5">
        <v>0.34161149746310004</v>
      </c>
      <c r="P5">
        <f t="shared" si="0"/>
        <v>10.334090108123577</v>
      </c>
    </row>
    <row r="6" spans="1:16" x14ac:dyDescent="0.2">
      <c r="A6" s="1" t="s">
        <v>12</v>
      </c>
      <c r="B6">
        <v>8.6303026077122036E-2</v>
      </c>
      <c r="C6">
        <v>1.1207457275107076</v>
      </c>
      <c r="D6">
        <v>0.10500953868175306</v>
      </c>
      <c r="E6">
        <v>0.14706319244949523</v>
      </c>
      <c r="F6">
        <v>0.72160031186860452</v>
      </c>
      <c r="G6">
        <v>0.86113253173434556</v>
      </c>
      <c r="H6">
        <v>4.0595088237932773</v>
      </c>
      <c r="I6">
        <v>6.4013475914892648E-2</v>
      </c>
      <c r="J6">
        <v>3.3158552434932888E-3</v>
      </c>
      <c r="K6">
        <v>0.16504753231600128</v>
      </c>
      <c r="L6">
        <v>0.72543909463863676</v>
      </c>
      <c r="M6">
        <v>0.38594479502806978</v>
      </c>
      <c r="N6">
        <v>1.8401491585562697</v>
      </c>
      <c r="O6">
        <v>0.38540630707641799</v>
      </c>
      <c r="P6">
        <f t="shared" si="0"/>
        <v>10.670679370889085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/>
  </sheetViews>
  <sheetFormatPr defaultRowHeight="14.25" x14ac:dyDescent="0.2"/>
  <sheetData>
    <row r="1" spans="1:22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28</v>
      </c>
    </row>
    <row r="2" spans="1:22" x14ac:dyDescent="0.2">
      <c r="A2" s="1" t="s">
        <v>8</v>
      </c>
      <c r="B2" s="1" t="s">
        <v>14</v>
      </c>
      <c r="C2">
        <v>952.57393565668019</v>
      </c>
      <c r="D2">
        <v>15.134849291117634</v>
      </c>
      <c r="E2">
        <v>2.1266838243724166E-2</v>
      </c>
      <c r="F2">
        <v>1.627413960193451</v>
      </c>
      <c r="G2">
        <v>3806.3299619149325</v>
      </c>
      <c r="H2">
        <v>6.9022506876103104E-2</v>
      </c>
      <c r="I2">
        <v>310.30363345974121</v>
      </c>
      <c r="J2">
        <v>3.8226592579255834E-2</v>
      </c>
      <c r="L2">
        <v>46.406383152199901</v>
      </c>
      <c r="M2">
        <v>118.42846244116234</v>
      </c>
      <c r="N2">
        <v>318.90723265784538</v>
      </c>
      <c r="O2">
        <v>7.7014437372732475E-2</v>
      </c>
      <c r="V2">
        <v>1308.766954603668</v>
      </c>
    </row>
    <row r="3" spans="1:22" x14ac:dyDescent="0.2">
      <c r="A3" s="1" t="s">
        <v>8</v>
      </c>
      <c r="B3" s="1" t="s">
        <v>15</v>
      </c>
      <c r="C3">
        <v>4.6044972135157813</v>
      </c>
      <c r="D3">
        <v>333.31414061356696</v>
      </c>
      <c r="E3">
        <v>8.76645682469794</v>
      </c>
      <c r="F3">
        <v>5.7656082443866907</v>
      </c>
      <c r="G3">
        <v>113.3729540237662</v>
      </c>
      <c r="H3">
        <v>175.90401721334985</v>
      </c>
      <c r="I3">
        <v>661.13951072913414</v>
      </c>
      <c r="J3">
        <v>10.061209626139766</v>
      </c>
      <c r="K3">
        <v>0.2177219558566687</v>
      </c>
      <c r="L3">
        <v>7.6454216678844773</v>
      </c>
      <c r="M3">
        <v>15.758909486694279</v>
      </c>
      <c r="N3">
        <v>30.168960284607383</v>
      </c>
      <c r="P3">
        <v>694.02635069867108</v>
      </c>
      <c r="V3">
        <v>12.874651638879293</v>
      </c>
    </row>
    <row r="4" spans="1:22" x14ac:dyDescent="0.2">
      <c r="A4" s="1" t="s">
        <v>8</v>
      </c>
      <c r="B4" s="1" t="s">
        <v>16</v>
      </c>
      <c r="E4">
        <v>16.911992273339198</v>
      </c>
      <c r="G4">
        <v>8.5852308545397195E-3</v>
      </c>
      <c r="H4">
        <v>1593.7795409935645</v>
      </c>
      <c r="I4">
        <v>192.51461614644845</v>
      </c>
      <c r="J4">
        <v>98.601306436187912</v>
      </c>
      <c r="M4">
        <v>5.6252439184538963</v>
      </c>
      <c r="O4">
        <v>24.680300847632399</v>
      </c>
    </row>
    <row r="5" spans="1:22" x14ac:dyDescent="0.2">
      <c r="A5" s="1" t="s">
        <v>8</v>
      </c>
      <c r="B5" s="1" t="s">
        <v>17</v>
      </c>
      <c r="C5">
        <v>0.70103768584268189</v>
      </c>
      <c r="D5">
        <v>0.71328254543278224</v>
      </c>
      <c r="E5">
        <v>0.54320286177948807</v>
      </c>
      <c r="F5">
        <v>167.37880310538307</v>
      </c>
      <c r="G5">
        <v>69.326949263421568</v>
      </c>
      <c r="H5">
        <v>0.28898145099333478</v>
      </c>
      <c r="I5">
        <v>1943.4561516686324</v>
      </c>
      <c r="J5">
        <v>8.2726537937162191E-3</v>
      </c>
      <c r="K5">
        <v>1.6830335417637836E-2</v>
      </c>
      <c r="L5">
        <v>98.49028198419218</v>
      </c>
      <c r="M5">
        <v>1.1868239544425245</v>
      </c>
      <c r="N5">
        <v>6.9966641402512861</v>
      </c>
      <c r="O5">
        <v>1.1904826619448334</v>
      </c>
    </row>
    <row r="6" spans="1:22" x14ac:dyDescent="0.2">
      <c r="A6" s="1" t="s">
        <v>8</v>
      </c>
      <c r="B6" s="1" t="s">
        <v>18</v>
      </c>
      <c r="C6">
        <v>835.80309135033588</v>
      </c>
      <c r="D6">
        <v>246.6427033737873</v>
      </c>
      <c r="E6">
        <v>143.65060532174542</v>
      </c>
      <c r="F6">
        <v>265.06016591766775</v>
      </c>
      <c r="G6">
        <v>16966.482986833249</v>
      </c>
      <c r="H6">
        <v>83.901375378734485</v>
      </c>
      <c r="I6">
        <v>2115.5368535872522</v>
      </c>
      <c r="J6">
        <v>15.325452292138822</v>
      </c>
      <c r="K6">
        <v>12.755642864946829</v>
      </c>
      <c r="L6">
        <v>1446.0462103228767</v>
      </c>
      <c r="M6">
        <v>646.12347186271131</v>
      </c>
      <c r="N6">
        <v>3399.1588789881334</v>
      </c>
      <c r="O6">
        <v>440.41548941895525</v>
      </c>
      <c r="Q6">
        <v>4.2379651604112274</v>
      </c>
      <c r="R6">
        <v>0.46101062728139863</v>
      </c>
      <c r="S6">
        <v>3.8365069898147159</v>
      </c>
      <c r="T6">
        <v>5.4772012541213656E-3</v>
      </c>
      <c r="U6">
        <v>1.4415302410761941</v>
      </c>
      <c r="V6">
        <v>5255.4920784602136</v>
      </c>
    </row>
    <row r="7" spans="1:22" x14ac:dyDescent="0.2">
      <c r="A7" s="1" t="s">
        <v>8</v>
      </c>
      <c r="B7" s="1" t="s">
        <v>19</v>
      </c>
      <c r="C7">
        <v>44.89029356886239</v>
      </c>
      <c r="D7">
        <v>20.542687430868011</v>
      </c>
      <c r="E7">
        <v>37.436569763957436</v>
      </c>
      <c r="F7">
        <v>84.051831366012877</v>
      </c>
      <c r="G7">
        <v>209.77887070314688</v>
      </c>
      <c r="H7">
        <v>166.84617915087074</v>
      </c>
      <c r="I7">
        <v>1002.8127267702815</v>
      </c>
      <c r="J7">
        <v>4.2330783230711049</v>
      </c>
      <c r="K7">
        <v>1.6483419813305045</v>
      </c>
      <c r="L7">
        <v>120.72101167444994</v>
      </c>
      <c r="M7">
        <v>823.30265715260612</v>
      </c>
      <c r="N7">
        <v>249.35403168543783</v>
      </c>
      <c r="P7">
        <v>112.73577992549399</v>
      </c>
      <c r="V7">
        <v>125.78543240041398</v>
      </c>
    </row>
    <row r="8" spans="1:22" x14ac:dyDescent="0.2">
      <c r="A8" s="1" t="s">
        <v>8</v>
      </c>
      <c r="B8" s="1" t="s">
        <v>20</v>
      </c>
      <c r="C8">
        <v>526.62657189150173</v>
      </c>
      <c r="D8">
        <v>139.50172460502992</v>
      </c>
      <c r="E8">
        <v>98.064151784956749</v>
      </c>
      <c r="F8">
        <v>151.07625780292153</v>
      </c>
      <c r="G8">
        <v>7116.7355383687936</v>
      </c>
      <c r="H8">
        <v>64.730213946495752</v>
      </c>
      <c r="I8">
        <v>7400.700052514364</v>
      </c>
      <c r="J8">
        <v>2.3580323395632092</v>
      </c>
      <c r="K8">
        <v>8.8009394738074409</v>
      </c>
      <c r="L8">
        <v>3702.2959420324337</v>
      </c>
      <c r="M8">
        <v>113.95679938674644</v>
      </c>
      <c r="N8">
        <v>1147.5523231623513</v>
      </c>
      <c r="O8">
        <v>24.590470946731084</v>
      </c>
      <c r="V8">
        <v>346.41848277990198</v>
      </c>
    </row>
    <row r="9" spans="1:22" x14ac:dyDescent="0.2">
      <c r="A9" s="1" t="s">
        <v>8</v>
      </c>
      <c r="B9" s="1" t="s">
        <v>21</v>
      </c>
      <c r="C9">
        <v>65.114537060425874</v>
      </c>
      <c r="D9">
        <v>61.916422600055888</v>
      </c>
      <c r="E9">
        <v>73.918550157217851</v>
      </c>
      <c r="F9">
        <v>186.66724039027756</v>
      </c>
      <c r="G9">
        <v>684.30702890588805</v>
      </c>
      <c r="H9">
        <v>46.155829318373442</v>
      </c>
      <c r="I9">
        <v>976.03705700233581</v>
      </c>
      <c r="J9">
        <v>4.1394725618975476</v>
      </c>
      <c r="K9">
        <v>37.938772793734884</v>
      </c>
      <c r="L9">
        <v>71.148815043728163</v>
      </c>
      <c r="M9">
        <v>55.230450926558056</v>
      </c>
      <c r="N9">
        <v>304.46980824063951</v>
      </c>
      <c r="O9">
        <v>1394.9732239966111</v>
      </c>
      <c r="V9">
        <v>258.03979363133595</v>
      </c>
    </row>
    <row r="10" spans="1:22" x14ac:dyDescent="0.2">
      <c r="A10" s="1" t="s">
        <v>8</v>
      </c>
      <c r="B10" s="1" t="s">
        <v>22</v>
      </c>
      <c r="C10">
        <v>0.26150716566871207</v>
      </c>
      <c r="D10">
        <v>0.77213396395363176</v>
      </c>
      <c r="E10">
        <v>1.2965322341788039</v>
      </c>
      <c r="F10">
        <v>8.6484391021336684</v>
      </c>
      <c r="G10">
        <v>26.654834411948244</v>
      </c>
      <c r="H10">
        <v>4.2504468193187108</v>
      </c>
      <c r="I10">
        <v>39.289078106082947</v>
      </c>
      <c r="J10">
        <v>11.975522950139966</v>
      </c>
      <c r="K10">
        <v>0.54757974504878915</v>
      </c>
      <c r="L10">
        <v>1.1698202204190828</v>
      </c>
      <c r="M10">
        <v>4.4791838512908688</v>
      </c>
      <c r="N10">
        <v>15.964921729161416</v>
      </c>
      <c r="P10">
        <v>4.7091334604360506</v>
      </c>
      <c r="V10">
        <v>94.986867993714014</v>
      </c>
    </row>
    <row r="11" spans="1:22" x14ac:dyDescent="0.2">
      <c r="A11" s="1" t="s">
        <v>8</v>
      </c>
      <c r="B11" s="1" t="s">
        <v>23</v>
      </c>
      <c r="C11">
        <v>0.77053089362011962</v>
      </c>
      <c r="D11">
        <v>1.3246257742312295</v>
      </c>
      <c r="E11">
        <v>0.84354798463380054</v>
      </c>
      <c r="F11">
        <v>1.4873293175944573</v>
      </c>
      <c r="G11">
        <v>23.158974955024362</v>
      </c>
      <c r="H11">
        <v>0.89402201316678054</v>
      </c>
      <c r="I11">
        <v>18.896808710690628</v>
      </c>
      <c r="J11">
        <v>0.11761659247458706</v>
      </c>
      <c r="K11">
        <v>3.6043866266093443</v>
      </c>
      <c r="L11">
        <v>2.4293568641424219</v>
      </c>
      <c r="M11">
        <v>3.0643868372906882</v>
      </c>
      <c r="N11">
        <v>19.850607227685185</v>
      </c>
      <c r="O11">
        <v>5.1621139517946144</v>
      </c>
      <c r="V11">
        <v>89.520035463899504</v>
      </c>
    </row>
    <row r="12" spans="1:22" x14ac:dyDescent="0.2">
      <c r="A12" s="1" t="s">
        <v>8</v>
      </c>
      <c r="B12" s="1" t="s">
        <v>24</v>
      </c>
      <c r="C12">
        <v>1.6981307189974082</v>
      </c>
      <c r="D12">
        <v>2.3767371514200906</v>
      </c>
      <c r="E12">
        <v>1.2058418794893566</v>
      </c>
      <c r="F12">
        <v>0.58771690490392625</v>
      </c>
      <c r="G12">
        <v>11.150453622787701</v>
      </c>
      <c r="H12">
        <v>1.4224869798120234</v>
      </c>
      <c r="I12">
        <v>7.3274001416971046</v>
      </c>
      <c r="J12">
        <v>0.16203135703142546</v>
      </c>
      <c r="K12">
        <v>0.2076967276857852</v>
      </c>
      <c r="L12">
        <v>106.60157349818907</v>
      </c>
      <c r="M12">
        <v>25.588860111392218</v>
      </c>
      <c r="N12">
        <v>180.75989507330434</v>
      </c>
      <c r="O12">
        <v>1.4117219341646607</v>
      </c>
      <c r="V12">
        <v>122.71860430877332</v>
      </c>
    </row>
    <row r="13" spans="1:22" x14ac:dyDescent="0.2">
      <c r="A13" s="1" t="s">
        <v>8</v>
      </c>
      <c r="B13" s="1" t="s">
        <v>25</v>
      </c>
      <c r="C13">
        <v>125.63620040552324</v>
      </c>
      <c r="D13">
        <v>91.432809362823932</v>
      </c>
      <c r="E13">
        <v>20.134648925425218</v>
      </c>
      <c r="F13">
        <v>84.020144458827801</v>
      </c>
      <c r="G13">
        <v>998.45699399491059</v>
      </c>
      <c r="H13">
        <v>54.325549574726502</v>
      </c>
      <c r="I13">
        <v>597.28608165946207</v>
      </c>
      <c r="J13">
        <v>5.5998947502072056</v>
      </c>
      <c r="K13">
        <v>1.6129140508570483</v>
      </c>
      <c r="L13">
        <v>905.2390897223197</v>
      </c>
      <c r="M13">
        <v>407.91585896395009</v>
      </c>
      <c r="N13">
        <v>857.16063783157722</v>
      </c>
      <c r="O13">
        <v>48.889180790534745</v>
      </c>
      <c r="V13">
        <v>418.08380846036266</v>
      </c>
    </row>
    <row r="14" spans="1:22" x14ac:dyDescent="0.2">
      <c r="A14" s="1" t="s">
        <v>8</v>
      </c>
      <c r="B14" s="1" t="s">
        <v>26</v>
      </c>
      <c r="C14">
        <v>320.59630958659022</v>
      </c>
      <c r="D14">
        <v>142.75316568905427</v>
      </c>
      <c r="E14">
        <v>54.822885486072039</v>
      </c>
      <c r="F14">
        <v>108.11805000591684</v>
      </c>
      <c r="G14">
        <v>3249.5055157832358</v>
      </c>
      <c r="H14">
        <v>93.725767146501127</v>
      </c>
      <c r="I14">
        <v>1433.9799459882095</v>
      </c>
      <c r="J14">
        <v>16.33810260483466</v>
      </c>
      <c r="K14">
        <v>26.822672846851578</v>
      </c>
      <c r="L14">
        <v>815.14254045609391</v>
      </c>
      <c r="M14">
        <v>675.38301721877235</v>
      </c>
      <c r="N14">
        <v>4203.5466282144089</v>
      </c>
      <c r="O14">
        <v>359.63722560845804</v>
      </c>
      <c r="Q14">
        <v>6.3569477406168415</v>
      </c>
      <c r="R14">
        <v>0.69151594042209796</v>
      </c>
      <c r="V14">
        <v>11854.970625868145</v>
      </c>
    </row>
    <row r="15" spans="1:22" x14ac:dyDescent="0.2">
      <c r="A15" s="1" t="s">
        <v>9</v>
      </c>
      <c r="B15" s="1" t="s">
        <v>14</v>
      </c>
      <c r="C15">
        <v>1399.3165533614865</v>
      </c>
      <c r="D15">
        <v>19.77139944450991</v>
      </c>
      <c r="E15">
        <v>3.8077362834484041E-2</v>
      </c>
      <c r="F15">
        <v>2.7903335919321806</v>
      </c>
      <c r="G15">
        <v>5476.247668719463</v>
      </c>
      <c r="H15">
        <v>9.3546173961894491E-2</v>
      </c>
      <c r="I15">
        <v>456.28326017681286</v>
      </c>
      <c r="J15">
        <v>5.1406068533132808E-2</v>
      </c>
      <c r="L15">
        <v>68.950238772091936</v>
      </c>
      <c r="M15">
        <v>171.75328713558025</v>
      </c>
      <c r="N15">
        <v>468.93211226745279</v>
      </c>
      <c r="O15">
        <v>0.10742264228078123</v>
      </c>
      <c r="V15">
        <v>1870.3341726231677</v>
      </c>
    </row>
    <row r="16" spans="1:22" x14ac:dyDescent="0.2">
      <c r="A16" s="1" t="s">
        <v>9</v>
      </c>
      <c r="B16" s="1" t="s">
        <v>15</v>
      </c>
      <c r="C16">
        <v>6.8034927142700461</v>
      </c>
      <c r="D16">
        <v>414.2916494381098</v>
      </c>
      <c r="E16">
        <v>14.234486785553033</v>
      </c>
      <c r="F16">
        <v>8.9532678863576063</v>
      </c>
      <c r="G16">
        <v>147.8431647966535</v>
      </c>
      <c r="H16">
        <v>226.83193018801907</v>
      </c>
      <c r="I16">
        <v>887.29460951135627</v>
      </c>
      <c r="J16">
        <v>12.873366492024513</v>
      </c>
      <c r="K16">
        <v>0.29460001559612181</v>
      </c>
      <c r="L16">
        <v>10.758940997270571</v>
      </c>
      <c r="M16">
        <v>20.976021518661238</v>
      </c>
      <c r="N16">
        <v>40.417994058262401</v>
      </c>
      <c r="P16">
        <v>821.54336275749165</v>
      </c>
      <c r="V16">
        <v>17.926264387573433</v>
      </c>
    </row>
    <row r="17" spans="1:22" x14ac:dyDescent="0.2">
      <c r="A17" s="1" t="s">
        <v>9</v>
      </c>
      <c r="B17" s="1" t="s">
        <v>16</v>
      </c>
      <c r="E17">
        <v>30.280197679876586</v>
      </c>
      <c r="G17">
        <v>1.2351753768855807E-2</v>
      </c>
      <c r="H17">
        <v>2160.0487282549107</v>
      </c>
      <c r="I17">
        <v>283.081431266533</v>
      </c>
      <c r="J17">
        <v>132.59632036536013</v>
      </c>
      <c r="M17">
        <v>8.1581244408530065</v>
      </c>
      <c r="O17">
        <v>34.42501457883742</v>
      </c>
    </row>
    <row r="18" spans="1:22" x14ac:dyDescent="0.2">
      <c r="A18" s="1" t="s">
        <v>9</v>
      </c>
      <c r="B18" s="1" t="s">
        <v>17</v>
      </c>
      <c r="C18">
        <v>1.0298136465949346</v>
      </c>
      <c r="D18">
        <v>0.93179613825589136</v>
      </c>
      <c r="E18">
        <v>0.97258145398324114</v>
      </c>
      <c r="F18">
        <v>286.98457080141748</v>
      </c>
      <c r="G18">
        <v>99.742152698775854</v>
      </c>
      <c r="H18">
        <v>0.39165643657232274</v>
      </c>
      <c r="I18">
        <v>2857.7380774018397</v>
      </c>
      <c r="J18">
        <v>1.1124836904805176E-2</v>
      </c>
      <c r="K18">
        <v>2.5089207706862394E-2</v>
      </c>
      <c r="L18">
        <v>146.33608564727783</v>
      </c>
      <c r="M18">
        <v>1.7212155863969276</v>
      </c>
      <c r="N18">
        <v>10.288134473369283</v>
      </c>
      <c r="O18">
        <v>1.6605301226397142</v>
      </c>
    </row>
    <row r="19" spans="1:22" x14ac:dyDescent="0.2">
      <c r="A19" s="1" t="s">
        <v>9</v>
      </c>
      <c r="B19" s="1" t="s">
        <v>18</v>
      </c>
      <c r="C19">
        <v>1227.7819676757874</v>
      </c>
      <c r="D19">
        <v>322.20151748315283</v>
      </c>
      <c r="E19">
        <v>257.20025504230802</v>
      </c>
      <c r="F19">
        <v>454.46721174449578</v>
      </c>
      <c r="G19">
        <v>24410.039022541921</v>
      </c>
      <c r="H19">
        <v>113.71149806120212</v>
      </c>
      <c r="I19">
        <v>3110.7726384526018</v>
      </c>
      <c r="J19">
        <v>20.609246016305079</v>
      </c>
      <c r="K19">
        <v>19.015008633626202</v>
      </c>
      <c r="L19">
        <v>2148.5240758849027</v>
      </c>
      <c r="M19">
        <v>937.05371074126981</v>
      </c>
      <c r="N19">
        <v>4998.2395813730045</v>
      </c>
      <c r="O19">
        <v>614.30813739240898</v>
      </c>
      <c r="Q19">
        <v>6.2850308840428699</v>
      </c>
      <c r="R19">
        <v>1.7235247187366676</v>
      </c>
      <c r="S19">
        <v>13.989680891255933</v>
      </c>
      <c r="T19">
        <v>0.43193103828178642</v>
      </c>
      <c r="U19">
        <v>13.523838733378836</v>
      </c>
      <c r="V19">
        <v>7874.330713891055</v>
      </c>
    </row>
    <row r="20" spans="1:22" x14ac:dyDescent="0.2">
      <c r="A20" s="1" t="s">
        <v>9</v>
      </c>
      <c r="B20" s="1" t="s">
        <v>19</v>
      </c>
      <c r="C20">
        <v>66.244457291623306</v>
      </c>
      <c r="D20">
        <v>25.53346171020965</v>
      </c>
      <c r="E20">
        <v>60.710128977945523</v>
      </c>
      <c r="F20">
        <v>130.35599844534249</v>
      </c>
      <c r="G20">
        <v>273.2127243232955</v>
      </c>
      <c r="H20">
        <v>215.15165752764773</v>
      </c>
      <c r="I20">
        <v>1344.1321258096534</v>
      </c>
      <c r="J20">
        <v>5.4162442067739009</v>
      </c>
      <c r="K20">
        <v>2.2275386604067009</v>
      </c>
      <c r="L20">
        <v>169.66737510764389</v>
      </c>
      <c r="M20">
        <v>1094.4700121438891</v>
      </c>
      <c r="N20">
        <v>333.64006626394337</v>
      </c>
      <c r="P20">
        <v>133.19483686483105</v>
      </c>
      <c r="V20">
        <v>175.0506025817715</v>
      </c>
    </row>
    <row r="21" spans="1:22" x14ac:dyDescent="0.2">
      <c r="A21" s="1" t="s">
        <v>9</v>
      </c>
      <c r="B21" s="1" t="s">
        <v>20</v>
      </c>
      <c r="C21">
        <v>773.60638571302002</v>
      </c>
      <c r="D21">
        <v>182.23797722140301</v>
      </c>
      <c r="E21">
        <v>175.57966284309435</v>
      </c>
      <c r="F21">
        <v>259.03253099831346</v>
      </c>
      <c r="G21">
        <v>10238.998402880992</v>
      </c>
      <c r="H21">
        <v>87.728831195581904</v>
      </c>
      <c r="I21">
        <v>10882.294576773211</v>
      </c>
      <c r="J21">
        <v>3.1710169249223101</v>
      </c>
      <c r="K21">
        <v>13.119679019734589</v>
      </c>
      <c r="L21">
        <v>5500.8421658472216</v>
      </c>
      <c r="M21">
        <v>165.26816681291939</v>
      </c>
      <c r="N21">
        <v>1687.4002209140729</v>
      </c>
      <c r="O21">
        <v>34.299716444619584</v>
      </c>
      <c r="V21">
        <v>522.99002414393442</v>
      </c>
    </row>
    <row r="22" spans="1:22" x14ac:dyDescent="0.2">
      <c r="A22" s="1" t="s">
        <v>9</v>
      </c>
      <c r="B22" s="1" t="s">
        <v>21</v>
      </c>
      <c r="C22">
        <v>101.24314834519586</v>
      </c>
      <c r="D22">
        <v>80.884473961642385</v>
      </c>
      <c r="E22">
        <v>126.26090630020806</v>
      </c>
      <c r="F22">
        <v>304.58779358841747</v>
      </c>
      <c r="G22">
        <v>938.01878162463754</v>
      </c>
      <c r="H22">
        <v>62.554975676592562</v>
      </c>
      <c r="I22">
        <v>1378.2462636093514</v>
      </c>
      <c r="J22">
        <v>5.5666486560825099</v>
      </c>
      <c r="K22">
        <v>53.812788241459714</v>
      </c>
      <c r="L22">
        <v>105.35037701729797</v>
      </c>
      <c r="M22">
        <v>77.355769021413195</v>
      </c>
      <c r="N22">
        <v>428.87692430630858</v>
      </c>
      <c r="O22">
        <v>1851.3250804790041</v>
      </c>
      <c r="V22">
        <v>374.44114652313203</v>
      </c>
    </row>
    <row r="23" spans="1:22" x14ac:dyDescent="0.2">
      <c r="A23" s="1" t="s">
        <v>9</v>
      </c>
      <c r="B23" s="1" t="s">
        <v>22</v>
      </c>
      <c r="C23">
        <v>0.37277656228663963</v>
      </c>
      <c r="D23">
        <v>0.95972121895579898</v>
      </c>
      <c r="E23">
        <v>2.0310299561142378</v>
      </c>
      <c r="F23">
        <v>12.956553004754399</v>
      </c>
      <c r="G23">
        <v>33.533823201521948</v>
      </c>
      <c r="H23">
        <v>5.481040598746211</v>
      </c>
      <c r="I23">
        <v>50.870014872619876</v>
      </c>
      <c r="J23">
        <v>15.322739566967746</v>
      </c>
      <c r="K23">
        <v>0.71481426153073824</v>
      </c>
      <c r="L23">
        <v>1.5881901618716217</v>
      </c>
      <c r="M23">
        <v>5.7518975615764383</v>
      </c>
      <c r="N23">
        <v>20.634621346690949</v>
      </c>
      <c r="P23">
        <v>5.2822441709109702</v>
      </c>
      <c r="V23">
        <v>130.37189991251748</v>
      </c>
    </row>
    <row r="24" spans="1:22" x14ac:dyDescent="0.2">
      <c r="A24" s="1" t="s">
        <v>9</v>
      </c>
      <c r="B24" s="1" t="s">
        <v>23</v>
      </c>
      <c r="C24">
        <v>1.1318981067603502</v>
      </c>
      <c r="D24">
        <v>1.7304239238238801</v>
      </c>
      <c r="E24">
        <v>1.5103365300988081</v>
      </c>
      <c r="F24">
        <v>2.5501470791463854</v>
      </c>
      <c r="G24">
        <v>33.319308592884148</v>
      </c>
      <c r="H24">
        <v>1.2116676509531108</v>
      </c>
      <c r="I24">
        <v>27.786646870089491</v>
      </c>
      <c r="J24">
        <v>0.15816755314632014</v>
      </c>
      <c r="K24">
        <v>5.3731076943403586</v>
      </c>
      <c r="L24">
        <v>3.6095193046153162</v>
      </c>
      <c r="M24">
        <v>4.4441893571080175</v>
      </c>
      <c r="N24">
        <v>29.189012426874417</v>
      </c>
      <c r="O24">
        <v>7.2003112581667379</v>
      </c>
      <c r="V24">
        <v>135.88262707520875</v>
      </c>
    </row>
    <row r="25" spans="1:22" x14ac:dyDescent="0.2">
      <c r="A25" s="1" t="s">
        <v>9</v>
      </c>
      <c r="B25" s="1" t="s">
        <v>24</v>
      </c>
      <c r="C25">
        <v>2.4945280737989219</v>
      </c>
      <c r="D25">
        <v>3.1048488618193018</v>
      </c>
      <c r="E25">
        <v>2.1590082286858974</v>
      </c>
      <c r="F25">
        <v>1.0076884323303321</v>
      </c>
      <c r="G25">
        <v>16.042394187558962</v>
      </c>
      <c r="H25">
        <v>1.9278959935617201</v>
      </c>
      <c r="I25">
        <v>10.774511364873735</v>
      </c>
      <c r="J25">
        <v>0.21789530486674932</v>
      </c>
      <c r="K25">
        <v>0.30961630957653646</v>
      </c>
      <c r="L25">
        <v>158.38777872591879</v>
      </c>
      <c r="M25">
        <v>37.110764993403969</v>
      </c>
      <c r="N25">
        <v>265.79553779174057</v>
      </c>
      <c r="O25">
        <v>1.9691230048172248</v>
      </c>
      <c r="V25">
        <v>183.74424566296125</v>
      </c>
    </row>
    <row r="26" spans="1:22" x14ac:dyDescent="0.2">
      <c r="A26" s="1" t="s">
        <v>9</v>
      </c>
      <c r="B26" s="1" t="s">
        <v>25</v>
      </c>
      <c r="C26">
        <v>184.55765830680053</v>
      </c>
      <c r="D26">
        <v>119.44318449917144</v>
      </c>
      <c r="E26">
        <v>36.050226361439286</v>
      </c>
      <c r="F26">
        <v>144.05937101251931</v>
      </c>
      <c r="G26">
        <v>1436.5012598462349</v>
      </c>
      <c r="H26">
        <v>73.627394035616447</v>
      </c>
      <c r="I26">
        <v>878.27408773533307</v>
      </c>
      <c r="J26">
        <v>7.5305841793416324</v>
      </c>
      <c r="K26">
        <v>2.4043927011021431</v>
      </c>
      <c r="L26">
        <v>1344.9971133815077</v>
      </c>
      <c r="M26">
        <v>591.58827369391747</v>
      </c>
      <c r="N26">
        <v>1260.398345628397</v>
      </c>
      <c r="O26">
        <v>68.192473497462643</v>
      </c>
      <c r="V26">
        <v>630.94138429514771</v>
      </c>
    </row>
    <row r="27" spans="1:22" x14ac:dyDescent="0.2">
      <c r="A27" s="1" t="s">
        <v>9</v>
      </c>
      <c r="B27" s="1" t="s">
        <v>26</v>
      </c>
      <c r="C27">
        <v>470.95107913261899</v>
      </c>
      <c r="D27">
        <v>186.4854949340679</v>
      </c>
      <c r="E27">
        <v>98.158027928883953</v>
      </c>
      <c r="F27">
        <v>185.37718994978491</v>
      </c>
      <c r="G27">
        <v>4675.1325248603562</v>
      </c>
      <c r="H27">
        <v>127.02649200987149</v>
      </c>
      <c r="I27">
        <v>2108.5832527596208</v>
      </c>
      <c r="J27">
        <v>21.971030257644696</v>
      </c>
      <c r="K27">
        <v>39.984919706509821</v>
      </c>
      <c r="L27">
        <v>1211.1323697303249</v>
      </c>
      <c r="M27">
        <v>979.48796169249545</v>
      </c>
      <c r="N27">
        <v>6181.0388649861161</v>
      </c>
      <c r="O27">
        <v>501.63556802231943</v>
      </c>
      <c r="Q27">
        <v>9.4275463260643058</v>
      </c>
      <c r="R27">
        <v>2.5852870762357121</v>
      </c>
      <c r="V27">
        <v>17887.45934567308</v>
      </c>
    </row>
    <row r="28" spans="1:22" x14ac:dyDescent="0.2">
      <c r="A28" s="1" t="s">
        <v>10</v>
      </c>
      <c r="B28" s="1" t="s">
        <v>14</v>
      </c>
      <c r="C28">
        <v>1895.0039581839974</v>
      </c>
      <c r="D28">
        <v>23.94537139150713</v>
      </c>
      <c r="E28">
        <v>5.9046944811870131E-2</v>
      </c>
      <c r="F28">
        <v>4.183907797137973</v>
      </c>
      <c r="G28">
        <v>7363.1005165584947</v>
      </c>
      <c r="H28">
        <v>0.11813775676850165</v>
      </c>
      <c r="I28">
        <v>622.37924216502267</v>
      </c>
      <c r="J28">
        <v>6.4682180572755474E-2</v>
      </c>
      <c r="L28">
        <v>94.54253317190657</v>
      </c>
      <c r="M28">
        <v>232.40037035632699</v>
      </c>
      <c r="N28">
        <v>642.94427979795648</v>
      </c>
      <c r="O28">
        <v>0.1380165708556739</v>
      </c>
      <c r="V28">
        <v>2438.2874815844316</v>
      </c>
    </row>
    <row r="29" spans="1:22" x14ac:dyDescent="0.2">
      <c r="A29" s="1" t="s">
        <v>10</v>
      </c>
      <c r="B29" s="1" t="s">
        <v>15</v>
      </c>
      <c r="C29">
        <v>9.4222159273793942</v>
      </c>
      <c r="D29">
        <v>477.40116745276384</v>
      </c>
      <c r="E29">
        <v>19.606865134940858</v>
      </c>
      <c r="F29">
        <v>11.91671024694206</v>
      </c>
      <c r="G29">
        <v>178.7057817954402</v>
      </c>
      <c r="H29">
        <v>272.55867635742493</v>
      </c>
      <c r="I29">
        <v>1094.4483793678389</v>
      </c>
      <c r="J29">
        <v>15.411876702820484</v>
      </c>
      <c r="K29">
        <v>0.36372444141273563</v>
      </c>
      <c r="L29">
        <v>14.041128074452226</v>
      </c>
      <c r="M29">
        <v>25.611971327827334</v>
      </c>
      <c r="N29">
        <v>50.011664718576817</v>
      </c>
      <c r="P29">
        <v>927.98055806312016</v>
      </c>
      <c r="V29">
        <v>23.149223046937372</v>
      </c>
    </row>
    <row r="30" spans="1:22" x14ac:dyDescent="0.2">
      <c r="A30" s="1" t="s">
        <v>10</v>
      </c>
      <c r="B30" s="1" t="s">
        <v>16</v>
      </c>
      <c r="E30">
        <v>46.955803348780371</v>
      </c>
      <c r="G30">
        <v>1.6607576950063718E-2</v>
      </c>
      <c r="H30">
        <v>2727.8861385676496</v>
      </c>
      <c r="I30">
        <v>386.12857853777564</v>
      </c>
      <c r="J30">
        <v>166.84059648769406</v>
      </c>
      <c r="M30">
        <v>11.038805562833844</v>
      </c>
      <c r="O30">
        <v>44.229245929447345</v>
      </c>
    </row>
    <row r="31" spans="1:22" x14ac:dyDescent="0.2">
      <c r="A31" s="1" t="s">
        <v>10</v>
      </c>
      <c r="B31" s="1" t="s">
        <v>17</v>
      </c>
      <c r="C31">
        <v>1.3946100557456669</v>
      </c>
      <c r="D31">
        <v>1.1285091201728294</v>
      </c>
      <c r="E31">
        <v>1.5081917224159311</v>
      </c>
      <c r="F31">
        <v>430.31305894966596</v>
      </c>
      <c r="G31">
        <v>134.10852475756334</v>
      </c>
      <c r="H31">
        <v>0.49461576974218896</v>
      </c>
      <c r="I31">
        <v>3898.010324179475</v>
      </c>
      <c r="J31">
        <v>1.3997933124476768E-2</v>
      </c>
      <c r="K31">
        <v>3.4884384579405223E-2</v>
      </c>
      <c r="L31">
        <v>200.65172329982599</v>
      </c>
      <c r="M31">
        <v>2.3289868066744126</v>
      </c>
      <c r="N31">
        <v>14.105873827792552</v>
      </c>
      <c r="O31">
        <v>2.1334484840751977</v>
      </c>
    </row>
    <row r="32" spans="1:22" x14ac:dyDescent="0.2">
      <c r="A32" s="1" t="s">
        <v>10</v>
      </c>
      <c r="B32" s="1" t="s">
        <v>18</v>
      </c>
      <c r="C32">
        <v>1662.7057565662258</v>
      </c>
      <c r="D32">
        <v>390.22199823005582</v>
      </c>
      <c r="E32">
        <v>398.84299054787385</v>
      </c>
      <c r="F32">
        <v>681.44142917502654</v>
      </c>
      <c r="G32">
        <v>32820.570180332877</v>
      </c>
      <c r="H32">
        <v>143.60417674814099</v>
      </c>
      <c r="I32">
        <v>4243.1543872934853</v>
      </c>
      <c r="J32">
        <v>25.931782187073765</v>
      </c>
      <c r="K32">
        <v>26.438733407061477</v>
      </c>
      <c r="L32">
        <v>2945.9928251503793</v>
      </c>
      <c r="M32">
        <v>1267.9328183578516</v>
      </c>
      <c r="N32">
        <v>6852.9952712444074</v>
      </c>
      <c r="O32">
        <v>789.26286648234054</v>
      </c>
      <c r="Q32">
        <v>7.9632054607886706</v>
      </c>
      <c r="R32">
        <v>2.8401538085961842</v>
      </c>
      <c r="S32">
        <v>34.836662953168648</v>
      </c>
      <c r="T32">
        <v>1.510214971034612</v>
      </c>
      <c r="U32">
        <v>26.472509080305716</v>
      </c>
      <c r="V32">
        <v>10895.501705062847</v>
      </c>
    </row>
    <row r="33" spans="1:22" x14ac:dyDescent="0.2">
      <c r="A33" s="1" t="s">
        <v>10</v>
      </c>
      <c r="B33" s="1" t="s">
        <v>19</v>
      </c>
      <c r="C33">
        <v>93.120286295233569</v>
      </c>
      <c r="D33">
        <v>29.423002956155241</v>
      </c>
      <c r="E33">
        <v>84.879171371413833</v>
      </c>
      <c r="F33">
        <v>176.10814708581424</v>
      </c>
      <c r="G33">
        <v>335.20608936136006</v>
      </c>
      <c r="H33">
        <v>258.5237923438595</v>
      </c>
      <c r="I33">
        <v>1682.8407790345091</v>
      </c>
      <c r="J33">
        <v>6.4842780626379879</v>
      </c>
      <c r="K33">
        <v>2.791506212973784</v>
      </c>
      <c r="L33">
        <v>224.75245298114697</v>
      </c>
      <c r="M33">
        <v>1356.4299771631477</v>
      </c>
      <c r="N33">
        <v>419.03314926473934</v>
      </c>
      <c r="P33">
        <v>153.85308855338991</v>
      </c>
      <c r="V33">
        <v>227.40483082800901</v>
      </c>
    </row>
    <row r="34" spans="1:22" x14ac:dyDescent="0.2">
      <c r="A34" s="1" t="s">
        <v>10</v>
      </c>
      <c r="B34" s="1" t="s">
        <v>20</v>
      </c>
      <c r="C34">
        <v>1047.6451232431605</v>
      </c>
      <c r="D34">
        <v>220.71052979586796</v>
      </c>
      <c r="E34">
        <v>272.27312739720196</v>
      </c>
      <c r="F34">
        <v>388.40095295049167</v>
      </c>
      <c r="G34">
        <v>13766.867203601771</v>
      </c>
      <c r="H34">
        <v>110.79114070010333</v>
      </c>
      <c r="I34">
        <v>14843.661477048483</v>
      </c>
      <c r="J34">
        <v>3.9899625703702668</v>
      </c>
      <c r="K34">
        <v>18.241784827569234</v>
      </c>
      <c r="L34">
        <v>7542.5924869825467</v>
      </c>
      <c r="M34">
        <v>223.62531638253026</v>
      </c>
      <c r="N34">
        <v>2313.5637150559273</v>
      </c>
      <c r="O34">
        <v>44.068262933198206</v>
      </c>
      <c r="V34">
        <v>732.71767820779394</v>
      </c>
    </row>
    <row r="35" spans="1:22" x14ac:dyDescent="0.2">
      <c r="A35" s="1" t="s">
        <v>10</v>
      </c>
      <c r="B35" s="1" t="s">
        <v>21</v>
      </c>
      <c r="C35">
        <v>148.04329060855628</v>
      </c>
      <c r="D35">
        <v>97.960125394969182</v>
      </c>
      <c r="E35">
        <v>183.436670205562</v>
      </c>
      <c r="F35">
        <v>427.58774223328874</v>
      </c>
      <c r="G35">
        <v>1193.735679000509</v>
      </c>
      <c r="H35">
        <v>78.999537748611147</v>
      </c>
      <c r="I35">
        <v>1790.5049537459211</v>
      </c>
      <c r="J35">
        <v>7.0042892567390904</v>
      </c>
      <c r="K35">
        <v>69.902743912234783</v>
      </c>
      <c r="L35">
        <v>145.19537516000622</v>
      </c>
      <c r="M35">
        <v>99.782238915664195</v>
      </c>
      <c r="N35">
        <v>559.83650913223585</v>
      </c>
      <c r="O35">
        <v>2263.1389531256686</v>
      </c>
      <c r="V35">
        <v>502.33236803634878</v>
      </c>
    </row>
    <row r="36" spans="1:22" x14ac:dyDescent="0.2">
      <c r="A36" s="1" t="s">
        <v>10</v>
      </c>
      <c r="B36" s="1" t="s">
        <v>22</v>
      </c>
      <c r="C36">
        <v>0.50750531531848264</v>
      </c>
      <c r="D36">
        <v>1.105916646344157</v>
      </c>
      <c r="E36">
        <v>2.7501320285199178</v>
      </c>
      <c r="F36">
        <v>16.952554342931084</v>
      </c>
      <c r="G36">
        <v>39.846601860595634</v>
      </c>
      <c r="H36">
        <v>6.5859562328494947</v>
      </c>
      <c r="I36">
        <v>61.682245134615783</v>
      </c>
      <c r="J36">
        <v>18.344243878800622</v>
      </c>
      <c r="K36">
        <v>0.8675685465784343</v>
      </c>
      <c r="L36">
        <v>2.0375385918411304</v>
      </c>
      <c r="M36">
        <v>6.9040177194394561</v>
      </c>
      <c r="N36">
        <v>25.099433878526568</v>
      </c>
      <c r="P36">
        <v>5.8154478100244935</v>
      </c>
      <c r="V36">
        <v>167.20873632336244</v>
      </c>
    </row>
    <row r="37" spans="1:22" x14ac:dyDescent="0.2">
      <c r="A37" s="1" t="s">
        <v>10</v>
      </c>
      <c r="B37" s="1" t="s">
        <v>23</v>
      </c>
      <c r="C37">
        <v>1.5328564415386643</v>
      </c>
      <c r="D37">
        <v>2.0957365024668313</v>
      </c>
      <c r="E37">
        <v>2.3420938610625339</v>
      </c>
      <c r="F37">
        <v>3.8237651150882592</v>
      </c>
      <c r="G37">
        <v>44.799547637881879</v>
      </c>
      <c r="H37">
        <v>1.5301929749779946</v>
      </c>
      <c r="I37">
        <v>37.901526816065797</v>
      </c>
      <c r="J37">
        <v>0.19901584628607077</v>
      </c>
      <c r="K37">
        <v>7.4708439336114418</v>
      </c>
      <c r="L37">
        <v>4.9492663791811999</v>
      </c>
      <c r="M37">
        <v>6.0134584306980035</v>
      </c>
      <c r="N37">
        <v>40.020523401704615</v>
      </c>
      <c r="O37">
        <v>9.2509572269520319</v>
      </c>
      <c r="V37">
        <v>192.76115006944104</v>
      </c>
    </row>
    <row r="38" spans="1:22" x14ac:dyDescent="0.2">
      <c r="A38" s="1" t="s">
        <v>10</v>
      </c>
      <c r="B38" s="1" t="s">
        <v>24</v>
      </c>
      <c r="C38">
        <v>3.378178127239587</v>
      </c>
      <c r="D38">
        <v>3.7603185004390705</v>
      </c>
      <c r="E38">
        <v>3.3479955080328527</v>
      </c>
      <c r="F38">
        <v>1.5109575074832449</v>
      </c>
      <c r="G38">
        <v>21.569835419235403</v>
      </c>
      <c r="H38">
        <v>2.4347046845030667</v>
      </c>
      <c r="I38">
        <v>14.696643079498433</v>
      </c>
      <c r="J38">
        <v>0.27416886483475589</v>
      </c>
      <c r="K38">
        <v>0.43049483831926094</v>
      </c>
      <c r="L38">
        <v>217.17664928929523</v>
      </c>
      <c r="M38">
        <v>50.214791649754936</v>
      </c>
      <c r="N38">
        <v>364.42742168519698</v>
      </c>
      <c r="O38">
        <v>2.5299285043421067</v>
      </c>
      <c r="V38">
        <v>254.30767444168151</v>
      </c>
    </row>
    <row r="39" spans="1:22" x14ac:dyDescent="0.2">
      <c r="A39" s="1" t="s">
        <v>10</v>
      </c>
      <c r="B39" s="1" t="s">
        <v>25</v>
      </c>
      <c r="C39">
        <v>249.93450707376059</v>
      </c>
      <c r="D39">
        <v>144.65902735130663</v>
      </c>
      <c r="E39">
        <v>55.903444145337566</v>
      </c>
      <c r="F39">
        <v>216.00683422683787</v>
      </c>
      <c r="G39">
        <v>1931.4508415730647</v>
      </c>
      <c r="H39">
        <v>92.982692927895016</v>
      </c>
      <c r="I39">
        <v>1197.9829392077074</v>
      </c>
      <c r="J39">
        <v>9.475430033957247</v>
      </c>
      <c r="K39">
        <v>3.3431011710354008</v>
      </c>
      <c r="L39">
        <v>1844.2203605458492</v>
      </c>
      <c r="M39">
        <v>800.48152904577069</v>
      </c>
      <c r="N39">
        <v>1728.1092196270786</v>
      </c>
      <c r="O39">
        <v>87.613664591175706</v>
      </c>
      <c r="V39">
        <v>885.04029609012991</v>
      </c>
    </row>
    <row r="40" spans="1:22" x14ac:dyDescent="0.2">
      <c r="A40" s="1" t="s">
        <v>10</v>
      </c>
      <c r="B40" s="1" t="s">
        <v>26</v>
      </c>
      <c r="C40">
        <v>637.77860479349999</v>
      </c>
      <c r="D40">
        <v>225.85474780669816</v>
      </c>
      <c r="E40">
        <v>152.21462902125776</v>
      </c>
      <c r="F40">
        <v>277.959980371151</v>
      </c>
      <c r="G40">
        <v>6285.9594363138276</v>
      </c>
      <c r="H40">
        <v>160.41943973391236</v>
      </c>
      <c r="I40">
        <v>2876.1485713629977</v>
      </c>
      <c r="J40">
        <v>27.645260317436716</v>
      </c>
      <c r="K40">
        <v>55.595590451308205</v>
      </c>
      <c r="L40">
        <v>1660.6689734502429</v>
      </c>
      <c r="M40">
        <v>1325.3508497756341</v>
      </c>
      <c r="N40">
        <v>8474.7098300341859</v>
      </c>
      <c r="O40">
        <v>644.50119125458514</v>
      </c>
      <c r="Q40">
        <v>11.944808191183007</v>
      </c>
      <c r="R40">
        <v>4.2602307098139205</v>
      </c>
      <c r="V40">
        <v>25039.369405765978</v>
      </c>
    </row>
    <row r="41" spans="1:22" x14ac:dyDescent="0.2">
      <c r="A41" s="1" t="s">
        <v>11</v>
      </c>
      <c r="B41" s="1" t="s">
        <v>14</v>
      </c>
      <c r="C41">
        <v>2367.4164103316211</v>
      </c>
      <c r="D41">
        <v>25.754790271957173</v>
      </c>
      <c r="E41">
        <v>7.8277460831554735E-2</v>
      </c>
      <c r="F41">
        <v>5.5647560176383912</v>
      </c>
      <c r="G41">
        <v>9178.0542125533393</v>
      </c>
      <c r="H41">
        <v>0.1368818438596455</v>
      </c>
      <c r="I41">
        <v>782.743495266124</v>
      </c>
      <c r="J41">
        <v>7.527842105163346E-2</v>
      </c>
      <c r="L41">
        <v>119.74379444868551</v>
      </c>
      <c r="M41">
        <v>290.75793638795511</v>
      </c>
      <c r="N41">
        <v>810.20128904939668</v>
      </c>
      <c r="O41">
        <v>0.16303406463927403</v>
      </c>
      <c r="V41">
        <v>2954.2428208022143</v>
      </c>
    </row>
    <row r="42" spans="1:22" x14ac:dyDescent="0.2">
      <c r="A42" s="1" t="s">
        <v>11</v>
      </c>
      <c r="B42" s="1" t="s">
        <v>15</v>
      </c>
      <c r="C42">
        <v>11.830214215638295</v>
      </c>
      <c r="D42">
        <v>488.5545339569905</v>
      </c>
      <c r="E42">
        <v>23.359058161330317</v>
      </c>
      <c r="F42">
        <v>14.249408243164829</v>
      </c>
      <c r="G42">
        <v>204.23088226034494</v>
      </c>
      <c r="H42">
        <v>300.47633041854556</v>
      </c>
      <c r="I42">
        <v>1257.8645706723498</v>
      </c>
      <c r="J42">
        <v>17.06610863838829</v>
      </c>
      <c r="K42">
        <v>0.41724461073265395</v>
      </c>
      <c r="L42">
        <v>16.873811553850032</v>
      </c>
      <c r="M42">
        <v>29.181684339002956</v>
      </c>
      <c r="N42">
        <v>58.146492464129786</v>
      </c>
      <c r="P42">
        <v>865.01946187073747</v>
      </c>
      <c r="V42">
        <v>27.555861833867478</v>
      </c>
    </row>
    <row r="43" spans="1:22" x14ac:dyDescent="0.2">
      <c r="A43" s="1" t="s">
        <v>11</v>
      </c>
      <c r="B43" s="1" t="s">
        <v>16</v>
      </c>
      <c r="E43">
        <v>62.248454499367163</v>
      </c>
      <c r="G43">
        <v>2.0701230581336601E-2</v>
      </c>
      <c r="H43">
        <v>3160.7006489720752</v>
      </c>
      <c r="I43">
        <v>485.61971979563594</v>
      </c>
      <c r="J43">
        <v>194.1724375970783</v>
      </c>
      <c r="M43">
        <v>13.810736707158899</v>
      </c>
      <c r="O43">
        <v>52.246434577398617</v>
      </c>
    </row>
    <row r="44" spans="1:22" x14ac:dyDescent="0.2">
      <c r="A44" s="1" t="s">
        <v>11</v>
      </c>
      <c r="B44" s="1" t="s">
        <v>17</v>
      </c>
      <c r="C44">
        <v>1.742277485873839</v>
      </c>
      <c r="D44">
        <v>1.2137842940431756</v>
      </c>
      <c r="E44">
        <v>1.9993823364448691</v>
      </c>
      <c r="F44">
        <v>572.33268522231037</v>
      </c>
      <c r="G44">
        <v>167.16535484236041</v>
      </c>
      <c r="H44">
        <v>0.57309297566093764</v>
      </c>
      <c r="I44">
        <v>4902.3843004755527</v>
      </c>
      <c r="J44">
        <v>1.629107575326259E-2</v>
      </c>
      <c r="K44">
        <v>4.4505527813071807E-2</v>
      </c>
      <c r="L44">
        <v>254.13745437623282</v>
      </c>
      <c r="M44">
        <v>2.9138137634856398</v>
      </c>
      <c r="N44">
        <v>17.775408410254585</v>
      </c>
      <c r="O44">
        <v>2.520166787950433</v>
      </c>
    </row>
    <row r="45" spans="1:22" x14ac:dyDescent="0.2">
      <c r="A45" s="1" t="s">
        <v>11</v>
      </c>
      <c r="B45" s="1" t="s">
        <v>18</v>
      </c>
      <c r="C45">
        <v>2077.2077423099163</v>
      </c>
      <c r="D45">
        <v>419.7089099016298</v>
      </c>
      <c r="E45">
        <v>528.73889868515516</v>
      </c>
      <c r="F45">
        <v>906.34294002936986</v>
      </c>
      <c r="G45">
        <v>40910.615266569897</v>
      </c>
      <c r="H45">
        <v>166.38884161099077</v>
      </c>
      <c r="I45">
        <v>5336.4593017439593</v>
      </c>
      <c r="J45">
        <v>30.17992901309244</v>
      </c>
      <c r="K45">
        <v>33.73055879234397</v>
      </c>
      <c r="L45">
        <v>3731.2767858745474</v>
      </c>
      <c r="M45">
        <v>1586.3207497434018</v>
      </c>
      <c r="N45">
        <v>8635.7492819695599</v>
      </c>
      <c r="O45">
        <v>932.3281428722056</v>
      </c>
      <c r="Q45">
        <v>11.025726819708627</v>
      </c>
      <c r="R45">
        <v>5.0580010632865022</v>
      </c>
      <c r="S45">
        <v>91.399747961855141</v>
      </c>
      <c r="T45">
        <v>7.5512352563368506</v>
      </c>
      <c r="U45">
        <v>33.489473776477944</v>
      </c>
      <c r="V45">
        <v>13777.834595781052</v>
      </c>
    </row>
    <row r="46" spans="1:22" x14ac:dyDescent="0.2">
      <c r="A46" s="1" t="s">
        <v>11</v>
      </c>
      <c r="B46" s="1" t="s">
        <v>19</v>
      </c>
      <c r="C46">
        <v>117.79769064152508</v>
      </c>
      <c r="D46">
        <v>30.11040288739208</v>
      </c>
      <c r="E46">
        <v>101.88288039640274</v>
      </c>
      <c r="F46">
        <v>212.16454779875795</v>
      </c>
      <c r="G46">
        <v>385.96473692913253</v>
      </c>
      <c r="H46">
        <v>285.00388130379457</v>
      </c>
      <c r="I46">
        <v>1948.6531694106345</v>
      </c>
      <c r="J46">
        <v>7.1802672707838484</v>
      </c>
      <c r="K46">
        <v>3.2263372553186125</v>
      </c>
      <c r="L46">
        <v>272.12506896984758</v>
      </c>
      <c r="M46">
        <v>1557.1040975799926</v>
      </c>
      <c r="N46">
        <v>490.85532725004276</v>
      </c>
      <c r="P46">
        <v>145.03492541099217</v>
      </c>
      <c r="V46">
        <v>271.50537422638996</v>
      </c>
    </row>
    <row r="47" spans="1:22" x14ac:dyDescent="0.2">
      <c r="A47" s="1" t="s">
        <v>11</v>
      </c>
      <c r="B47" s="1" t="s">
        <v>20</v>
      </c>
      <c r="C47">
        <v>1308.816399173417</v>
      </c>
      <c r="D47">
        <v>237.38840015324394</v>
      </c>
      <c r="E47">
        <v>360.94753307261544</v>
      </c>
      <c r="F47">
        <v>516.58799499984752</v>
      </c>
      <c r="G47">
        <v>17160.305396827167</v>
      </c>
      <c r="H47">
        <v>128.36959188298206</v>
      </c>
      <c r="I47">
        <v>18668.327411876227</v>
      </c>
      <c r="J47">
        <v>4.6435985876317734</v>
      </c>
      <c r="K47">
        <v>23.272884753218602</v>
      </c>
      <c r="L47">
        <v>9553.1462302706568</v>
      </c>
      <c r="M47">
        <v>279.77939714895945</v>
      </c>
      <c r="N47">
        <v>2915.4195209968507</v>
      </c>
      <c r="O47">
        <v>52.056271091567972</v>
      </c>
      <c r="V47">
        <v>938.99453714321669</v>
      </c>
    </row>
    <row r="48" spans="1:22" x14ac:dyDescent="0.2">
      <c r="A48" s="1" t="s">
        <v>11</v>
      </c>
      <c r="B48" s="1" t="s">
        <v>21</v>
      </c>
      <c r="C48">
        <v>193.67585327165636</v>
      </c>
      <c r="D48">
        <v>105.36242864276001</v>
      </c>
      <c r="E48">
        <v>227.57303132072119</v>
      </c>
      <c r="F48">
        <v>532.29919860047642</v>
      </c>
      <c r="G48">
        <v>1419.0813431332404</v>
      </c>
      <c r="H48">
        <v>91.533838857965577</v>
      </c>
      <c r="I48">
        <v>2141.3692206942496</v>
      </c>
      <c r="J48">
        <v>8.1517325354106589</v>
      </c>
      <c r="K48">
        <v>83.340636500554993</v>
      </c>
      <c r="L48">
        <v>181.82216985493014</v>
      </c>
      <c r="M48">
        <v>118.49162194880272</v>
      </c>
      <c r="N48">
        <v>677.79992839697354</v>
      </c>
      <c r="O48">
        <v>2543.6155616684719</v>
      </c>
      <c r="V48">
        <v>616.29228989322485</v>
      </c>
    </row>
    <row r="49" spans="1:22" x14ac:dyDescent="0.2">
      <c r="A49" s="1" t="s">
        <v>11</v>
      </c>
      <c r="B49" s="1" t="s">
        <v>22</v>
      </c>
      <c r="C49">
        <v>0.62740189851217709</v>
      </c>
      <c r="D49">
        <v>1.1317538129338334</v>
      </c>
      <c r="E49">
        <v>3.2260150518487931</v>
      </c>
      <c r="F49">
        <v>19.959114556195313</v>
      </c>
      <c r="G49">
        <v>44.837333565854912</v>
      </c>
      <c r="H49">
        <v>7.2605429357231834</v>
      </c>
      <c r="I49">
        <v>69.80145097448748</v>
      </c>
      <c r="J49">
        <v>20.313221077257403</v>
      </c>
      <c r="K49">
        <v>0.97991345858333845</v>
      </c>
      <c r="L49">
        <v>2.4109195212541596</v>
      </c>
      <c r="M49">
        <v>7.7452407702519226</v>
      </c>
      <c r="N49">
        <v>28.733055573690322</v>
      </c>
      <c r="P49">
        <v>5.2962524394384962</v>
      </c>
      <c r="V49">
        <v>197.80752650392577</v>
      </c>
    </row>
    <row r="50" spans="1:22" x14ac:dyDescent="0.2">
      <c r="A50" s="1" t="s">
        <v>11</v>
      </c>
      <c r="B50" s="1" t="s">
        <v>23</v>
      </c>
      <c r="C50">
        <v>1.9149878176818111</v>
      </c>
      <c r="D50">
        <v>2.254099683977425</v>
      </c>
      <c r="E50">
        <v>3.1048712352055858</v>
      </c>
      <c r="F50">
        <v>5.0857525944473982</v>
      </c>
      <c r="G50">
        <v>55.842328376976631</v>
      </c>
      <c r="H50">
        <v>1.7729779336042903</v>
      </c>
      <c r="I50">
        <v>47.667357080755394</v>
      </c>
      <c r="J50">
        <v>0.23161863963164439</v>
      </c>
      <c r="K50">
        <v>9.5313091081663508</v>
      </c>
      <c r="L50">
        <v>6.2685430154791799</v>
      </c>
      <c r="M50">
        <v>7.5234852732105448</v>
      </c>
      <c r="N50">
        <v>50.431554751030674</v>
      </c>
      <c r="O50">
        <v>10.927826630986415</v>
      </c>
      <c r="V50">
        <v>249.95828695815655</v>
      </c>
    </row>
    <row r="51" spans="1:22" x14ac:dyDescent="0.2">
      <c r="A51" s="1" t="s">
        <v>11</v>
      </c>
      <c r="B51" s="1" t="s">
        <v>24</v>
      </c>
      <c r="C51">
        <v>4.220336480518216</v>
      </c>
      <c r="D51">
        <v>4.0444649093610581</v>
      </c>
      <c r="E51">
        <v>4.4383767539413617</v>
      </c>
      <c r="F51">
        <v>2.0096307781722413</v>
      </c>
      <c r="G51">
        <v>26.886651674575575</v>
      </c>
      <c r="H51">
        <v>2.821002155319011</v>
      </c>
      <c r="I51">
        <v>18.483427777424346</v>
      </c>
      <c r="J51">
        <v>0.31908323225225971</v>
      </c>
      <c r="K51">
        <v>0.54922568453487641</v>
      </c>
      <c r="L51">
        <v>275.06726527271866</v>
      </c>
      <c r="M51">
        <v>62.824121897258323</v>
      </c>
      <c r="N51">
        <v>459.23041248159046</v>
      </c>
      <c r="O51">
        <v>2.988514529468882</v>
      </c>
      <c r="V51">
        <v>322.9179465039129</v>
      </c>
    </row>
    <row r="52" spans="1:22" x14ac:dyDescent="0.2">
      <c r="A52" s="1" t="s">
        <v>11</v>
      </c>
      <c r="B52" s="1" t="s">
        <v>25</v>
      </c>
      <c r="C52">
        <v>312.24159242474457</v>
      </c>
      <c r="D52">
        <v>155.59010756039578</v>
      </c>
      <c r="E52">
        <v>74.110179169777666</v>
      </c>
      <c r="F52">
        <v>287.29728017358963</v>
      </c>
      <c r="G52">
        <v>2407.5402057834353</v>
      </c>
      <c r="H52">
        <v>107.73560293637627</v>
      </c>
      <c r="I52">
        <v>1506.6591068215484</v>
      </c>
      <c r="J52">
        <v>11.027695810891872</v>
      </c>
      <c r="K52">
        <v>4.2651313458248135</v>
      </c>
      <c r="L52">
        <v>2335.8158107498639</v>
      </c>
      <c r="M52">
        <v>1001.488754708806</v>
      </c>
      <c r="N52">
        <v>2177.6635415435831</v>
      </c>
      <c r="O52">
        <v>103.49490476167844</v>
      </c>
      <c r="V52">
        <v>1136.8821203566263</v>
      </c>
    </row>
    <row r="53" spans="1:22" x14ac:dyDescent="0.2">
      <c r="A53" s="1" t="s">
        <v>11</v>
      </c>
      <c r="B53" s="1" t="s">
        <v>26</v>
      </c>
      <c r="C53">
        <v>796.77276061918019</v>
      </c>
      <c r="D53">
        <v>242.92133818189137</v>
      </c>
      <c r="E53">
        <v>201.78816531767262</v>
      </c>
      <c r="F53">
        <v>369.69731371496653</v>
      </c>
      <c r="G53">
        <v>7835.4052555247645</v>
      </c>
      <c r="H53">
        <v>185.87206412542844</v>
      </c>
      <c r="I53">
        <v>3617.2263358623031</v>
      </c>
      <c r="J53">
        <v>32.174109280641403</v>
      </c>
      <c r="K53">
        <v>70.928902055953472</v>
      </c>
      <c r="L53">
        <v>2103.3369588538317</v>
      </c>
      <c r="M53">
        <v>1658.1569017292873</v>
      </c>
      <c r="N53">
        <v>10679.340409982313</v>
      </c>
      <c r="O53">
        <v>761.3263264232844</v>
      </c>
      <c r="Q53">
        <v>16.538590229562942</v>
      </c>
      <c r="R53">
        <v>7.5870015894439788</v>
      </c>
      <c r="V53">
        <v>31929.434805581983</v>
      </c>
    </row>
    <row r="54" spans="1:22" x14ac:dyDescent="0.2">
      <c r="A54" s="1" t="s">
        <v>12</v>
      </c>
      <c r="B54" s="1" t="s">
        <v>14</v>
      </c>
      <c r="C54">
        <v>2820.5879007050362</v>
      </c>
      <c r="D54">
        <v>26.244534997217514</v>
      </c>
      <c r="E54">
        <v>9.62092210179641E-2</v>
      </c>
      <c r="F54">
        <v>6.9560083545718969</v>
      </c>
      <c r="G54">
        <v>10939.49913613468</v>
      </c>
      <c r="H54">
        <v>0.15145530824766734</v>
      </c>
      <c r="I54">
        <v>939.63872108110775</v>
      </c>
      <c r="J54">
        <v>8.3663922186143796E-2</v>
      </c>
      <c r="L54">
        <v>145.02752261221539</v>
      </c>
      <c r="M54">
        <v>347.76102168078114</v>
      </c>
      <c r="N54">
        <v>971.80595937059275</v>
      </c>
      <c r="O54">
        <v>0.18312069193884237</v>
      </c>
      <c r="V54">
        <v>3420.2385461990984</v>
      </c>
    </row>
    <row r="55" spans="1:22" x14ac:dyDescent="0.2">
      <c r="A55" s="1" t="s">
        <v>12</v>
      </c>
      <c r="B55" s="1" t="s">
        <v>15</v>
      </c>
      <c r="C55">
        <v>13.726503943524992</v>
      </c>
      <c r="D55">
        <v>473.68217801595029</v>
      </c>
      <c r="E55">
        <v>25.174988318191158</v>
      </c>
      <c r="F55">
        <v>15.622623710514057</v>
      </c>
      <c r="G55">
        <v>220.3144313438593</v>
      </c>
      <c r="H55">
        <v>316.33121598011417</v>
      </c>
      <c r="I55">
        <v>1354.7564390115913</v>
      </c>
      <c r="J55">
        <v>18.046598499539147</v>
      </c>
      <c r="K55">
        <v>0.4450407315029955</v>
      </c>
      <c r="L55">
        <v>18.79106463064948</v>
      </c>
      <c r="M55">
        <v>30.904489255415481</v>
      </c>
      <c r="N55">
        <v>63.428426940630949</v>
      </c>
      <c r="P55">
        <v>762.6975085078094</v>
      </c>
      <c r="V55">
        <v>30.924815810204262</v>
      </c>
    </row>
    <row r="56" spans="1:22" x14ac:dyDescent="0.2">
      <c r="A56" s="1" t="s">
        <v>12</v>
      </c>
      <c r="B56" s="1" t="s">
        <v>16</v>
      </c>
      <c r="E56">
        <v>76.508298216823334</v>
      </c>
      <c r="G56">
        <v>2.4674194422573036E-2</v>
      </c>
      <c r="H56">
        <v>3497.2124685836152</v>
      </c>
      <c r="I56">
        <v>582.95865146141898</v>
      </c>
      <c r="J56">
        <v>215.8019188350566</v>
      </c>
      <c r="M56">
        <v>16.518331252143277</v>
      </c>
      <c r="O56">
        <v>58.683461473645664</v>
      </c>
    </row>
    <row r="57" spans="1:22" x14ac:dyDescent="0.2">
      <c r="A57" s="1" t="s">
        <v>12</v>
      </c>
      <c r="B57" s="1" t="s">
        <v>17</v>
      </c>
      <c r="C57">
        <v>2.0757847140369217</v>
      </c>
      <c r="D57">
        <v>1.2368652218758025</v>
      </c>
      <c r="E57">
        <v>2.457399806572357</v>
      </c>
      <c r="F57">
        <v>715.42237024984706</v>
      </c>
      <c r="G57">
        <v>199.24759786103968</v>
      </c>
      <c r="H57">
        <v>0.63410873813403801</v>
      </c>
      <c r="I57">
        <v>5885.0314850343166</v>
      </c>
      <c r="J57">
        <v>1.8105790146882472E-2</v>
      </c>
      <c r="K57">
        <v>5.4074497797910522E-2</v>
      </c>
      <c r="L57">
        <v>307.79820850720137</v>
      </c>
      <c r="M57">
        <v>3.4850668702822216</v>
      </c>
      <c r="N57">
        <v>21.320933522087223</v>
      </c>
      <c r="O57">
        <v>2.8306641745813503</v>
      </c>
    </row>
    <row r="58" spans="1:22" x14ac:dyDescent="0.2">
      <c r="A58" s="1" t="s">
        <v>12</v>
      </c>
      <c r="B58" s="1" t="s">
        <v>18</v>
      </c>
      <c r="C58">
        <v>2474.8274108607152</v>
      </c>
      <c r="D58">
        <v>427.68995818812664</v>
      </c>
      <c r="E58">
        <v>649.86213175541332</v>
      </c>
      <c r="F58">
        <v>1132.9389901315224</v>
      </c>
      <c r="G58">
        <v>48762.148272697261</v>
      </c>
      <c r="H58">
        <v>184.10384156575728</v>
      </c>
      <c r="I58">
        <v>6406.1136550068104</v>
      </c>
      <c r="J58">
        <v>33.541766647879498</v>
      </c>
      <c r="K58">
        <v>40.982842284215664</v>
      </c>
      <c r="L58">
        <v>4519.1304562154337</v>
      </c>
      <c r="M58">
        <v>1897.3188883419284</v>
      </c>
      <c r="N58">
        <v>10358.256311459254</v>
      </c>
      <c r="O58">
        <v>1047.1957195851362</v>
      </c>
      <c r="Q58">
        <v>13.235331217312481</v>
      </c>
      <c r="R58">
        <v>7.4225578126189449</v>
      </c>
      <c r="S58">
        <v>167.29280004434051</v>
      </c>
      <c r="T58">
        <v>16.844138203252086</v>
      </c>
      <c r="U58">
        <v>43.255910390139903</v>
      </c>
      <c r="V58">
        <v>16525.834143629836</v>
      </c>
    </row>
    <row r="59" spans="1:22" x14ac:dyDescent="0.2">
      <c r="A59" s="1" t="s">
        <v>12</v>
      </c>
      <c r="B59" s="1" t="s">
        <v>19</v>
      </c>
      <c r="C59">
        <v>140.8694680839786</v>
      </c>
      <c r="D59">
        <v>29.193795578695475</v>
      </c>
      <c r="E59">
        <v>113.16911838257766</v>
      </c>
      <c r="F59">
        <v>239.74122872732028</v>
      </c>
      <c r="G59">
        <v>429.12313529376632</v>
      </c>
      <c r="H59">
        <v>300.04235022008703</v>
      </c>
      <c r="I59">
        <v>2163.0903264519275</v>
      </c>
      <c r="J59">
        <v>7.592791275512365</v>
      </c>
      <c r="K59">
        <v>3.5467579961764479</v>
      </c>
      <c r="L59">
        <v>312.33417975094824</v>
      </c>
      <c r="M59">
        <v>1699.5800787805672</v>
      </c>
      <c r="N59">
        <v>551.85717843951613</v>
      </c>
      <c r="P59">
        <v>133.80372270906727</v>
      </c>
      <c r="V59">
        <v>308.4016267635497</v>
      </c>
    </row>
    <row r="60" spans="1:22" x14ac:dyDescent="0.2">
      <c r="A60" s="1" t="s">
        <v>12</v>
      </c>
      <c r="B60" s="1" t="s">
        <v>20</v>
      </c>
      <c r="C60">
        <v>1559.3503887369604</v>
      </c>
      <c r="D60">
        <v>241.90250085394464</v>
      </c>
      <c r="E60">
        <v>443.63320700961515</v>
      </c>
      <c r="F60">
        <v>645.74087304109185</v>
      </c>
      <c r="G60">
        <v>20453.697670213787</v>
      </c>
      <c r="H60">
        <v>142.03677829033197</v>
      </c>
      <c r="I60">
        <v>22410.257511057127</v>
      </c>
      <c r="J60">
        <v>5.1608637039934546</v>
      </c>
      <c r="K60">
        <v>28.276702180112487</v>
      </c>
      <c r="L60">
        <v>11570.279172354947</v>
      </c>
      <c r="M60">
        <v>334.63014013118351</v>
      </c>
      <c r="N60">
        <v>3496.9360119067419</v>
      </c>
      <c r="O60">
        <v>58.469868877620662</v>
      </c>
      <c r="V60">
        <v>1142.7961074346269</v>
      </c>
    </row>
    <row r="61" spans="1:22" x14ac:dyDescent="0.2">
      <c r="A61" s="1" t="s">
        <v>12</v>
      </c>
      <c r="B61" s="1" t="s">
        <v>21</v>
      </c>
      <c r="C61">
        <v>238.19297187189406</v>
      </c>
      <c r="D61">
        <v>107.36596635840569</v>
      </c>
      <c r="E61">
        <v>259.5441168608732</v>
      </c>
      <c r="F61">
        <v>618.33427988621611</v>
      </c>
      <c r="G61">
        <v>1615.6761498709334</v>
      </c>
      <c r="H61">
        <v>101.27921562439266</v>
      </c>
      <c r="I61">
        <v>2433.2169123060162</v>
      </c>
      <c r="J61">
        <v>9.0597797748317035</v>
      </c>
      <c r="K61">
        <v>93.993444587066548</v>
      </c>
      <c r="L61">
        <v>214.7201029585629</v>
      </c>
      <c r="M61">
        <v>133.15852720858069</v>
      </c>
      <c r="N61">
        <v>783.15906329537859</v>
      </c>
      <c r="O61">
        <v>2718.3393341028141</v>
      </c>
      <c r="V61">
        <v>716.7527075525378</v>
      </c>
    </row>
    <row r="62" spans="1:22" x14ac:dyDescent="0.2">
      <c r="A62" s="1" t="s">
        <v>12</v>
      </c>
      <c r="B62" s="1" t="s">
        <v>22</v>
      </c>
      <c r="C62">
        <v>0.7337902248775795</v>
      </c>
      <c r="D62">
        <v>1.0973014726695347</v>
      </c>
      <c r="E62">
        <v>3.5046051889537053</v>
      </c>
      <c r="F62">
        <v>22.057545158217263</v>
      </c>
      <c r="G62">
        <v>48.755102507173937</v>
      </c>
      <c r="H62">
        <v>7.6436515588779192</v>
      </c>
      <c r="I62">
        <v>75.779293788978279</v>
      </c>
      <c r="J62">
        <v>21.480265449262792</v>
      </c>
      <c r="K62">
        <v>1.0535508706758261</v>
      </c>
      <c r="L62">
        <v>2.7063232477745447</v>
      </c>
      <c r="M62">
        <v>8.2680844182507922</v>
      </c>
      <c r="N62">
        <v>31.593736753165281</v>
      </c>
      <c r="P62">
        <v>4.7258863105533626</v>
      </c>
      <c r="V62">
        <v>222.69960288635804</v>
      </c>
    </row>
    <row r="63" spans="1:22" x14ac:dyDescent="0.2">
      <c r="A63" s="1" t="s">
        <v>12</v>
      </c>
      <c r="B63" s="1" t="s">
        <v>23</v>
      </c>
      <c r="C63">
        <v>2.2815553043303631</v>
      </c>
      <c r="D63">
        <v>2.2969629113142416</v>
      </c>
      <c r="E63">
        <v>3.8161335297145502</v>
      </c>
      <c r="F63">
        <v>6.3572486240421249</v>
      </c>
      <c r="G63">
        <v>66.559543983096162</v>
      </c>
      <c r="H63">
        <v>1.9617424187074031</v>
      </c>
      <c r="I63">
        <v>57.221931214451487</v>
      </c>
      <c r="J63">
        <v>0.25741937161130046</v>
      </c>
      <c r="K63">
        <v>11.580600853572317</v>
      </c>
      <c r="L63">
        <v>7.5921367625663327</v>
      </c>
      <c r="M63">
        <v>8.9984643505001696</v>
      </c>
      <c r="N63">
        <v>60.49075224859078</v>
      </c>
      <c r="O63">
        <v>12.274190540986391</v>
      </c>
      <c r="V63">
        <v>308.11990402645756</v>
      </c>
    </row>
    <row r="64" spans="1:22" x14ac:dyDescent="0.2">
      <c r="A64" s="1" t="s">
        <v>12</v>
      </c>
      <c r="B64" s="1" t="s">
        <v>24</v>
      </c>
      <c r="C64">
        <v>5.028194432506405</v>
      </c>
      <c r="D64">
        <v>4.1213731402161482</v>
      </c>
      <c r="E64">
        <v>5.4551178020430076</v>
      </c>
      <c r="F64">
        <v>2.5120613443360695</v>
      </c>
      <c r="G64">
        <v>32.046716652128751</v>
      </c>
      <c r="H64">
        <v>3.1213471338044649</v>
      </c>
      <c r="I64">
        <v>22.188296093178259</v>
      </c>
      <c r="J64">
        <v>0.3546269215150738</v>
      </c>
      <c r="K64">
        <v>0.6673126806556845</v>
      </c>
      <c r="L64">
        <v>333.14731855532392</v>
      </c>
      <c r="M64">
        <v>75.140789237261728</v>
      </c>
      <c r="N64">
        <v>550.82959951525811</v>
      </c>
      <c r="O64">
        <v>3.356714743734567</v>
      </c>
      <c r="V64">
        <v>390.27136719102288</v>
      </c>
    </row>
    <row r="65" spans="1:22" x14ac:dyDescent="0.2">
      <c r="A65" s="1" t="s">
        <v>12</v>
      </c>
      <c r="B65" s="1" t="s">
        <v>25</v>
      </c>
      <c r="C65">
        <v>372.01096260321231</v>
      </c>
      <c r="D65">
        <v>158.54875850166792</v>
      </c>
      <c r="E65">
        <v>91.087300631394825</v>
      </c>
      <c r="F65">
        <v>359.1248699491743</v>
      </c>
      <c r="G65">
        <v>2869.5934226836907</v>
      </c>
      <c r="H65">
        <v>119.20594062648843</v>
      </c>
      <c r="I65">
        <v>1808.6579381380573</v>
      </c>
      <c r="J65">
        <v>12.256105685082</v>
      </c>
      <c r="K65">
        <v>5.1821615628578792</v>
      </c>
      <c r="L65">
        <v>2829.0199243407624</v>
      </c>
      <c r="M65">
        <v>1197.8305970456577</v>
      </c>
      <c r="N65">
        <v>2612.0254753718355</v>
      </c>
      <c r="O65">
        <v>116.24600425706187</v>
      </c>
      <c r="V65">
        <v>1389.4401925389136</v>
      </c>
    </row>
    <row r="66" spans="1:22" x14ac:dyDescent="0.2">
      <c r="A66" s="1" t="s">
        <v>12</v>
      </c>
      <c r="B66" s="1" t="s">
        <v>26</v>
      </c>
      <c r="C66">
        <v>949.29121822679474</v>
      </c>
      <c r="D66">
        <v>247.54065143474682</v>
      </c>
      <c r="E66">
        <v>248.01369372001187</v>
      </c>
      <c r="F66">
        <v>462.12584967120529</v>
      </c>
      <c r="G66">
        <v>9339.170050536477</v>
      </c>
      <c r="H66">
        <v>205.66139360025318</v>
      </c>
      <c r="I66">
        <v>4342.2729778609946</v>
      </c>
      <c r="J66">
        <v>35.758084955285597</v>
      </c>
      <c r="K66">
        <v>86.179064635345171</v>
      </c>
      <c r="L66">
        <v>2547.4535007490822</v>
      </c>
      <c r="M66">
        <v>1983.2385159145167</v>
      </c>
      <c r="N66">
        <v>12809.466971775277</v>
      </c>
      <c r="O66">
        <v>855.125608223992</v>
      </c>
      <c r="Q66">
        <v>19.85299682596872</v>
      </c>
      <c r="R66">
        <v>11.133836710878107</v>
      </c>
      <c r="V66">
        <v>38567.260846828991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sheetData>
    <row r="1" spans="1:11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2">
      <c r="A2" s="1" t="s">
        <v>8</v>
      </c>
      <c r="B2">
        <v>52.987688275748312</v>
      </c>
      <c r="C2">
        <v>208.36902159374452</v>
      </c>
      <c r="D2">
        <v>181.22209897418855</v>
      </c>
      <c r="E2">
        <v>18.170687251787129</v>
      </c>
      <c r="F2">
        <v>10.724416644829024</v>
      </c>
      <c r="G2">
        <v>63.569477484044022</v>
      </c>
      <c r="H2">
        <v>3.4575796992566374</v>
      </c>
      <c r="I2">
        <v>1.1790917590202179</v>
      </c>
      <c r="J2">
        <v>7.7143678964117506E-4</v>
      </c>
      <c r="K2">
        <v>1.7715083209425317</v>
      </c>
    </row>
    <row r="3" spans="1:11" x14ac:dyDescent="0.2">
      <c r="A3" s="1" t="s">
        <v>9</v>
      </c>
      <c r="B3">
        <v>57.36769839380316</v>
      </c>
      <c r="C3">
        <v>239.09658916833408</v>
      </c>
      <c r="D3">
        <v>206.39367580794388</v>
      </c>
      <c r="E3">
        <v>17.357598288123985</v>
      </c>
      <c r="F3">
        <v>11.907716789186813</v>
      </c>
      <c r="G3">
        <v>82.53191602859826</v>
      </c>
      <c r="H3">
        <v>12.042086661580248</v>
      </c>
      <c r="I3">
        <v>3.2839845475441649</v>
      </c>
      <c r="J3">
        <v>3.6753687882395449E-2</v>
      </c>
      <c r="K3">
        <v>14.605543733427135</v>
      </c>
    </row>
    <row r="4" spans="1:11" x14ac:dyDescent="0.2">
      <c r="A4" s="1" t="s">
        <v>10</v>
      </c>
      <c r="B4">
        <v>63.499911099346946</v>
      </c>
      <c r="C4">
        <v>266.73970763407311</v>
      </c>
      <c r="D4">
        <v>226.4021868972446</v>
      </c>
      <c r="E4">
        <v>15.887433749865743</v>
      </c>
      <c r="F4">
        <v>12.794248251459688</v>
      </c>
      <c r="G4">
        <v>89.921519456260242</v>
      </c>
      <c r="H4">
        <v>18.430999157737965</v>
      </c>
      <c r="I4">
        <v>6.1840320942646487</v>
      </c>
      <c r="J4">
        <v>7.3091049313483258E-2</v>
      </c>
      <c r="K4">
        <v>25.129242787637434</v>
      </c>
    </row>
    <row r="5" spans="1:11" x14ac:dyDescent="0.2">
      <c r="A5" s="1" t="s">
        <v>11</v>
      </c>
      <c r="B5">
        <v>68.401161446914472</v>
      </c>
      <c r="C5">
        <v>273.74765871820659</v>
      </c>
      <c r="D5">
        <v>239.17907874808822</v>
      </c>
      <c r="E5">
        <v>14.569724200221394</v>
      </c>
      <c r="F5">
        <v>13.300002237826874</v>
      </c>
      <c r="G5">
        <v>111.96056991887579</v>
      </c>
      <c r="H5">
        <v>31.224937993398886</v>
      </c>
      <c r="I5">
        <v>14.659515599444623</v>
      </c>
      <c r="J5">
        <v>0.33415266614273337</v>
      </c>
      <c r="K5">
        <v>29.399838946857322</v>
      </c>
    </row>
    <row r="6" spans="1:11" x14ac:dyDescent="0.2">
      <c r="A6" s="1" t="s">
        <v>12</v>
      </c>
      <c r="B6">
        <v>72.856171192544764</v>
      </c>
      <c r="C6">
        <v>269.35642272262237</v>
      </c>
      <c r="D6">
        <v>246.80915386990327</v>
      </c>
      <c r="E6">
        <v>13.300532654122325</v>
      </c>
      <c r="F6">
        <v>13.5479404034769</v>
      </c>
      <c r="G6">
        <v>121.46524712987549</v>
      </c>
      <c r="H6">
        <v>43.619823030217518</v>
      </c>
      <c r="I6">
        <v>24.432606435147246</v>
      </c>
      <c r="J6">
        <v>0.67244970674992322</v>
      </c>
      <c r="K6">
        <v>35.506319159591762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E2"/>
    </sheetView>
  </sheetViews>
  <sheetFormatPr defaultRowHeight="14.2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40364.898011365709</v>
      </c>
      <c r="B2">
        <v>59572.146642796033</v>
      </c>
      <c r="C2">
        <v>81619.003623134617</v>
      </c>
      <c r="D2">
        <v>102977.92039435972</v>
      </c>
      <c r="E2">
        <v>123799.25185155123</v>
      </c>
    </row>
    <row r="4" spans="1:5" x14ac:dyDescent="0.2">
      <c r="A4">
        <v>6.1840877380735968</v>
      </c>
      <c r="B4">
        <v>7.9405380086218882</v>
      </c>
      <c r="C4">
        <v>9.5361593685898036</v>
      </c>
      <c r="D4">
        <v>9.6673655886832037</v>
      </c>
      <c r="E4">
        <v>9.3297885150532505</v>
      </c>
    </row>
    <row r="6" spans="1:5" x14ac:dyDescent="0.2">
      <c r="A6">
        <f>A4/A2</f>
        <v>1.5320459217640827E-4</v>
      </c>
      <c r="B6">
        <f t="shared" ref="B6:E6" si="0">B4/B2</f>
        <v>1.3329279631695335E-4</v>
      </c>
      <c r="C6">
        <f t="shared" si="0"/>
        <v>1.1683748814947323E-4</v>
      </c>
      <c r="D6">
        <f t="shared" si="0"/>
        <v>9.3878042513011379E-5</v>
      </c>
      <c r="E6">
        <f t="shared" si="0"/>
        <v>7.5362236649383643E-5</v>
      </c>
    </row>
    <row r="8" spans="1:5" x14ac:dyDescent="0.2">
      <c r="E8">
        <f>E6/A6</f>
        <v>0.49190585986226432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opLeftCell="E16" workbookViewId="0">
      <selection activeCell="V30" sqref="V30:V36"/>
    </sheetView>
  </sheetViews>
  <sheetFormatPr defaultRowHeight="14.25" x14ac:dyDescent="0.2"/>
  <sheetData>
    <row r="1" spans="1:22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 spans="1:22" x14ac:dyDescent="0.2">
      <c r="A2" s="1" t="s">
        <v>8</v>
      </c>
      <c r="B2" s="1" t="s">
        <v>0</v>
      </c>
      <c r="C2">
        <v>26.024460092197344</v>
      </c>
      <c r="D2">
        <v>20.394621627768572</v>
      </c>
      <c r="E2">
        <v>13.683533714586016</v>
      </c>
      <c r="F2">
        <v>15.275860678000818</v>
      </c>
      <c r="G2">
        <v>25.545450193058947</v>
      </c>
      <c r="H2">
        <v>9.9928842527142887</v>
      </c>
      <c r="I2">
        <v>24.785854764260897</v>
      </c>
      <c r="J2">
        <v>3.4261632312846748</v>
      </c>
      <c r="K2">
        <v>4.6762481068551924</v>
      </c>
      <c r="L2">
        <v>24.803761953930305</v>
      </c>
      <c r="M2">
        <v>23.656887988953986</v>
      </c>
      <c r="N2">
        <v>27.77705693377958</v>
      </c>
      <c r="O2">
        <v>13.97544704022412</v>
      </c>
      <c r="P2">
        <v>3.6023328760473463</v>
      </c>
      <c r="Q2">
        <v>1.2197129701571066</v>
      </c>
      <c r="R2">
        <v>0.33170437821103366</v>
      </c>
      <c r="S2">
        <v>0.11018894428549246</v>
      </c>
      <c r="T2">
        <v>1.8783260117687071E-4</v>
      </c>
      <c r="U2">
        <v>6.6556043951683089E-2</v>
      </c>
      <c r="V2">
        <v>239.34891362286857</v>
      </c>
    </row>
    <row r="3" spans="1:22" x14ac:dyDescent="0.2">
      <c r="A3" s="1" t="s">
        <v>8</v>
      </c>
      <c r="B3" s="1" t="s">
        <v>1</v>
      </c>
      <c r="C3">
        <v>336.13742377408266</v>
      </c>
      <c r="D3">
        <v>39.982865334669839</v>
      </c>
      <c r="E3">
        <v>14.493557227288854</v>
      </c>
      <c r="F3">
        <v>18.098276929365127</v>
      </c>
      <c r="G3">
        <v>283.45636625182857</v>
      </c>
      <c r="H3">
        <v>8.4673384331401227</v>
      </c>
      <c r="I3">
        <v>156.34408266690346</v>
      </c>
      <c r="J3">
        <v>1.8935241528166387</v>
      </c>
      <c r="K3">
        <v>2.8742883549464389</v>
      </c>
      <c r="L3">
        <v>158.25305125814742</v>
      </c>
      <c r="M3">
        <v>87.940554874138499</v>
      </c>
      <c r="N3">
        <v>532.02831539305271</v>
      </c>
      <c r="O3">
        <v>23.942533840229938</v>
      </c>
      <c r="P3">
        <v>6.1714646146239378</v>
      </c>
      <c r="Q3">
        <v>2.0895946302691528</v>
      </c>
      <c r="R3">
        <v>0.56827114736153983</v>
      </c>
      <c r="S3">
        <v>0.18877410648910156</v>
      </c>
      <c r="T3">
        <v>3.2179209701619792E-4</v>
      </c>
      <c r="U3">
        <v>0.11402285208854271</v>
      </c>
      <c r="V3">
        <v>1673.0446276335397</v>
      </c>
    </row>
    <row r="4" spans="1:22" x14ac:dyDescent="0.2">
      <c r="A4" s="1" t="s">
        <v>8</v>
      </c>
      <c r="B4" s="1" t="s">
        <v>2</v>
      </c>
      <c r="C4">
        <v>743.95933435302413</v>
      </c>
      <c r="D4">
        <v>31.077396504215617</v>
      </c>
      <c r="E4">
        <v>10.802766569409648</v>
      </c>
      <c r="F4">
        <v>13.582456447183061</v>
      </c>
      <c r="G4">
        <v>686.39861187440624</v>
      </c>
      <c r="H4">
        <v>6.2145191690016679</v>
      </c>
      <c r="I4">
        <v>195.71752608669379</v>
      </c>
      <c r="J4">
        <v>1.2990836856537336</v>
      </c>
      <c r="K4">
        <v>2.0211952445742831</v>
      </c>
      <c r="L4">
        <v>206.76736595040873</v>
      </c>
      <c r="M4">
        <v>74.471061309617113</v>
      </c>
      <c r="N4">
        <v>1424.0549871119808</v>
      </c>
      <c r="O4">
        <v>18.413170184750484</v>
      </c>
      <c r="P4">
        <v>4.7462072843183467</v>
      </c>
      <c r="Q4">
        <v>1.6070171102069939</v>
      </c>
      <c r="R4">
        <v>0.43703283127804465</v>
      </c>
      <c r="S4">
        <v>0.14517802437614694</v>
      </c>
      <c r="T4">
        <v>2.4747642455057086E-4</v>
      </c>
      <c r="U4">
        <v>8.7690058468094398E-2</v>
      </c>
      <c r="V4">
        <v>3421.8028472759916</v>
      </c>
    </row>
    <row r="5" spans="1:22" x14ac:dyDescent="0.2">
      <c r="A5" s="1" t="s">
        <v>8</v>
      </c>
      <c r="B5" s="1" t="s">
        <v>3</v>
      </c>
      <c r="C5">
        <v>197.06018521255169</v>
      </c>
      <c r="D5">
        <v>21.551649457709942</v>
      </c>
      <c r="E5">
        <v>7.7676708318130911</v>
      </c>
      <c r="F5">
        <v>9.7096936967038108</v>
      </c>
      <c r="G5">
        <v>167.91518592633315</v>
      </c>
      <c r="H5">
        <v>4.5261575684056883</v>
      </c>
      <c r="I5">
        <v>87.764854635728042</v>
      </c>
      <c r="J5">
        <v>0.99776723502292264</v>
      </c>
      <c r="K5">
        <v>1.5230496385176833</v>
      </c>
      <c r="L5">
        <v>89.028369870365282</v>
      </c>
      <c r="M5">
        <v>47.863659484624456</v>
      </c>
      <c r="N5">
        <v>319.0911758343197</v>
      </c>
      <c r="O5">
        <v>12.888262829315744</v>
      </c>
      <c r="P5">
        <v>3.3220986040210598</v>
      </c>
      <c r="Q5">
        <v>1.1248285201448851</v>
      </c>
      <c r="R5">
        <v>0.30590028419461684</v>
      </c>
      <c r="S5">
        <v>0.10161707726328331</v>
      </c>
      <c r="T5">
        <v>1.7322064408531907E-4</v>
      </c>
      <c r="U5">
        <v>6.1378486647662524E-2</v>
      </c>
      <c r="V5">
        <v>972.60367841432674</v>
      </c>
    </row>
    <row r="6" spans="1:22" x14ac:dyDescent="0.2">
      <c r="A6" s="1" t="s">
        <v>8</v>
      </c>
      <c r="B6" s="1" t="s">
        <v>4</v>
      </c>
      <c r="C6">
        <v>71.094605298235777</v>
      </c>
      <c r="D6">
        <v>14.464431574308115</v>
      </c>
      <c r="E6">
        <v>5.5049855963295222</v>
      </c>
      <c r="F6">
        <v>6.8279838742604362</v>
      </c>
      <c r="G6">
        <v>55.16795623289012</v>
      </c>
      <c r="H6">
        <v>3.2506664004008399</v>
      </c>
      <c r="I6">
        <v>37.967270504798023</v>
      </c>
      <c r="J6">
        <v>0.72796599177186438</v>
      </c>
      <c r="K6">
        <v>1.1088567734818051</v>
      </c>
      <c r="L6">
        <v>37.583555536287967</v>
      </c>
      <c r="M6">
        <v>28.643833749866392</v>
      </c>
      <c r="N6">
        <v>143.32557672225408</v>
      </c>
      <c r="O6">
        <v>8.7784929380799337</v>
      </c>
      <c r="P6">
        <v>2.2627579463612975</v>
      </c>
      <c r="Q6">
        <v>0.76614663309868447</v>
      </c>
      <c r="R6">
        <v>0.20835573613255801</v>
      </c>
      <c r="S6">
        <v>6.9213733879328332E-2</v>
      </c>
      <c r="T6">
        <v>1.1798457373923585E-4</v>
      </c>
      <c r="U6">
        <v>4.1806302232464052E-2</v>
      </c>
      <c r="V6">
        <v>417.79457952924298</v>
      </c>
    </row>
    <row r="7" spans="1:22" x14ac:dyDescent="0.2">
      <c r="A7" s="1" t="s">
        <v>8</v>
      </c>
      <c r="B7" s="1" t="s">
        <v>5</v>
      </c>
      <c r="C7">
        <v>46.356958520486501</v>
      </c>
      <c r="D7">
        <v>11.760134104326763</v>
      </c>
      <c r="E7">
        <v>4.7654681947323656</v>
      </c>
      <c r="F7">
        <v>5.8547846665494747</v>
      </c>
      <c r="G7">
        <v>43.663657700912111</v>
      </c>
      <c r="H7">
        <v>2.8616011179591072</v>
      </c>
      <c r="I7">
        <v>29.667419616306983</v>
      </c>
      <c r="J7">
        <v>0.65744107792205131</v>
      </c>
      <c r="K7">
        <v>0.99534299010167127</v>
      </c>
      <c r="L7">
        <v>29.935888227161737</v>
      </c>
      <c r="M7">
        <v>21.223552059232322</v>
      </c>
      <c r="N7">
        <v>52.303597028499723</v>
      </c>
      <c r="O7">
        <v>7.2530331227740721</v>
      </c>
      <c r="P7">
        <v>1.8695530535181555</v>
      </c>
      <c r="Q7">
        <v>0.63301149208153573</v>
      </c>
      <c r="R7">
        <v>0.17214925910952308</v>
      </c>
      <c r="S7">
        <v>5.7186297048166024E-2</v>
      </c>
      <c r="T7">
        <v>9.7482111010777054E-5</v>
      </c>
      <c r="U7">
        <v>3.4541520626822697E-2</v>
      </c>
      <c r="V7">
        <v>260.06541753146013</v>
      </c>
    </row>
    <row r="8" spans="1:22" x14ac:dyDescent="0.2">
      <c r="A8" s="1" t="s">
        <v>8</v>
      </c>
      <c r="B8" s="1" t="s">
        <v>6</v>
      </c>
      <c r="C8">
        <v>3.126153835099819</v>
      </c>
      <c r="D8">
        <v>2.2396119279562994</v>
      </c>
      <c r="E8">
        <v>1.6455724658059685</v>
      </c>
      <c r="F8">
        <v>1.8000367027583295</v>
      </c>
      <c r="G8">
        <v>3.1095778856732648</v>
      </c>
      <c r="H8">
        <v>1.251628267855087</v>
      </c>
      <c r="I8">
        <v>2.5367758270465015</v>
      </c>
      <c r="J8">
        <v>0.41583358401072279</v>
      </c>
      <c r="K8">
        <v>0.58617524612689009</v>
      </c>
      <c r="L8">
        <v>2.5412842262621407</v>
      </c>
      <c r="M8">
        <v>2.4608960500582953</v>
      </c>
      <c r="N8">
        <v>3.1725428081224698</v>
      </c>
      <c r="O8">
        <v>1.5588682156410685</v>
      </c>
      <c r="P8">
        <v>0.40181628590540835</v>
      </c>
      <c r="Q8">
        <v>0.13605087401752419</v>
      </c>
      <c r="R8">
        <v>3.6999418423539397E-2</v>
      </c>
      <c r="S8">
        <v>1.2290844231844787E-2</v>
      </c>
      <c r="T8">
        <v>2.0951478031272105E-5</v>
      </c>
      <c r="U8">
        <v>7.4238842757649052E-3</v>
      </c>
      <c r="V8">
        <v>27.039559300748969</v>
      </c>
    </row>
    <row r="9" spans="1:22" x14ac:dyDescent="0.2">
      <c r="A9" s="1" t="s">
        <v>9</v>
      </c>
      <c r="B9" s="1" t="s">
        <v>0</v>
      </c>
      <c r="C9">
        <v>37.725012342645044</v>
      </c>
      <c r="D9">
        <v>24.27502747381094</v>
      </c>
      <c r="E9">
        <v>20.572412313963852</v>
      </c>
      <c r="F9">
        <v>21.852724301020327</v>
      </c>
      <c r="G9">
        <v>30.956222227570763</v>
      </c>
      <c r="H9">
        <v>10.185246035238045</v>
      </c>
      <c r="I9">
        <v>30.541028782591297</v>
      </c>
      <c r="J9">
        <v>4.1121975581671641</v>
      </c>
      <c r="K9">
        <v>5.8977824551058635</v>
      </c>
      <c r="L9">
        <v>32.980624260394507</v>
      </c>
      <c r="M9">
        <v>28.839328211398161</v>
      </c>
      <c r="N9">
        <v>34.667962376988072</v>
      </c>
      <c r="O9">
        <v>19.493480694407275</v>
      </c>
      <c r="P9">
        <v>3.813977478018026</v>
      </c>
      <c r="Q9">
        <v>1.1891809514776177</v>
      </c>
      <c r="R9">
        <v>0.8848022671245539</v>
      </c>
      <c r="S9">
        <v>0.26079341911745069</v>
      </c>
      <c r="T9">
        <v>9.2026659097388854E-3</v>
      </c>
      <c r="U9">
        <v>0.4208459089843396</v>
      </c>
      <c r="V9">
        <v>308.67785172393303</v>
      </c>
    </row>
    <row r="10" spans="1:22" x14ac:dyDescent="0.2">
      <c r="A10" s="1" t="s">
        <v>9</v>
      </c>
      <c r="B10" s="1" t="s">
        <v>1</v>
      </c>
      <c r="C10">
        <v>487.26422818293668</v>
      </c>
      <c r="D10">
        <v>47.590250615842763</v>
      </c>
      <c r="E10">
        <v>21.790236454636293</v>
      </c>
      <c r="F10">
        <v>25.890302641375772</v>
      </c>
      <c r="G10">
        <v>343.49515076839447</v>
      </c>
      <c r="H10">
        <v>8.6303336478388548</v>
      </c>
      <c r="I10">
        <v>192.64653868636182</v>
      </c>
      <c r="J10">
        <v>2.2726720450570843</v>
      </c>
      <c r="K10">
        <v>3.6251129203062078</v>
      </c>
      <c r="L10">
        <v>210.42309756479847</v>
      </c>
      <c r="M10">
        <v>107.20541629532772</v>
      </c>
      <c r="N10">
        <v>664.01338577769195</v>
      </c>
      <c r="O10">
        <v>33.39594932787427</v>
      </c>
      <c r="P10">
        <v>6.534051087579595</v>
      </c>
      <c r="Q10">
        <v>2.0372876171890839</v>
      </c>
      <c r="R10">
        <v>1.515830457947922</v>
      </c>
      <c r="S10">
        <v>0.44678751567471298</v>
      </c>
      <c r="T10">
        <v>1.5765874202241553E-2</v>
      </c>
      <c r="U10">
        <v>0.72098712578267932</v>
      </c>
      <c r="V10">
        <v>2159.5133846068184</v>
      </c>
    </row>
    <row r="11" spans="1:22" x14ac:dyDescent="0.2">
      <c r="A11" s="1" t="s">
        <v>9</v>
      </c>
      <c r="B11" s="1" t="s">
        <v>2</v>
      </c>
      <c r="C11">
        <v>1078.4421644662107</v>
      </c>
      <c r="D11">
        <v>36.990372644480949</v>
      </c>
      <c r="E11">
        <v>16.24134325481316</v>
      </c>
      <c r="F11">
        <v>19.430242414972856</v>
      </c>
      <c r="G11">
        <v>831.78443931489903</v>
      </c>
      <c r="H11">
        <v>6.3341478922656744</v>
      </c>
      <c r="I11">
        <v>241.16233449774762</v>
      </c>
      <c r="J11">
        <v>1.5592043926047896</v>
      </c>
      <c r="K11">
        <v>2.54917394873008</v>
      </c>
      <c r="L11">
        <v>274.93074713375722</v>
      </c>
      <c r="M11">
        <v>90.785203039470673</v>
      </c>
      <c r="N11">
        <v>1777.3331722527746</v>
      </c>
      <c r="O11">
        <v>25.683384330116787</v>
      </c>
      <c r="P11">
        <v>5.0250569037522101</v>
      </c>
      <c r="Q11">
        <v>1.5667900423413641</v>
      </c>
      <c r="R11">
        <v>1.165759831112817</v>
      </c>
      <c r="S11">
        <v>0.34360501049611036</v>
      </c>
      <c r="T11">
        <v>1.2124853922082146E-2</v>
      </c>
      <c r="U11">
        <v>0.55448010689586424</v>
      </c>
      <c r="V11">
        <v>4411.8937463313641</v>
      </c>
    </row>
    <row r="12" spans="1:22" x14ac:dyDescent="0.2">
      <c r="A12" s="1" t="s">
        <v>9</v>
      </c>
      <c r="B12" s="1" t="s">
        <v>3</v>
      </c>
      <c r="C12">
        <v>285.65810368593674</v>
      </c>
      <c r="D12">
        <v>25.652198517844852</v>
      </c>
      <c r="E12">
        <v>11.678249961182932</v>
      </c>
      <c r="F12">
        <v>13.890101767358624</v>
      </c>
      <c r="G12">
        <v>203.48123723150536</v>
      </c>
      <c r="H12">
        <v>4.6132855402527966</v>
      </c>
      <c r="I12">
        <v>108.14349462721223</v>
      </c>
      <c r="J12">
        <v>1.1975541474543225</v>
      </c>
      <c r="K12">
        <v>1.920902234237051</v>
      </c>
      <c r="L12">
        <v>118.3776566096533</v>
      </c>
      <c r="M12">
        <v>58.349001183934639</v>
      </c>
      <c r="N12">
        <v>398.25100639802952</v>
      </c>
      <c r="O12">
        <v>17.977035147756126</v>
      </c>
      <c r="P12">
        <v>3.5172788555270968</v>
      </c>
      <c r="Q12">
        <v>1.0966716617457637</v>
      </c>
      <c r="R12">
        <v>0.81597133697537427</v>
      </c>
      <c r="S12">
        <v>0.24050566226999381</v>
      </c>
      <c r="T12">
        <v>8.4867680136345696E-3</v>
      </c>
      <c r="U12">
        <v>0.38810727729056188</v>
      </c>
      <c r="V12">
        <v>1255.2568486141811</v>
      </c>
    </row>
    <row r="13" spans="1:22" x14ac:dyDescent="0.2">
      <c r="A13" s="1" t="s">
        <v>9</v>
      </c>
      <c r="B13" s="1" t="s">
        <v>4</v>
      </c>
      <c r="C13">
        <v>103.05861688848458</v>
      </c>
      <c r="D13">
        <v>17.216523074951766</v>
      </c>
      <c r="E13">
        <v>8.2764317925714561</v>
      </c>
      <c r="F13">
        <v>9.7677016229211482</v>
      </c>
      <c r="G13">
        <v>66.853059941385368</v>
      </c>
      <c r="H13">
        <v>3.3132413254532684</v>
      </c>
      <c r="I13">
        <v>46.783115301532895</v>
      </c>
      <c r="J13">
        <v>0.87372952533570347</v>
      </c>
      <c r="K13">
        <v>1.3985134822678054</v>
      </c>
      <c r="L13">
        <v>49.973432490371593</v>
      </c>
      <c r="M13">
        <v>34.918748532386566</v>
      </c>
      <c r="N13">
        <v>178.88164730024641</v>
      </c>
      <c r="O13">
        <v>12.244573080340443</v>
      </c>
      <c r="P13">
        <v>2.3956997153182802</v>
      </c>
      <c r="Q13">
        <v>0.74696834780916777</v>
      </c>
      <c r="R13">
        <v>0.5557768899306027</v>
      </c>
      <c r="S13">
        <v>0.16381395089427234</v>
      </c>
      <c r="T13">
        <v>5.7805333585483317E-3</v>
      </c>
      <c r="U13">
        <v>0.26434881371657065</v>
      </c>
      <c r="V13">
        <v>537.69172260927633</v>
      </c>
    </row>
    <row r="14" spans="1:22" x14ac:dyDescent="0.2">
      <c r="A14" s="1" t="s">
        <v>9</v>
      </c>
      <c r="B14" s="1" t="s">
        <v>5</v>
      </c>
      <c r="C14">
        <v>67.198966901033543</v>
      </c>
      <c r="D14">
        <v>13.997689375591914</v>
      </c>
      <c r="E14">
        <v>7.164609567674181</v>
      </c>
      <c r="F14">
        <v>8.375501574467819</v>
      </c>
      <c r="G14">
        <v>52.912040337628596</v>
      </c>
      <c r="H14">
        <v>2.9166865845773229</v>
      </c>
      <c r="I14">
        <v>36.556073011180814</v>
      </c>
      <c r="J14">
        <v>0.78908312674178471</v>
      </c>
      <c r="K14">
        <v>1.2553475114437571</v>
      </c>
      <c r="L14">
        <v>39.804618483074279</v>
      </c>
      <c r="M14">
        <v>25.872929014741452</v>
      </c>
      <c r="N14">
        <v>65.279022838451823</v>
      </c>
      <c r="O14">
        <v>10.116804188642648</v>
      </c>
      <c r="P14">
        <v>1.9793932114074728</v>
      </c>
      <c r="Q14">
        <v>0.61716586350051383</v>
      </c>
      <c r="R14">
        <v>0.45919820403157902</v>
      </c>
      <c r="S14">
        <v>0.13534760706316121</v>
      </c>
      <c r="T14">
        <v>4.776036183055634E-3</v>
      </c>
      <c r="U14">
        <v>0.21841228508788055</v>
      </c>
      <c r="V14">
        <v>335.65366572252361</v>
      </c>
    </row>
    <row r="15" spans="1:22" x14ac:dyDescent="0.2">
      <c r="A15" s="1" t="s">
        <v>9</v>
      </c>
      <c r="B15" s="1" t="s">
        <v>6</v>
      </c>
      <c r="C15">
        <v>4.531667192953865</v>
      </c>
      <c r="D15">
        <v>2.6657342349411484</v>
      </c>
      <c r="E15">
        <v>2.4740243247970666</v>
      </c>
      <c r="F15">
        <v>2.5750238645305186</v>
      </c>
      <c r="G15">
        <v>3.7682163882551825</v>
      </c>
      <c r="H15">
        <v>1.2757219567814178</v>
      </c>
      <c r="I15">
        <v>3.1258047900983628</v>
      </c>
      <c r="J15">
        <v>0.49909760082610444</v>
      </c>
      <c r="K15">
        <v>0.73929654783639775</v>
      </c>
      <c r="L15">
        <v>3.3790495313126621</v>
      </c>
      <c r="M15">
        <v>2.9999968260788359</v>
      </c>
      <c r="N15">
        <v>3.9595841623386949</v>
      </c>
      <c r="O15">
        <v>2.1743681886713349</v>
      </c>
      <c r="P15">
        <v>0.42542383435304082</v>
      </c>
      <c r="Q15">
        <v>0.13264523028945202</v>
      </c>
      <c r="R15">
        <v>9.8693811278577501E-2</v>
      </c>
      <c r="S15">
        <v>2.9089772225767845E-2</v>
      </c>
      <c r="T15">
        <v>1.0264962056581817E-3</v>
      </c>
      <c r="U15">
        <v>4.6942563600939791E-2</v>
      </c>
      <c r="V15">
        <v>34.901407317375025</v>
      </c>
    </row>
    <row r="16" spans="1:22" x14ac:dyDescent="0.2">
      <c r="A16" s="1" t="s">
        <v>10</v>
      </c>
      <c r="B16" s="1" t="s">
        <v>0</v>
      </c>
      <c r="C16">
        <v>50.363167679346539</v>
      </c>
      <c r="D16">
        <v>26.220191557633886</v>
      </c>
      <c r="E16">
        <v>26.178781318127129</v>
      </c>
      <c r="F16">
        <v>26.663099401943178</v>
      </c>
      <c r="G16">
        <v>33.733643932738062</v>
      </c>
      <c r="H16">
        <v>9.0387579663232067</v>
      </c>
      <c r="I16">
        <v>33.30495214550664</v>
      </c>
      <c r="J16">
        <v>4.5249860483128979</v>
      </c>
      <c r="K16">
        <v>6.8695782526225964</v>
      </c>
      <c r="L16">
        <v>39.68447743828964</v>
      </c>
      <c r="M16">
        <v>31.480863879493572</v>
      </c>
      <c r="N16">
        <v>38.952928602133952</v>
      </c>
      <c r="O16">
        <v>25.045216747239802</v>
      </c>
      <c r="P16">
        <v>3.7474701772559422</v>
      </c>
      <c r="Q16">
        <v>0.85613029418968301</v>
      </c>
      <c r="R16">
        <v>0.93498797136404899</v>
      </c>
      <c r="S16">
        <v>0.3619110254392679</v>
      </c>
      <c r="T16">
        <v>1.6759713273240127E-2</v>
      </c>
      <c r="U16">
        <v>0.48593835170874133</v>
      </c>
      <c r="V16">
        <v>358.4638425029421</v>
      </c>
    </row>
    <row r="17" spans="1:22" x14ac:dyDescent="0.2">
      <c r="A17" s="1" t="s">
        <v>10</v>
      </c>
      <c r="B17" s="1" t="s">
        <v>1</v>
      </c>
      <c r="C17">
        <v>650.50131210650272</v>
      </c>
      <c r="D17">
        <v>51.403669419917847</v>
      </c>
      <c r="E17">
        <v>27.728485425552591</v>
      </c>
      <c r="F17">
        <v>31.58945783437915</v>
      </c>
      <c r="G17">
        <v>374.31386244291383</v>
      </c>
      <c r="H17">
        <v>7.6588721314681054</v>
      </c>
      <c r="I17">
        <v>210.08079975367457</v>
      </c>
      <c r="J17">
        <v>2.5008062357922358</v>
      </c>
      <c r="K17">
        <v>4.2224339521166199</v>
      </c>
      <c r="L17">
        <v>253.1950457297188</v>
      </c>
      <c r="M17">
        <v>117.02488673795757</v>
      </c>
      <c r="N17">
        <v>746.08555662413357</v>
      </c>
      <c r="O17">
        <v>42.907103277682786</v>
      </c>
      <c r="P17">
        <v>6.4201117412197686</v>
      </c>
      <c r="Q17">
        <v>1.4667100451666772</v>
      </c>
      <c r="R17">
        <v>1.6018078812280594</v>
      </c>
      <c r="S17">
        <v>0.62002073709719052</v>
      </c>
      <c r="T17">
        <v>2.8712498500235044E-2</v>
      </c>
      <c r="U17">
        <v>0.83250255741251711</v>
      </c>
      <c r="V17">
        <v>2530.1821571324349</v>
      </c>
    </row>
    <row r="18" spans="1:22" x14ac:dyDescent="0.2">
      <c r="A18" s="1" t="s">
        <v>10</v>
      </c>
      <c r="B18" s="1" t="s">
        <v>2</v>
      </c>
      <c r="C18">
        <v>1439.728185326315</v>
      </c>
      <c r="D18">
        <v>39.95442054897444</v>
      </c>
      <c r="E18">
        <v>20.667414539995203</v>
      </c>
      <c r="F18">
        <v>23.707363794915238</v>
      </c>
      <c r="G18">
        <v>906.41293043989299</v>
      </c>
      <c r="H18">
        <v>5.6211533352269818</v>
      </c>
      <c r="I18">
        <v>262.98721195418329</v>
      </c>
      <c r="J18">
        <v>1.7157196421636636</v>
      </c>
      <c r="K18">
        <v>2.9692091991605842</v>
      </c>
      <c r="L18">
        <v>330.81493381020653</v>
      </c>
      <c r="M18">
        <v>99.100665528963233</v>
      </c>
      <c r="N18">
        <v>1997.0118638100769</v>
      </c>
      <c r="O18">
        <v>32.998002636593583</v>
      </c>
      <c r="P18">
        <v>4.9374310662189203</v>
      </c>
      <c r="Q18">
        <v>1.1279834395400044</v>
      </c>
      <c r="R18">
        <v>1.2318813593596201</v>
      </c>
      <c r="S18">
        <v>0.4768312103715836</v>
      </c>
      <c r="T18">
        <v>2.2081544401523802E-2</v>
      </c>
      <c r="U18">
        <v>0.64024181641810696</v>
      </c>
      <c r="V18">
        <v>5172.1255250029772</v>
      </c>
    </row>
    <row r="19" spans="1:22" x14ac:dyDescent="0.2">
      <c r="A19" s="1" t="s">
        <v>10</v>
      </c>
      <c r="B19" s="1" t="s">
        <v>3</v>
      </c>
      <c r="C19">
        <v>381.35565985318601</v>
      </c>
      <c r="D19">
        <v>27.70771566532656</v>
      </c>
      <c r="E19">
        <v>14.86079256270402</v>
      </c>
      <c r="F19">
        <v>16.947688490670128</v>
      </c>
      <c r="G19">
        <v>221.73776739614968</v>
      </c>
      <c r="H19">
        <v>4.0939974629595755</v>
      </c>
      <c r="I19">
        <v>117.93034016785225</v>
      </c>
      <c r="J19">
        <v>1.3177664090013481</v>
      </c>
      <c r="K19">
        <v>2.2374152173593762</v>
      </c>
      <c r="L19">
        <v>142.43985819773533</v>
      </c>
      <c r="M19">
        <v>63.69347268810052</v>
      </c>
      <c r="N19">
        <v>447.47490057989955</v>
      </c>
      <c r="O19">
        <v>23.096888072814767</v>
      </c>
      <c r="P19">
        <v>3.4559453201150787</v>
      </c>
      <c r="Q19">
        <v>0.78952982826815887</v>
      </c>
      <c r="R19">
        <v>0.86225297266606016</v>
      </c>
      <c r="S19">
        <v>0.33375708309910879</v>
      </c>
      <c r="T19">
        <v>1.5455934248223476E-2</v>
      </c>
      <c r="U19">
        <v>0.44813601982705981</v>
      </c>
      <c r="V19">
        <v>1470.7993399219829</v>
      </c>
    </row>
    <row r="20" spans="1:22" x14ac:dyDescent="0.2">
      <c r="A20" s="1" t="s">
        <v>10</v>
      </c>
      <c r="B20" s="1" t="s">
        <v>4</v>
      </c>
      <c r="C20">
        <v>137.58400808497569</v>
      </c>
      <c r="D20">
        <v>18.59608741817793</v>
      </c>
      <c r="E20">
        <v>10.531915007607397</v>
      </c>
      <c r="F20">
        <v>11.917836683104458</v>
      </c>
      <c r="G20">
        <v>72.85118007287484</v>
      </c>
      <c r="H20">
        <v>2.9402909189608075</v>
      </c>
      <c r="I20">
        <v>51.01692635918706</v>
      </c>
      <c r="J20">
        <v>0.96143579101419985</v>
      </c>
      <c r="K20">
        <v>1.6289508602456524</v>
      </c>
      <c r="L20">
        <v>60.131352836749464</v>
      </c>
      <c r="M20">
        <v>38.117128156815468</v>
      </c>
      <c r="N20">
        <v>200.99145025448067</v>
      </c>
      <c r="O20">
        <v>15.731822940298594</v>
      </c>
      <c r="P20">
        <v>2.3539240303750355</v>
      </c>
      <c r="Q20">
        <v>0.53776696520881062</v>
      </c>
      <c r="R20">
        <v>0.58730037902817001</v>
      </c>
      <c r="S20">
        <v>0.22732964332471883</v>
      </c>
      <c r="T20">
        <v>1.0527393113507666E-2</v>
      </c>
      <c r="U20">
        <v>0.30523577411886299</v>
      </c>
      <c r="V20">
        <v>627.02246956966133</v>
      </c>
    </row>
    <row r="21" spans="1:22" x14ac:dyDescent="0.2">
      <c r="A21" s="1" t="s">
        <v>10</v>
      </c>
      <c r="B21" s="1" t="s">
        <v>5</v>
      </c>
      <c r="C21">
        <v>89.711112806976487</v>
      </c>
      <c r="D21">
        <v>15.11932776134806</v>
      </c>
      <c r="E21">
        <v>9.117100330260925</v>
      </c>
      <c r="F21">
        <v>10.219175785361468</v>
      </c>
      <c r="G21">
        <v>57.659358928962703</v>
      </c>
      <c r="H21">
        <v>2.5883738115316088</v>
      </c>
      <c r="I21">
        <v>39.864350049629316</v>
      </c>
      <c r="J21">
        <v>0.86829246138094873</v>
      </c>
      <c r="K21">
        <v>1.4621949910397529</v>
      </c>
      <c r="L21">
        <v>47.895560486046193</v>
      </c>
      <c r="M21">
        <v>28.242757615794947</v>
      </c>
      <c r="N21">
        <v>73.34752150103732</v>
      </c>
      <c r="O21">
        <v>12.998066259487114</v>
      </c>
      <c r="P21">
        <v>1.9448769877548062</v>
      </c>
      <c r="Q21">
        <v>0.44431790773808871</v>
      </c>
      <c r="R21">
        <v>0.48524378066615159</v>
      </c>
      <c r="S21">
        <v>0.18782602501529944</v>
      </c>
      <c r="T21">
        <v>8.698022714109856E-3</v>
      </c>
      <c r="U21">
        <v>0.25219422012367437</v>
      </c>
      <c r="V21">
        <v>392.41634973286898</v>
      </c>
    </row>
    <row r="22" spans="1:22" x14ac:dyDescent="0.2">
      <c r="A22" s="1" t="s">
        <v>10</v>
      </c>
      <c r="B22" s="1" t="s">
        <v>6</v>
      </c>
      <c r="C22">
        <v>6.0498088809830488</v>
      </c>
      <c r="D22">
        <v>2.8793401926035607</v>
      </c>
      <c r="E22">
        <v>3.148242451403132</v>
      </c>
      <c r="F22">
        <v>3.1418561968105441</v>
      </c>
      <c r="G22">
        <v>4.106304347101327</v>
      </c>
      <c r="H22">
        <v>1.1321220871619302</v>
      </c>
      <c r="I22">
        <v>3.4086860561083068</v>
      </c>
      <c r="J22">
        <v>0.5491977582641121</v>
      </c>
      <c r="K22">
        <v>0.86111271921519494</v>
      </c>
      <c r="L22">
        <v>4.0658968074558954</v>
      </c>
      <c r="M22">
        <v>3.2747812649593584</v>
      </c>
      <c r="N22">
        <v>4.4489894586968681</v>
      </c>
      <c r="O22">
        <v>2.7936274402344563</v>
      </c>
      <c r="P22">
        <v>0.41800538705864837</v>
      </c>
      <c r="Q22">
        <v>9.5495643358111948E-2</v>
      </c>
      <c r="R22">
        <v>0.10429169298291766</v>
      </c>
      <c r="S22">
        <v>4.0368769011310958E-2</v>
      </c>
      <c r="T22">
        <v>1.8694345983461497E-3</v>
      </c>
      <c r="U22">
        <v>5.4203192888997005E-2</v>
      </c>
      <c r="V22">
        <v>40.574199780896073</v>
      </c>
    </row>
    <row r="23" spans="1:22" x14ac:dyDescent="0.2">
      <c r="A23" s="1" t="s">
        <v>11</v>
      </c>
      <c r="B23" s="1" t="s">
        <v>0</v>
      </c>
      <c r="C23">
        <v>62.366392674358778</v>
      </c>
      <c r="D23">
        <v>25.955408582068561</v>
      </c>
      <c r="E23">
        <v>30.318256258092045</v>
      </c>
      <c r="F23">
        <v>30.829040098810218</v>
      </c>
      <c r="G23">
        <v>36.168520482542569</v>
      </c>
      <c r="H23">
        <v>7.9639715718613182</v>
      </c>
      <c r="I23">
        <v>36.021594601897654</v>
      </c>
      <c r="J23">
        <v>4.7500180999192789</v>
      </c>
      <c r="K23">
        <v>7.7507882984178114</v>
      </c>
      <c r="L23">
        <v>46.219308054055077</v>
      </c>
      <c r="M23">
        <v>34.210503339482031</v>
      </c>
      <c r="N23">
        <v>42.553901560835861</v>
      </c>
      <c r="O23">
        <v>29.585023455944384</v>
      </c>
      <c r="P23">
        <v>3.2495512402699624</v>
      </c>
      <c r="Q23">
        <v>0.75132863556303808</v>
      </c>
      <c r="R23">
        <v>1.1746355780269999</v>
      </c>
      <c r="S23">
        <v>0.59126128506042486</v>
      </c>
      <c r="T23">
        <v>4.899893047857394E-2</v>
      </c>
      <c r="U23">
        <v>0.40301054272253151</v>
      </c>
      <c r="V23">
        <v>400.91151329040713</v>
      </c>
    </row>
    <row r="24" spans="1:22" x14ac:dyDescent="0.2">
      <c r="A24" s="1" t="s">
        <v>11</v>
      </c>
      <c r="B24" s="1" t="s">
        <v>1</v>
      </c>
      <c r="C24">
        <v>805.5375016186066</v>
      </c>
      <c r="D24">
        <v>50.884572657635829</v>
      </c>
      <c r="E24">
        <v>32.11300467216774</v>
      </c>
      <c r="F24">
        <v>36.525110888075318</v>
      </c>
      <c r="G24">
        <v>401.33163875389488</v>
      </c>
      <c r="H24">
        <v>6.7481660815334896</v>
      </c>
      <c r="I24">
        <v>227.21682257064205</v>
      </c>
      <c r="J24">
        <v>2.6251738143663572</v>
      </c>
      <c r="K24">
        <v>4.7640758229099909</v>
      </c>
      <c r="L24">
        <v>294.8885955356252</v>
      </c>
      <c r="M24">
        <v>127.17186840476906</v>
      </c>
      <c r="N24">
        <v>815.05685122749708</v>
      </c>
      <c r="O24">
        <v>50.684634503583325</v>
      </c>
      <c r="P24">
        <v>5.5670842153649494</v>
      </c>
      <c r="Q24">
        <v>1.2871653584513014</v>
      </c>
      <c r="R24">
        <v>2.0123686978663011</v>
      </c>
      <c r="S24">
        <v>1.0129402864564421</v>
      </c>
      <c r="T24">
        <v>8.3944259364240617E-2</v>
      </c>
      <c r="U24">
        <v>0.69043183420478038</v>
      </c>
      <c r="V24">
        <v>2866.2019512030151</v>
      </c>
    </row>
    <row r="25" spans="1:22" x14ac:dyDescent="0.2">
      <c r="A25" s="1" t="s">
        <v>11</v>
      </c>
      <c r="B25" s="1" t="s">
        <v>2</v>
      </c>
      <c r="C25">
        <v>1782.8634990174626</v>
      </c>
      <c r="D25">
        <v>39.550943315152864</v>
      </c>
      <c r="E25">
        <v>23.935414051604909</v>
      </c>
      <c r="F25">
        <v>27.411489491625197</v>
      </c>
      <c r="G25">
        <v>971.83733561735471</v>
      </c>
      <c r="H25">
        <v>4.9527496509602127</v>
      </c>
      <c r="I25">
        <v>284.43874331688562</v>
      </c>
      <c r="J25">
        <v>1.8010440844791058</v>
      </c>
      <c r="K25">
        <v>3.3500909473769283</v>
      </c>
      <c r="L25">
        <v>385.29012655974037</v>
      </c>
      <c r="M25">
        <v>107.69347569371809</v>
      </c>
      <c r="N25">
        <v>2181.6240605780763</v>
      </c>
      <c r="O25">
        <v>38.979366473661138</v>
      </c>
      <c r="P25">
        <v>4.2814043837775255</v>
      </c>
      <c r="Q25">
        <v>0.98990336438150417</v>
      </c>
      <c r="R25">
        <v>1.547625976942822</v>
      </c>
      <c r="S25">
        <v>0.77900869104229908</v>
      </c>
      <c r="T25">
        <v>6.4557909872919469E-2</v>
      </c>
      <c r="U25">
        <v>0.53098134979676104</v>
      </c>
      <c r="V25">
        <v>5861.9218204739109</v>
      </c>
    </row>
    <row r="26" spans="1:22" x14ac:dyDescent="0.2">
      <c r="A26" s="1" t="s">
        <v>11</v>
      </c>
      <c r="B26" s="1" t="s">
        <v>3</v>
      </c>
      <c r="C26">
        <v>472.24545092993634</v>
      </c>
      <c r="D26">
        <v>27.427911019969304</v>
      </c>
      <c r="E26">
        <v>17.210629923495695</v>
      </c>
      <c r="F26">
        <v>19.595657660974549</v>
      </c>
      <c r="G26">
        <v>237.74268198869748</v>
      </c>
      <c r="H26">
        <v>3.6071858027132557</v>
      </c>
      <c r="I26">
        <v>127.54976756101983</v>
      </c>
      <c r="J26">
        <v>1.3833002416782707</v>
      </c>
      <c r="K26">
        <v>2.524424505797056</v>
      </c>
      <c r="L26">
        <v>165.89538555609096</v>
      </c>
      <c r="M26">
        <v>69.216199671027695</v>
      </c>
      <c r="N26">
        <v>488.84136709501979</v>
      </c>
      <c r="O26">
        <v>27.283532112727869</v>
      </c>
      <c r="P26">
        <v>2.9967607132522698</v>
      </c>
      <c r="Q26">
        <v>0.69288094655088528</v>
      </c>
      <c r="R26">
        <v>1.0832578064886542</v>
      </c>
      <c r="S26">
        <v>0.54526562602418749</v>
      </c>
      <c r="T26">
        <v>4.5187184014616487E-2</v>
      </c>
      <c r="U26">
        <v>0.37165936775508412</v>
      </c>
      <c r="V26">
        <v>1666.2585057132339</v>
      </c>
    </row>
    <row r="27" spans="1:22" x14ac:dyDescent="0.2">
      <c r="A27" s="1" t="s">
        <v>11</v>
      </c>
      <c r="B27" s="1" t="s">
        <v>4</v>
      </c>
      <c r="C27">
        <v>170.37487253722878</v>
      </c>
      <c r="D27">
        <v>18.408295984631959</v>
      </c>
      <c r="E27">
        <v>12.19725602230327</v>
      </c>
      <c r="F27">
        <v>13.779923311080701</v>
      </c>
      <c r="G27">
        <v>78.109539660078511</v>
      </c>
      <c r="H27">
        <v>2.5906649319354655</v>
      </c>
      <c r="I27">
        <v>55.178311955432093</v>
      </c>
      <c r="J27">
        <v>1.0092489480559534</v>
      </c>
      <c r="K27">
        <v>1.8379080639294763</v>
      </c>
      <c r="L27">
        <v>70.033164095220201</v>
      </c>
      <c r="M27">
        <v>41.422184127215814</v>
      </c>
      <c r="N27">
        <v>219.5719473639333</v>
      </c>
      <c r="O27">
        <v>18.583442714457316</v>
      </c>
      <c r="P27">
        <v>2.0411628086677753</v>
      </c>
      <c r="Q27">
        <v>0.4719371840516754</v>
      </c>
      <c r="R27">
        <v>0.73783186663759082</v>
      </c>
      <c r="S27">
        <v>0.37139298776919066</v>
      </c>
      <c r="T27">
        <v>3.0778032707337324E-2</v>
      </c>
      <c r="U27">
        <v>0.25314576335334382</v>
      </c>
      <c r="V27">
        <v>707.00300835868973</v>
      </c>
    </row>
    <row r="28" spans="1:22" x14ac:dyDescent="0.2">
      <c r="A28" s="1" t="s">
        <v>11</v>
      </c>
      <c r="B28" s="1" t="s">
        <v>5</v>
      </c>
      <c r="C28">
        <v>111.09226735291381</v>
      </c>
      <c r="D28">
        <v>14.966646169209517</v>
      </c>
      <c r="E28">
        <v>10.558726198311874</v>
      </c>
      <c r="F28">
        <v>11.815857388310183</v>
      </c>
      <c r="G28">
        <v>61.821180913353857</v>
      </c>
      <c r="H28">
        <v>2.2805938082633852</v>
      </c>
      <c r="I28">
        <v>43.116034224646739</v>
      </c>
      <c r="J28">
        <v>0.91147350810522754</v>
      </c>
      <c r="K28">
        <v>1.6497612240211974</v>
      </c>
      <c r="L28">
        <v>55.782507605613695</v>
      </c>
      <c r="M28">
        <v>30.691627695792373</v>
      </c>
      <c r="N28">
        <v>80.128075646549576</v>
      </c>
      <c r="O28">
        <v>15.354153212158808</v>
      </c>
      <c r="P28">
        <v>1.6864650360897324</v>
      </c>
      <c r="Q28">
        <v>0.38992752580148665</v>
      </c>
      <c r="R28">
        <v>0.60961704989128818</v>
      </c>
      <c r="S28">
        <v>0.30685513596482961</v>
      </c>
      <c r="T28">
        <v>2.5429660002013299E-2</v>
      </c>
      <c r="U28">
        <v>0.20915601570885287</v>
      </c>
      <c r="V28">
        <v>443.39635537070842</v>
      </c>
    </row>
    <row r="29" spans="1:22" x14ac:dyDescent="0.2">
      <c r="A29" s="1" t="s">
        <v>11</v>
      </c>
      <c r="B29" s="1" t="s">
        <v>6</v>
      </c>
      <c r="C29">
        <v>7.4916804018056453</v>
      </c>
      <c r="D29">
        <v>2.850263354542077</v>
      </c>
      <c r="E29">
        <v>3.6460528946835113</v>
      </c>
      <c r="F29">
        <v>3.6327513623231869</v>
      </c>
      <c r="G29">
        <v>4.4026952196988187</v>
      </c>
      <c r="H29">
        <v>0.9975029922945845</v>
      </c>
      <c r="I29">
        <v>3.686728228938188</v>
      </c>
      <c r="J29">
        <v>0.57650990839237093</v>
      </c>
      <c r="K29">
        <v>0.97157382043997087</v>
      </c>
      <c r="L29">
        <v>4.7354267761753448</v>
      </c>
      <c r="M29">
        <v>3.5587306571323856</v>
      </c>
      <c r="N29">
        <v>4.8602728027029878</v>
      </c>
      <c r="O29">
        <v>3.3000127002540296</v>
      </c>
      <c r="P29">
        <v>0.36246583954153938</v>
      </c>
      <c r="Q29">
        <v>8.3805714986845484E-2</v>
      </c>
      <c r="R29">
        <v>0.13102279047684687</v>
      </c>
      <c r="S29">
        <v>6.5951265820003407E-2</v>
      </c>
      <c r="T29">
        <v>5.4655049537667214E-3</v>
      </c>
      <c r="U29">
        <v>4.4953147053891591E-2</v>
      </c>
      <c r="V29">
        <v>45.403865382216004</v>
      </c>
    </row>
    <row r="30" spans="1:22" x14ac:dyDescent="0.2">
      <c r="A30" s="1" t="s">
        <v>12</v>
      </c>
      <c r="B30" s="1" t="s">
        <v>0</v>
      </c>
      <c r="C30">
        <v>73.815337035660704</v>
      </c>
      <c r="D30">
        <v>24.552433807925119</v>
      </c>
      <c r="E30">
        <v>33.377358093707777</v>
      </c>
      <c r="F30">
        <v>34.431863640644877</v>
      </c>
      <c r="G30">
        <v>37.944361222871947</v>
      </c>
      <c r="H30">
        <v>6.8071725102902949</v>
      </c>
      <c r="I30">
        <v>38.365667746788482</v>
      </c>
      <c r="J30">
        <v>4.7918040665496289</v>
      </c>
      <c r="K30">
        <v>8.5172536719131706</v>
      </c>
      <c r="L30">
        <v>52.41356132186467</v>
      </c>
      <c r="M30">
        <v>36.626028791045513</v>
      </c>
      <c r="N30">
        <v>45.237224676345548</v>
      </c>
      <c r="O30">
        <v>33.23004905917275</v>
      </c>
      <c r="P30">
        <v>2.7909191813531953</v>
      </c>
      <c r="Q30">
        <v>0.5750699025734477</v>
      </c>
      <c r="R30">
        <v>1.2324119908327136</v>
      </c>
      <c r="S30">
        <v>0.67668256060880383</v>
      </c>
      <c r="T30">
        <v>6.3672983341234668E-2</v>
      </c>
      <c r="U30">
        <v>0.34432185717703695</v>
      </c>
      <c r="V30">
        <v>435.7931941206669</v>
      </c>
    </row>
    <row r="31" spans="1:22" x14ac:dyDescent="0.2">
      <c r="A31" s="1" t="s">
        <v>12</v>
      </c>
      <c r="B31" s="1" t="s">
        <v>1</v>
      </c>
      <c r="C31">
        <v>953.4144853833792</v>
      </c>
      <c r="D31">
        <v>48.134094983358253</v>
      </c>
      <c r="E31">
        <v>35.353196017721956</v>
      </c>
      <c r="F31">
        <v>40.793603483170997</v>
      </c>
      <c r="G31">
        <v>421.03664921530759</v>
      </c>
      <c r="H31">
        <v>5.7679676817771615</v>
      </c>
      <c r="I31">
        <v>242.00275466891753</v>
      </c>
      <c r="J31">
        <v>2.6482675001373326</v>
      </c>
      <c r="K31">
        <v>5.2351890844749214</v>
      </c>
      <c r="L31">
        <v>334.40919252076486</v>
      </c>
      <c r="M31">
        <v>136.15118337731667</v>
      </c>
      <c r="N31">
        <v>866.45192451417597</v>
      </c>
      <c r="O31">
        <v>56.929239674538927</v>
      </c>
      <c r="P31">
        <v>4.7813624011603064</v>
      </c>
      <c r="Q31">
        <v>0.98520144480557548</v>
      </c>
      <c r="R31">
        <v>2.1113504133703644</v>
      </c>
      <c r="S31">
        <v>1.1592827808996677</v>
      </c>
      <c r="T31">
        <v>0.10908363459951043</v>
      </c>
      <c r="U31">
        <v>0.58988722677464345</v>
      </c>
      <c r="V31">
        <v>3158.0639160066512</v>
      </c>
    </row>
    <row r="32" spans="1:22" x14ac:dyDescent="0.2">
      <c r="A32" s="1" t="s">
        <v>12</v>
      </c>
      <c r="B32" s="1" t="s">
        <v>2</v>
      </c>
      <c r="C32">
        <v>2110.1536328340226</v>
      </c>
      <c r="D32">
        <v>37.41308539666602</v>
      </c>
      <c r="E32">
        <v>26.350489260356206</v>
      </c>
      <c r="F32">
        <v>30.614922337430599</v>
      </c>
      <c r="G32">
        <v>1019.5536455613974</v>
      </c>
      <c r="H32">
        <v>4.2333427449046779</v>
      </c>
      <c r="I32">
        <v>302.94834087757999</v>
      </c>
      <c r="J32">
        <v>1.8168878910564139</v>
      </c>
      <c r="K32">
        <v>3.6813770837495134</v>
      </c>
      <c r="L32">
        <v>436.92622251137709</v>
      </c>
      <c r="M32">
        <v>115.29746587544945</v>
      </c>
      <c r="N32">
        <v>2319.1908184165381</v>
      </c>
      <c r="O32">
        <v>43.781822993788339</v>
      </c>
      <c r="P32">
        <v>3.6771396215379162</v>
      </c>
      <c r="Q32">
        <v>0.75767594148118589</v>
      </c>
      <c r="R32">
        <v>1.6237485454954319</v>
      </c>
      <c r="S32">
        <v>0.89155439246651069</v>
      </c>
      <c r="T32">
        <v>8.389151925838044E-2</v>
      </c>
      <c r="U32">
        <v>0.4536568280653297</v>
      </c>
      <c r="V32">
        <v>6459.4497206326214</v>
      </c>
    </row>
    <row r="33" spans="1:22" x14ac:dyDescent="0.2">
      <c r="A33" s="1" t="s">
        <v>12</v>
      </c>
      <c r="B33" s="1" t="s">
        <v>3</v>
      </c>
      <c r="C33">
        <v>558.93816571954267</v>
      </c>
      <c r="D33">
        <v>25.945342670224562</v>
      </c>
      <c r="E33">
        <v>18.947176680765629</v>
      </c>
      <c r="F33">
        <v>21.885696420287601</v>
      </c>
      <c r="G33">
        <v>249.41562671405555</v>
      </c>
      <c r="H33">
        <v>3.0832274844497265</v>
      </c>
      <c r="I33">
        <v>135.84995493698634</v>
      </c>
      <c r="J33">
        <v>1.3954691506219032</v>
      </c>
      <c r="K33">
        <v>2.77406156169388</v>
      </c>
      <c r="L33">
        <v>188.12847552129637</v>
      </c>
      <c r="M33">
        <v>74.103397333884374</v>
      </c>
      <c r="N33">
        <v>519.66625722332367</v>
      </c>
      <c r="O33">
        <v>30.645002258103553</v>
      </c>
      <c r="P33">
        <v>2.5738067622674605</v>
      </c>
      <c r="Q33">
        <v>0.53033381075568575</v>
      </c>
      <c r="R33">
        <v>1.1365396509802246</v>
      </c>
      <c r="S33">
        <v>0.62404177197616117</v>
      </c>
      <c r="T33">
        <v>5.8719706469064929E-2</v>
      </c>
      <c r="U33">
        <v>0.31753621847749092</v>
      </c>
      <c r="V33">
        <v>1836.018831596162</v>
      </c>
    </row>
    <row r="34" spans="1:22" x14ac:dyDescent="0.2">
      <c r="A34" s="1" t="s">
        <v>12</v>
      </c>
      <c r="B34" s="1" t="s">
        <v>4</v>
      </c>
      <c r="C34">
        <v>201.65153217068894</v>
      </c>
      <c r="D34">
        <v>17.413267344657211</v>
      </c>
      <c r="E34">
        <v>13.427955043040786</v>
      </c>
      <c r="F34">
        <v>15.390308582588188</v>
      </c>
      <c r="G34">
        <v>81.944645461646815</v>
      </c>
      <c r="H34">
        <v>2.2143603789789208</v>
      </c>
      <c r="I34">
        <v>58.768991398266174</v>
      </c>
      <c r="J34">
        <v>1.0181273232490708</v>
      </c>
      <c r="K34">
        <v>2.0196564018317509</v>
      </c>
      <c r="L34">
        <v>79.418920261117705</v>
      </c>
      <c r="M34">
        <v>44.346909876666118</v>
      </c>
      <c r="N34">
        <v>233.41750465171367</v>
      </c>
      <c r="O34">
        <v>20.873017525550271</v>
      </c>
      <c r="P34">
        <v>1.7530791219351232</v>
      </c>
      <c r="Q34">
        <v>0.36122258304450505</v>
      </c>
      <c r="R34">
        <v>0.77412335934009091</v>
      </c>
      <c r="S34">
        <v>0.4250492367856058</v>
      </c>
      <c r="T34">
        <v>3.9995345708764153E-2</v>
      </c>
      <c r="U34">
        <v>0.21628123866311183</v>
      </c>
      <c r="V34">
        <v>775.47494730547282</v>
      </c>
    </row>
    <row r="35" spans="1:22" x14ac:dyDescent="0.2">
      <c r="A35" s="1" t="s">
        <v>12</v>
      </c>
      <c r="B35" s="1" t="s">
        <v>5</v>
      </c>
      <c r="C35">
        <v>131.48609058613266</v>
      </c>
      <c r="D35">
        <v>14.157649964717557</v>
      </c>
      <c r="E35">
        <v>11.62409811218633</v>
      </c>
      <c r="F35">
        <v>13.196712874861896</v>
      </c>
      <c r="G35">
        <v>64.856543439011944</v>
      </c>
      <c r="H35">
        <v>1.9493283393426848</v>
      </c>
      <c r="I35">
        <v>45.92177170121208</v>
      </c>
      <c r="J35">
        <v>0.91949175157145357</v>
      </c>
      <c r="K35">
        <v>1.8129039656447419</v>
      </c>
      <c r="L35">
        <v>63.258408794324176</v>
      </c>
      <c r="M35">
        <v>32.858693380661649</v>
      </c>
      <c r="N35">
        <v>85.180714997992183</v>
      </c>
      <c r="O35">
        <v>17.24586310576597</v>
      </c>
      <c r="P35">
        <v>1.4484423447692174</v>
      </c>
      <c r="Q35">
        <v>0.29845206699106652</v>
      </c>
      <c r="R35">
        <v>0.63960208268510232</v>
      </c>
      <c r="S35">
        <v>0.3511874096735812</v>
      </c>
      <c r="T35">
        <v>3.3045258373332935E-2</v>
      </c>
      <c r="U35">
        <v>0.17869752806492875</v>
      </c>
      <c r="V35">
        <v>487.41769770398258</v>
      </c>
    </row>
    <row r="36" spans="1:22" x14ac:dyDescent="0.2">
      <c r="A36" s="1" t="s">
        <v>12</v>
      </c>
      <c r="B36" s="1" t="s">
        <v>6</v>
      </c>
      <c r="C36">
        <v>8.8669696948834051</v>
      </c>
      <c r="D36">
        <v>2.6961972926095892</v>
      </c>
      <c r="E36">
        <v>4.0139384026075176</v>
      </c>
      <c r="F36">
        <v>4.0572914092354804</v>
      </c>
      <c r="G36">
        <v>4.6188634630796424</v>
      </c>
      <c r="H36">
        <v>0.85261165070847011</v>
      </c>
      <c r="I36">
        <v>3.9266387806356868</v>
      </c>
      <c r="J36">
        <v>0.58158147302378982</v>
      </c>
      <c r="K36">
        <v>1.0676514918316471</v>
      </c>
      <c r="L36">
        <v>5.3700626895579484</v>
      </c>
      <c r="M36">
        <v>3.8100044952358347</v>
      </c>
      <c r="N36">
        <v>5.1667472241031343</v>
      </c>
      <c r="O36">
        <v>3.7065910760094782</v>
      </c>
      <c r="P36">
        <v>0.31130848211451195</v>
      </c>
      <c r="Q36">
        <v>6.4145224967323583E-2</v>
      </c>
      <c r="R36">
        <v>0.13746736526340489</v>
      </c>
      <c r="S36">
        <v>7.5479441252289933E-2</v>
      </c>
      <c r="T36">
        <v>7.102297998622607E-3</v>
      </c>
      <c r="U36">
        <v>3.8406814310575202E-2</v>
      </c>
      <c r="V36">
        <v>49.369058769428356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2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14731.467901969252</v>
      </c>
      <c r="B2">
        <v>26470.17817077988</v>
      </c>
      <c r="C2">
        <v>50052.23350010666</v>
      </c>
      <c r="D2">
        <v>86592.43178075891</v>
      </c>
      <c r="E2">
        <v>149917.35669318456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25" x14ac:dyDescent="0.2"/>
  <sheetData>
    <row r="1" spans="1:9" x14ac:dyDescent="0.2">
      <c r="C1" s="1" t="s">
        <v>27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">
      <c r="A2" s="1" t="s">
        <v>13</v>
      </c>
      <c r="B2" s="1" t="s">
        <v>8</v>
      </c>
      <c r="C2">
        <v>1104.8830840248934</v>
      </c>
      <c r="D2">
        <v>223.12107110365054</v>
      </c>
      <c r="E2">
        <v>24.271361611810118</v>
      </c>
      <c r="F2">
        <v>16.050940637825406</v>
      </c>
      <c r="G2">
        <v>3.2491782799396678E-2</v>
      </c>
      <c r="H2">
        <v>5.2311770036831069</v>
      </c>
      <c r="I2">
        <v>1373.5901261646618</v>
      </c>
    </row>
    <row r="3" spans="1:9" x14ac:dyDescent="0.2">
      <c r="A3" s="1" t="s">
        <v>13</v>
      </c>
      <c r="B3" s="1" t="s">
        <v>9</v>
      </c>
      <c r="C3">
        <v>1405.6224270106236</v>
      </c>
      <c r="D3">
        <v>315.66363424020182</v>
      </c>
      <c r="E3">
        <v>89.503449927758226</v>
      </c>
      <c r="F3">
        <v>57.15230973862554</v>
      </c>
      <c r="G3">
        <v>3.1527935859072378</v>
      </c>
      <c r="H3">
        <v>47.557688645850334</v>
      </c>
      <c r="I3">
        <v>1918.6523031489667</v>
      </c>
    </row>
    <row r="4" spans="1:9" x14ac:dyDescent="0.2">
      <c r="A4" s="1" t="s">
        <v>13</v>
      </c>
      <c r="B4" s="1" t="s">
        <v>10</v>
      </c>
      <c r="C4">
        <v>1722.5749725148876</v>
      </c>
      <c r="D4">
        <v>372.03475963548362</v>
      </c>
      <c r="E4">
        <v>144.19252533621861</v>
      </c>
      <c r="F4">
        <v>135.32603386098512</v>
      </c>
      <c r="G4">
        <v>13.062571388741103</v>
      </c>
      <c r="H4">
        <v>88.985235551626587</v>
      </c>
      <c r="I4">
        <v>2476.1760982879428</v>
      </c>
    </row>
    <row r="5" spans="1:9" x14ac:dyDescent="0.2">
      <c r="A5" s="1" t="s">
        <v>13</v>
      </c>
      <c r="B5" s="1" t="s">
        <v>11</v>
      </c>
      <c r="C5">
        <v>1730.154163424131</v>
      </c>
      <c r="D5">
        <v>483.54117399670974</v>
      </c>
      <c r="E5">
        <v>251.39389654362932</v>
      </c>
      <c r="F5">
        <v>345.21480115815808</v>
      </c>
      <c r="G5">
        <v>62.653418300783379</v>
      </c>
      <c r="H5">
        <v>108.69804811978253</v>
      </c>
      <c r="I5">
        <v>2981.6555015431936</v>
      </c>
    </row>
    <row r="6" spans="1:9" x14ac:dyDescent="0.2">
      <c r="A6" s="1" t="s">
        <v>13</v>
      </c>
      <c r="B6" s="1" t="s">
        <v>12</v>
      </c>
      <c r="C6">
        <v>1653.420606703374</v>
      </c>
      <c r="D6">
        <v>541.70033325764018</v>
      </c>
      <c r="E6">
        <v>359.42613647732469</v>
      </c>
      <c r="F6">
        <v>612.11271583305404</v>
      </c>
      <c r="G6">
        <v>131.92766100587173</v>
      </c>
      <c r="H6">
        <v>135.57403413494833</v>
      </c>
      <c r="I6">
        <v>3434.1614874122133</v>
      </c>
    </row>
    <row r="7" spans="1:9" x14ac:dyDescent="0.2">
      <c r="A7" s="1" t="s">
        <v>36</v>
      </c>
      <c r="B7" s="1" t="s">
        <v>8</v>
      </c>
      <c r="C7">
        <v>0.80437611116931063</v>
      </c>
      <c r="D7">
        <v>0.16243642616058196</v>
      </c>
      <c r="E7">
        <v>1.7670017532508485E-2</v>
      </c>
      <c r="F7">
        <v>1.1685393140268735E-2</v>
      </c>
      <c r="G7">
        <v>2.3654642080254485E-5</v>
      </c>
      <c r="H7">
        <v>3.8083973552500692E-3</v>
      </c>
    </row>
    <row r="8" spans="1:9" x14ac:dyDescent="0.2">
      <c r="A8" s="1" t="s">
        <v>36</v>
      </c>
      <c r="B8" s="1" t="s">
        <v>9</v>
      </c>
      <c r="C8">
        <v>0.73260925114136699</v>
      </c>
      <c r="D8">
        <v>0.16452362615265018</v>
      </c>
      <c r="E8">
        <v>4.664912437801351E-2</v>
      </c>
      <c r="F8">
        <v>2.9787736759195479E-2</v>
      </c>
      <c r="G8">
        <v>1.6432334200067154E-3</v>
      </c>
      <c r="H8">
        <v>2.4787028148767137E-2</v>
      </c>
    </row>
    <row r="9" spans="1:9" x14ac:dyDescent="0.2">
      <c r="A9" s="1" t="s">
        <v>36</v>
      </c>
      <c r="B9" s="1" t="s">
        <v>10</v>
      </c>
      <c r="C9">
        <v>0.69565931668022163</v>
      </c>
      <c r="D9">
        <v>0.15024567917149059</v>
      </c>
      <c r="E9">
        <v>5.8231934891833828E-2</v>
      </c>
      <c r="F9">
        <v>5.465121562014557E-2</v>
      </c>
      <c r="G9">
        <v>5.2752998455048161E-3</v>
      </c>
      <c r="H9">
        <v>3.5936553790803502E-2</v>
      </c>
    </row>
    <row r="10" spans="1:9" x14ac:dyDescent="0.2">
      <c r="A10" s="1" t="s">
        <v>36</v>
      </c>
      <c r="B10" s="1" t="s">
        <v>11</v>
      </c>
      <c r="C10">
        <v>0.58026628580285944</v>
      </c>
      <c r="D10">
        <v>0.16217204628316279</v>
      </c>
      <c r="E10">
        <v>8.4313528646591543E-2</v>
      </c>
      <c r="F10">
        <v>0.11577957311952632</v>
      </c>
      <c r="G10">
        <v>2.1012963525919179E-2</v>
      </c>
      <c r="H10">
        <v>3.6455602621940891E-2</v>
      </c>
    </row>
    <row r="11" spans="1:9" x14ac:dyDescent="0.2">
      <c r="A11" s="1" t="s">
        <v>36</v>
      </c>
      <c r="B11" s="1" t="s">
        <v>12</v>
      </c>
      <c r="C11">
        <v>0.48146268390811658</v>
      </c>
      <c r="D11">
        <v>0.15773874794275747</v>
      </c>
      <c r="E11">
        <v>0.104661978708569</v>
      </c>
      <c r="F11">
        <v>0.17824226323564854</v>
      </c>
      <c r="G11">
        <v>3.8416265947145319E-2</v>
      </c>
      <c r="H11">
        <v>3.9478060257762987E-2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25" x14ac:dyDescent="0.2"/>
  <sheetData>
    <row r="1" spans="1:6" x14ac:dyDescent="0.2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">
      <c r="A2" s="1" t="s">
        <v>8</v>
      </c>
      <c r="B2">
        <v>5.0299208105104395E-2</v>
      </c>
      <c r="C2">
        <v>5.0299208105104388E-2</v>
      </c>
      <c r="D2">
        <v>-0.23461102946336418</v>
      </c>
      <c r="E2">
        <v>-1.3742519797372379</v>
      </c>
      <c r="F2">
        <v>-0.70946142541081192</v>
      </c>
    </row>
    <row r="3" spans="1:6" x14ac:dyDescent="0.2">
      <c r="A3" s="1" t="s">
        <v>9</v>
      </c>
      <c r="B3">
        <v>5.0299208105104395E-2</v>
      </c>
      <c r="C3">
        <v>5.0299208105104388E-2</v>
      </c>
      <c r="D3">
        <v>-0.23461102946336418</v>
      </c>
      <c r="E3">
        <v>-1.3742519797372379</v>
      </c>
      <c r="F3">
        <v>-0.70946142541081192</v>
      </c>
    </row>
    <row r="4" spans="1:6" x14ac:dyDescent="0.2">
      <c r="A4" s="1" t="s">
        <v>10</v>
      </c>
      <c r="B4">
        <v>5.0299208105104395E-2</v>
      </c>
      <c r="C4">
        <v>5.0299208105104388E-2</v>
      </c>
      <c r="D4">
        <v>-0.23461102946336418</v>
      </c>
      <c r="E4">
        <v>-1.3742519797372379</v>
      </c>
      <c r="F4">
        <v>-0.70946142541081192</v>
      </c>
    </row>
    <row r="5" spans="1:6" x14ac:dyDescent="0.2">
      <c r="A5" s="1" t="s">
        <v>11</v>
      </c>
      <c r="B5">
        <v>5.0299208105104395E-2</v>
      </c>
      <c r="C5">
        <v>5.0299208105104388E-2</v>
      </c>
      <c r="D5">
        <v>-0.23461102946336418</v>
      </c>
      <c r="E5">
        <v>-1.3742519797372379</v>
      </c>
      <c r="F5">
        <v>-0.70946142541081192</v>
      </c>
    </row>
    <row r="6" spans="1:6" x14ac:dyDescent="0.2">
      <c r="A6" s="1" t="s">
        <v>12</v>
      </c>
      <c r="B6">
        <v>5.0299208105104395E-2</v>
      </c>
      <c r="C6">
        <v>5.0299208105104388E-2</v>
      </c>
      <c r="D6">
        <v>-0.23461102946336418</v>
      </c>
      <c r="E6">
        <v>-1.3742519797372379</v>
      </c>
      <c r="F6">
        <v>-0.70946142541081192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14"/>
    </sheetView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14</v>
      </c>
      <c r="B2">
        <v>0.99999999908461912</v>
      </c>
      <c r="C2">
        <v>1.1721546280674784</v>
      </c>
      <c r="D2">
        <v>1.4361383802989036</v>
      </c>
      <c r="E2">
        <v>1.6663913643346244</v>
      </c>
      <c r="F2">
        <v>1.8905263820621261</v>
      </c>
    </row>
    <row r="3" spans="1:6" x14ac:dyDescent="0.2">
      <c r="A3" s="1" t="s">
        <v>15</v>
      </c>
      <c r="B3">
        <v>1.0000000038245089</v>
      </c>
      <c r="C3">
        <v>1.0711988944582245</v>
      </c>
      <c r="D3">
        <v>1.1314288821087122</v>
      </c>
      <c r="E3">
        <v>1.1461953233982949</v>
      </c>
      <c r="F3">
        <v>1.1369649935445736</v>
      </c>
    </row>
    <row r="4" spans="1:6" x14ac:dyDescent="0.2">
      <c r="A4" s="1" t="s">
        <v>16</v>
      </c>
      <c r="B4">
        <v>1.000000005375661</v>
      </c>
      <c r="C4">
        <v>1.1388990530721321</v>
      </c>
      <c r="D4">
        <v>1.249307834948713</v>
      </c>
      <c r="E4">
        <v>1.3198118849068854</v>
      </c>
      <c r="F4">
        <v>1.361915332587804</v>
      </c>
    </row>
    <row r="5" spans="1:6" x14ac:dyDescent="0.2">
      <c r="A5" s="1" t="s">
        <v>17</v>
      </c>
      <c r="B5">
        <v>1.0000000014254935</v>
      </c>
      <c r="C5">
        <v>0.97737030616790244</v>
      </c>
      <c r="D5">
        <v>0.93506370543315021</v>
      </c>
      <c r="E5">
        <v>0.89544721336345368</v>
      </c>
      <c r="F5">
        <v>0.8555567868220727</v>
      </c>
    </row>
    <row r="6" spans="1:6" x14ac:dyDescent="0.2">
      <c r="A6" s="1" t="s">
        <v>18</v>
      </c>
      <c r="B6">
        <v>0.9999999992002816</v>
      </c>
      <c r="C6">
        <v>1.0011680544898502</v>
      </c>
      <c r="D6">
        <v>1.0057547488685432</v>
      </c>
      <c r="E6">
        <v>1.0119629908982104</v>
      </c>
      <c r="F6">
        <v>1.0203041432473448</v>
      </c>
    </row>
    <row r="7" spans="1:6" x14ac:dyDescent="0.2">
      <c r="A7" s="1" t="s">
        <v>19</v>
      </c>
      <c r="B7">
        <v>1.0000000027709466</v>
      </c>
      <c r="C7">
        <v>1.0725627850846664</v>
      </c>
      <c r="D7">
        <v>1.1161080543599045</v>
      </c>
      <c r="E7">
        <v>1.1371607198160341</v>
      </c>
      <c r="F7">
        <v>1.1435927236386019</v>
      </c>
    </row>
    <row r="8" spans="1:6" x14ac:dyDescent="0.2">
      <c r="A8" s="1" t="s">
        <v>20</v>
      </c>
      <c r="B8">
        <v>0.99999999990783939</v>
      </c>
      <c r="C8">
        <v>0.97618778309307208</v>
      </c>
      <c r="D8">
        <v>0.94077593760246347</v>
      </c>
      <c r="E8">
        <v>0.90541954510542755</v>
      </c>
      <c r="F8">
        <v>0.86963565983066538</v>
      </c>
    </row>
    <row r="9" spans="1:6" x14ac:dyDescent="0.2">
      <c r="A9" s="1" t="s">
        <v>21</v>
      </c>
      <c r="B9">
        <v>1.0000000013108634</v>
      </c>
      <c r="C9">
        <v>0.96608132943630054</v>
      </c>
      <c r="D9">
        <v>0.92761635387866581</v>
      </c>
      <c r="E9">
        <v>0.88526519367481538</v>
      </c>
      <c r="F9">
        <v>0.84668760426319223</v>
      </c>
    </row>
    <row r="10" spans="1:6" x14ac:dyDescent="0.2">
      <c r="A10" s="1" t="s">
        <v>22</v>
      </c>
      <c r="B10">
        <v>1.0000000041800994</v>
      </c>
      <c r="C10">
        <v>1.1103370218932638</v>
      </c>
      <c r="D10">
        <v>1.1930017947512228</v>
      </c>
      <c r="E10">
        <v>1.2401609088757075</v>
      </c>
      <c r="F10">
        <v>1.2632799441525291</v>
      </c>
    </row>
    <row r="11" spans="1:6" x14ac:dyDescent="0.2">
      <c r="A11" s="1" t="s">
        <v>23</v>
      </c>
      <c r="B11">
        <v>1.0000000041112622</v>
      </c>
      <c r="C11">
        <v>0.95872835446816995</v>
      </c>
      <c r="D11">
        <v>0.88635433670385777</v>
      </c>
      <c r="E11">
        <v>0.82016063626946956</v>
      </c>
      <c r="F11">
        <v>0.75491485451183593</v>
      </c>
    </row>
    <row r="12" spans="1:6" x14ac:dyDescent="0.2">
      <c r="A12" s="1" t="s">
        <v>24</v>
      </c>
      <c r="B12">
        <v>1.0000000007296483</v>
      </c>
      <c r="C12">
        <v>1.0034523048722603</v>
      </c>
      <c r="D12">
        <v>1.0071822256594991</v>
      </c>
      <c r="E12">
        <v>0.99950272973397281</v>
      </c>
      <c r="F12">
        <v>0.98259689906619085</v>
      </c>
    </row>
    <row r="13" spans="1:6" x14ac:dyDescent="0.2">
      <c r="A13" s="1" t="s">
        <v>25</v>
      </c>
      <c r="B13">
        <v>1.0000000007171383</v>
      </c>
      <c r="C13">
        <v>0.97743746513575003</v>
      </c>
      <c r="D13">
        <v>0.93815067624687132</v>
      </c>
      <c r="E13">
        <v>0.89581075844535862</v>
      </c>
      <c r="F13">
        <v>0.84847939572753561</v>
      </c>
    </row>
    <row r="14" spans="1:6" x14ac:dyDescent="0.2">
      <c r="A14" s="1" t="s">
        <v>26</v>
      </c>
      <c r="B14">
        <v>1.0000000008879864</v>
      </c>
      <c r="C14">
        <v>0.97801896381870324</v>
      </c>
      <c r="D14">
        <v>0.94521056240923351</v>
      </c>
      <c r="E14">
        <v>0.92488429370997227</v>
      </c>
      <c r="F14">
        <v>0.91096555168973481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H7" sqref="H7:L11"/>
    </sheetView>
  </sheetViews>
  <sheetFormatPr defaultRowHeight="14.25" x14ac:dyDescent="0.2"/>
  <sheetData>
    <row r="1" spans="1:14" x14ac:dyDescent="0.2">
      <c r="C1" s="1" t="s">
        <v>15</v>
      </c>
      <c r="D1" s="1" t="s">
        <v>19</v>
      </c>
      <c r="E1" s="1" t="s">
        <v>21</v>
      </c>
      <c r="F1" s="1" t="s">
        <v>22</v>
      </c>
      <c r="G1" s="1" t="s">
        <v>27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40</v>
      </c>
    </row>
    <row r="2" spans="1:14" x14ac:dyDescent="0.2">
      <c r="A2" s="1" t="s">
        <v>37</v>
      </c>
      <c r="B2" s="1" t="s">
        <v>8</v>
      </c>
      <c r="C2">
        <v>2073.6204102211505</v>
      </c>
      <c r="D2">
        <v>3004.1394918968035</v>
      </c>
      <c r="E2">
        <v>4220.0570026290798</v>
      </c>
      <c r="F2">
        <v>215.00600175349493</v>
      </c>
      <c r="G2">
        <v>3394.5130406875965</v>
      </c>
      <c r="H2">
        <v>685.49097770100536</v>
      </c>
      <c r="I2">
        <v>74.568481224641047</v>
      </c>
      <c r="J2">
        <v>49.313025150064888</v>
      </c>
      <c r="K2">
        <v>9.9823937955462447E-2</v>
      </c>
      <c r="L2">
        <v>16.07165392781712</v>
      </c>
    </row>
    <row r="3" spans="1:14" x14ac:dyDescent="0.2">
      <c r="A3" s="1" t="s">
        <v>37</v>
      </c>
      <c r="B3" s="1" t="s">
        <v>9</v>
      </c>
      <c r="C3">
        <v>2631.0431515471992</v>
      </c>
      <c r="D3">
        <v>4029.007229914977</v>
      </c>
      <c r="E3">
        <v>5888.5250773507432</v>
      </c>
      <c r="F3">
        <v>285.87136639706506</v>
      </c>
      <c r="G3">
        <v>4313.9879472450884</v>
      </c>
      <c r="H3">
        <v>968.80149841655918</v>
      </c>
      <c r="I3">
        <v>274.69453873638645</v>
      </c>
      <c r="J3">
        <v>175.40583490404515</v>
      </c>
      <c r="K3">
        <v>9.676221201650371</v>
      </c>
      <c r="L3">
        <v>145.95903684701406</v>
      </c>
    </row>
    <row r="4" spans="1:14" x14ac:dyDescent="0.2">
      <c r="A4" s="1" t="s">
        <v>37</v>
      </c>
      <c r="B4" s="1" t="s">
        <v>10</v>
      </c>
      <c r="C4">
        <v>3120.6299426578771</v>
      </c>
      <c r="D4">
        <v>5050.8505515143906</v>
      </c>
      <c r="E4">
        <v>7567.4604764763153</v>
      </c>
      <c r="F4">
        <v>355.70789830974763</v>
      </c>
      <c r="G4">
        <v>5264.3743840700981</v>
      </c>
      <c r="H4">
        <v>1136.9782388915958</v>
      </c>
      <c r="I4">
        <v>440.66786576269459</v>
      </c>
      <c r="J4">
        <v>413.57091419683667</v>
      </c>
      <c r="K4">
        <v>39.920623082419311</v>
      </c>
      <c r="L4">
        <v>271.94845047267063</v>
      </c>
    </row>
    <row r="5" spans="1:14" x14ac:dyDescent="0.2">
      <c r="A5" s="1" t="s">
        <v>37</v>
      </c>
      <c r="B5" s="1" t="s">
        <v>11</v>
      </c>
      <c r="C5">
        <v>3314.825663239073</v>
      </c>
      <c r="D5">
        <v>5828.6087073310073</v>
      </c>
      <c r="E5">
        <v>8940.4088553194379</v>
      </c>
      <c r="F5">
        <v>410.12974213995705</v>
      </c>
      <c r="G5">
        <v>5187.8178400352044</v>
      </c>
      <c r="H5">
        <v>1449.8843986752622</v>
      </c>
      <c r="I5">
        <v>753.79741813521616</v>
      </c>
      <c r="J5">
        <v>1035.1167207829174</v>
      </c>
      <c r="K5">
        <v>187.86448518363218</v>
      </c>
      <c r="L5">
        <v>325.92799250720685</v>
      </c>
    </row>
    <row r="6" spans="1:14" x14ac:dyDescent="0.2">
      <c r="A6" s="1" t="s">
        <v>37</v>
      </c>
      <c r="B6" s="1" t="s">
        <v>12</v>
      </c>
      <c r="C6">
        <v>3344.8463246994966</v>
      </c>
      <c r="D6">
        <v>6432.34575845369</v>
      </c>
      <c r="E6">
        <v>10042.792572258502</v>
      </c>
      <c r="F6">
        <v>452.09873983578882</v>
      </c>
      <c r="G6">
        <v>4835.2298657720767</v>
      </c>
      <c r="H6">
        <v>1584.1375261968808</v>
      </c>
      <c r="I6">
        <v>1051.0985423722943</v>
      </c>
      <c r="J6">
        <v>1790.050077285516</v>
      </c>
      <c r="K6">
        <v>385.80659030789826</v>
      </c>
      <c r="L6">
        <v>396.4699703238357</v>
      </c>
    </row>
    <row r="7" spans="1:14" x14ac:dyDescent="0.2">
      <c r="A7" s="1" t="s">
        <v>38</v>
      </c>
      <c r="B7" s="1" t="s">
        <v>8</v>
      </c>
      <c r="C7">
        <v>1780.8522621554541</v>
      </c>
      <c r="D7">
        <v>613.14989238999999</v>
      </c>
      <c r="F7">
        <v>124.05309000000001</v>
      </c>
      <c r="H7">
        <v>230.85710344323144</v>
      </c>
      <c r="I7">
        <v>23.61725849574054</v>
      </c>
      <c r="J7">
        <v>14.264338232227049</v>
      </c>
      <c r="K7">
        <v>3.3618334562870458E-2</v>
      </c>
      <c r="L7">
        <v>5.4125518646221442</v>
      </c>
      <c r="M7">
        <v>2792.2401149158381</v>
      </c>
      <c r="N7">
        <v>9.8195305233858179E-2</v>
      </c>
    </row>
    <row r="8" spans="1:14" x14ac:dyDescent="0.2">
      <c r="A8" s="1" t="s">
        <v>38</v>
      </c>
      <c r="B8" s="1" t="s">
        <v>9</v>
      </c>
      <c r="C8">
        <v>2259.5741849212118</v>
      </c>
      <c r="D8">
        <v>822.32711101610914</v>
      </c>
      <c r="F8">
        <v>164.94063446999397</v>
      </c>
      <c r="H8">
        <v>326.26936752107332</v>
      </c>
      <c r="I8">
        <v>87.000993210005944</v>
      </c>
      <c r="J8">
        <v>50.738078821233799</v>
      </c>
      <c r="K8">
        <v>3.2587217888214153</v>
      </c>
      <c r="L8">
        <v>49.155541837383183</v>
      </c>
      <c r="M8">
        <v>3763.2646335858326</v>
      </c>
      <c r="N8">
        <v>0.137227315498789</v>
      </c>
    </row>
    <row r="9" spans="1:14" x14ac:dyDescent="0.2">
      <c r="A9" s="1" t="s">
        <v>38</v>
      </c>
      <c r="B9" s="1" t="s">
        <v>10</v>
      </c>
      <c r="C9">
        <v>2680.0377086082185</v>
      </c>
      <c r="D9">
        <v>1030.887041195158</v>
      </c>
      <c r="F9">
        <v>205.23456816485213</v>
      </c>
      <c r="H9">
        <v>382.90730505134007</v>
      </c>
      <c r="I9">
        <v>139.56790758727095</v>
      </c>
      <c r="J9">
        <v>119.6299635879724</v>
      </c>
      <c r="K9">
        <v>13.444318970283446</v>
      </c>
      <c r="L9">
        <v>91.585788201879055</v>
      </c>
      <c r="M9">
        <v>4663.2946013669743</v>
      </c>
      <c r="N9">
        <v>0.16021618775269625</v>
      </c>
    </row>
    <row r="10" spans="1:14" x14ac:dyDescent="0.2">
      <c r="A10" s="1" t="s">
        <v>38</v>
      </c>
      <c r="B10" s="1" t="s">
        <v>11</v>
      </c>
      <c r="C10">
        <v>2846.8155270523607</v>
      </c>
      <c r="D10">
        <v>1189.6287809947639</v>
      </c>
      <c r="F10">
        <v>236.63461205002324</v>
      </c>
      <c r="H10">
        <v>488.28667844509181</v>
      </c>
      <c r="I10">
        <v>238.74200178343401</v>
      </c>
      <c r="J10">
        <v>299.41896629032561</v>
      </c>
      <c r="K10">
        <v>63.268302620986383</v>
      </c>
      <c r="L10">
        <v>109.76481770330393</v>
      </c>
      <c r="M10">
        <v>5472.5596869402889</v>
      </c>
      <c r="N10">
        <v>0.21918093825556278</v>
      </c>
    </row>
    <row r="11" spans="1:14" x14ac:dyDescent="0.2">
      <c r="A11" s="1" t="s">
        <v>38</v>
      </c>
      <c r="B11" s="1" t="s">
        <v>12</v>
      </c>
      <c r="C11">
        <v>2872.597662784472</v>
      </c>
      <c r="D11">
        <v>1312.8525224109781</v>
      </c>
      <c r="F11">
        <v>260.84967491296578</v>
      </c>
      <c r="H11">
        <v>533.4999477017941</v>
      </c>
      <c r="I11">
        <v>332.90293126554235</v>
      </c>
      <c r="J11">
        <v>517.79179389871945</v>
      </c>
      <c r="K11">
        <v>129.93050860524062</v>
      </c>
      <c r="L11">
        <v>133.52168275778848</v>
      </c>
      <c r="M11">
        <v>6093.9467243375002</v>
      </c>
      <c r="N11">
        <v>0.27037434666910515</v>
      </c>
    </row>
    <row r="12" spans="1:14" x14ac:dyDescent="0.2">
      <c r="A12" s="1" t="s">
        <v>39</v>
      </c>
      <c r="B12" s="1" t="s">
        <v>8</v>
      </c>
      <c r="C12">
        <v>1780.8522621554541</v>
      </c>
      <c r="D12">
        <v>613.14989238999999</v>
      </c>
      <c r="F12">
        <v>124.05309000000001</v>
      </c>
      <c r="H12">
        <v>84.395430000000005</v>
      </c>
      <c r="I12">
        <v>9.1806300000000007</v>
      </c>
      <c r="J12">
        <v>6.0712599999999997</v>
      </c>
      <c r="K12">
        <v>1.2290000000000001E-2</v>
      </c>
      <c r="L12">
        <v>1.9786900000000003</v>
      </c>
      <c r="M12">
        <v>2619.6935445454542</v>
      </c>
      <c r="N12">
        <v>3.8797782363370052E-2</v>
      </c>
    </row>
    <row r="13" spans="1:14" x14ac:dyDescent="0.2">
      <c r="A13" s="1" t="s">
        <v>39</v>
      </c>
      <c r="B13" s="1" t="s">
        <v>9</v>
      </c>
      <c r="C13">
        <v>2259.5741849212118</v>
      </c>
      <c r="D13">
        <v>822.32711101610914</v>
      </c>
      <c r="F13">
        <v>164.94063446999397</v>
      </c>
      <c r="H13">
        <v>119.27570413504792</v>
      </c>
      <c r="I13">
        <v>33.819502311736557</v>
      </c>
      <c r="J13">
        <v>21.59539849722912</v>
      </c>
      <c r="K13">
        <v>1.1913050216606449</v>
      </c>
      <c r="L13">
        <v>17.970004077734934</v>
      </c>
      <c r="M13">
        <v>3440.6938444507241</v>
      </c>
      <c r="N13">
        <v>5.6340936685215559E-2</v>
      </c>
    </row>
    <row r="14" spans="1:14" x14ac:dyDescent="0.2">
      <c r="A14" s="1" t="s">
        <v>39</v>
      </c>
      <c r="B14" s="1" t="s">
        <v>10</v>
      </c>
      <c r="C14">
        <v>2680.0377086082185</v>
      </c>
      <c r="D14">
        <v>1030.887041195158</v>
      </c>
      <c r="F14">
        <v>205.23456816485213</v>
      </c>
      <c r="H14">
        <v>139.9810799752824</v>
      </c>
      <c r="I14">
        <v>54.253601012328268</v>
      </c>
      <c r="J14">
        <v>50.917511973474667</v>
      </c>
      <c r="K14">
        <v>4.9148978464647515</v>
      </c>
      <c r="L14">
        <v>33.481412795630959</v>
      </c>
      <c r="M14">
        <v>4199.70782157141</v>
      </c>
      <c r="N14">
        <v>6.751624533182056E-2</v>
      </c>
    </row>
    <row r="15" spans="1:14" x14ac:dyDescent="0.2">
      <c r="A15" s="1" t="s">
        <v>39</v>
      </c>
      <c r="B15" s="1" t="s">
        <v>11</v>
      </c>
      <c r="C15">
        <v>2846.8155270523607</v>
      </c>
      <c r="D15">
        <v>1189.6287809947639</v>
      </c>
      <c r="F15">
        <v>236.63461205002324</v>
      </c>
      <c r="H15">
        <v>178.50507338093988</v>
      </c>
      <c r="I15">
        <v>92.805097773238472</v>
      </c>
      <c r="J15">
        <v>127.44021935576235</v>
      </c>
      <c r="K15">
        <v>23.129267089592886</v>
      </c>
      <c r="L15">
        <v>40.127199253454684</v>
      </c>
      <c r="M15">
        <v>4735.0857769501363</v>
      </c>
      <c r="N15">
        <v>9.7570958292241619E-2</v>
      </c>
    </row>
    <row r="16" spans="1:14" x14ac:dyDescent="0.2">
      <c r="A16" s="1" t="s">
        <v>39</v>
      </c>
      <c r="B16" s="1" t="s">
        <v>12</v>
      </c>
      <c r="C16">
        <v>2872.597662784472</v>
      </c>
      <c r="D16">
        <v>1312.8525224109781</v>
      </c>
      <c r="F16">
        <v>260.84967491296578</v>
      </c>
      <c r="H16">
        <v>195.03388381697434</v>
      </c>
      <c r="I16">
        <v>129.40784970514611</v>
      </c>
      <c r="J16">
        <v>220.38517002654746</v>
      </c>
      <c r="K16">
        <v>47.499258113816055</v>
      </c>
      <c r="L16">
        <v>48.812099184282367</v>
      </c>
      <c r="M16">
        <v>5087.4381209551821</v>
      </c>
      <c r="N16">
        <v>0.12602379539633413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UNEM</vt:lpstr>
      <vt:lpstr>wage</vt:lpstr>
      <vt:lpstr>output</vt:lpstr>
      <vt:lpstr>emission</vt:lpstr>
      <vt:lpstr>input</vt:lpstr>
      <vt:lpstr>ffactor</vt:lpstr>
      <vt:lpstr>GDP</vt:lpstr>
      <vt:lpstr>labor</vt:lpstr>
      <vt:lpstr>capital</vt:lpstr>
      <vt:lpstr>ele_out</vt:lpstr>
      <vt:lpstr>tax</vt:lpstr>
      <vt:lpstr>price</vt:lpstr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</dc:creator>
  <cp:lastModifiedBy>hero</cp:lastModifiedBy>
  <dcterms:created xsi:type="dcterms:W3CDTF">2016-07-03T03:41:37Z</dcterms:created>
  <dcterms:modified xsi:type="dcterms:W3CDTF">2016-07-08T07:21:26Z</dcterms:modified>
</cp:coreProperties>
</file>