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ocial Media\SME\SME Consulting - Research &amp; Studies\Projects Schedule\"/>
    </mc:Choice>
  </mc:AlternateContent>
  <bookViews>
    <workbookView xWindow="0" yWindow="0" windowWidth="20490" windowHeight="7620" activeTab="2"/>
  </bookViews>
  <sheets>
    <sheet name="Projects" sheetId="1" r:id="rId1"/>
    <sheet name="Owners" sheetId="2" r:id="rId2"/>
    <sheet name="Projects' Timeli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28" i="3"/>
  <c r="F29" i="3"/>
  <c r="F30" i="3"/>
  <c r="F31" i="3"/>
  <c r="F32" i="3"/>
  <c r="F33" i="3"/>
  <c r="F34" i="3"/>
  <c r="F22" i="3"/>
  <c r="F23" i="3"/>
  <c r="F24" i="3"/>
  <c r="F25" i="3"/>
  <c r="F26" i="3"/>
  <c r="F27" i="3"/>
  <c r="F21" i="3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" i="2" l="1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</calcChain>
</file>

<file path=xl/sharedStrings.xml><?xml version="1.0" encoding="utf-8"?>
<sst xmlns="http://schemas.openxmlformats.org/spreadsheetml/2006/main" count="197" uniqueCount="87">
  <si>
    <t>Item</t>
  </si>
  <si>
    <t>Current Situation Analysis</t>
  </si>
  <si>
    <t>Delivert Date</t>
  </si>
  <si>
    <t>Owner</t>
  </si>
  <si>
    <t>Questionnair</t>
  </si>
  <si>
    <t>Industry Report</t>
  </si>
  <si>
    <t>Marketing Plan</t>
  </si>
  <si>
    <t>Sales Plan</t>
  </si>
  <si>
    <t>Operational Plan</t>
  </si>
  <si>
    <t>Financial Modeling</t>
  </si>
  <si>
    <t>Risk Management Plan</t>
  </si>
  <si>
    <t>Exit &amp; Expansion Scenarios</t>
  </si>
  <si>
    <t>Al Anwarr - Customized Furniture</t>
  </si>
  <si>
    <t>Al Anwarr - Smart Furniture</t>
  </si>
  <si>
    <t>Pro Leaders - DM Agencies</t>
  </si>
  <si>
    <t>Mr. Mostafa</t>
  </si>
  <si>
    <t>Ms. Heba</t>
  </si>
  <si>
    <t>Rana</t>
  </si>
  <si>
    <t>Khloud</t>
  </si>
  <si>
    <t>Project</t>
  </si>
  <si>
    <t>Start Date</t>
  </si>
  <si>
    <t>End Date</t>
  </si>
  <si>
    <t>Duration</t>
  </si>
  <si>
    <t>Customize Furniture - Industry Report</t>
  </si>
  <si>
    <t>Customize Furniture - Marketing Plan</t>
  </si>
  <si>
    <t>Smart Furniture - Industry Report</t>
  </si>
  <si>
    <t>Smart Furniture - Marketing Plan</t>
  </si>
  <si>
    <t>Furniture - Financial Modeling</t>
  </si>
  <si>
    <t>Customize Furniture - Current Situation Analysis</t>
  </si>
  <si>
    <t>Khloud &amp; Rana</t>
  </si>
  <si>
    <t>Pro-Leaders, DM Agencies - Industry Report</t>
  </si>
  <si>
    <t>Pro-Leaders, DM Agencies - Questionnaire</t>
  </si>
  <si>
    <t>Pro-Leaders, DM Agencies - Marketing Plan</t>
  </si>
  <si>
    <t>Pro-Leaders, DM Agencies - Sales Plan</t>
  </si>
  <si>
    <t>Pro-Leaders, DM Agencies - Operational Plan</t>
  </si>
  <si>
    <t xml:space="preserve">Pro-Leaders, DM Agencies - Financial Modeling </t>
  </si>
  <si>
    <t>Pro-Leaders, DM Agencies - Risk Management Plan</t>
  </si>
  <si>
    <t>Pro-Leaders, DM Agencies - Exit &amp; Expansion Scenarios</t>
  </si>
  <si>
    <t>TalkyBot</t>
  </si>
  <si>
    <t>Pro Leaders - Current Situation High Level</t>
  </si>
  <si>
    <t>Digital Marketing Agency</t>
  </si>
  <si>
    <t xml:space="preserve">Risk Management </t>
  </si>
  <si>
    <t xml:space="preserve">Exit &amp; Expansion </t>
  </si>
  <si>
    <t xml:space="preserve">Financial Modeling </t>
  </si>
  <si>
    <t xml:space="preserve">Talkybot </t>
  </si>
  <si>
    <t>Customized &amp; Smart Furniture</t>
  </si>
  <si>
    <t>HomeXet</t>
  </si>
  <si>
    <t>Ra7tak</t>
  </si>
  <si>
    <t>Realestate app commission</t>
  </si>
  <si>
    <t xml:space="preserve">EV feasibility study </t>
  </si>
  <si>
    <t xml:space="preserve">Feasibility Study </t>
  </si>
  <si>
    <t>Task</t>
  </si>
  <si>
    <t>Filter by?</t>
  </si>
  <si>
    <t>DM - Operational Plan</t>
  </si>
  <si>
    <t xml:space="preserve">DM - Risk Management </t>
  </si>
  <si>
    <t xml:space="preserve">DM - Exit &amp; Expansion </t>
  </si>
  <si>
    <t xml:space="preserve">DM - Financial Modeling </t>
  </si>
  <si>
    <t>Talkybot - Industry Report</t>
  </si>
  <si>
    <t>Talkybot - Marketing Plan</t>
  </si>
  <si>
    <t>Talkybot - Sales Plan</t>
  </si>
  <si>
    <t>Talkybot - Operational Plan</t>
  </si>
  <si>
    <t xml:space="preserve">Talkybot - Risk Management </t>
  </si>
  <si>
    <t xml:space="preserve">Talkybot - Exit &amp; Expansion </t>
  </si>
  <si>
    <t xml:space="preserve">Talkybot - Financial Modeling </t>
  </si>
  <si>
    <t>HomeXat - Industry Report</t>
  </si>
  <si>
    <t>HomeXat - Marketing Plan</t>
  </si>
  <si>
    <t>HomeXat - Sales Plan</t>
  </si>
  <si>
    <t>HomeXat - Operational Plan</t>
  </si>
  <si>
    <t xml:space="preserve">HomeXat - Risk Management </t>
  </si>
  <si>
    <t xml:space="preserve">HomeXat - Exit &amp; Expansion </t>
  </si>
  <si>
    <t xml:space="preserve">HomeXat - Financial Modeling </t>
  </si>
  <si>
    <t xml:space="preserve">Furniture - Financial Modeling </t>
  </si>
  <si>
    <t>Ra7tak - Industry Report</t>
  </si>
  <si>
    <t>Ra7tak - Marketing Plan</t>
  </si>
  <si>
    <t>Ra7tak - Sales Plan</t>
  </si>
  <si>
    <t>Ra7tak - Operational Plan</t>
  </si>
  <si>
    <t xml:space="preserve">Ra7tak - Risk Management </t>
  </si>
  <si>
    <t xml:space="preserve">Ra7tak - Exit &amp; Expansion </t>
  </si>
  <si>
    <t xml:space="preserve">Ra7tak - Financial Modeling </t>
  </si>
  <si>
    <t>Realestate - Industry Report</t>
  </si>
  <si>
    <t>Realestate - Marketing Plan</t>
  </si>
  <si>
    <t>Realestate - Sales Plan</t>
  </si>
  <si>
    <t>Realestate - Operational Plan</t>
  </si>
  <si>
    <t xml:space="preserve">Realestate - Risk Management </t>
  </si>
  <si>
    <t xml:space="preserve">Realestate - Exit &amp; Expansion </t>
  </si>
  <si>
    <t xml:space="preserve">Realestate - Financial Modeling </t>
  </si>
  <si>
    <t xml:space="preserve">EV - Feasibility Study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</si>
</sst>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11"/>
      <color theme="1"/>
      <name val="Century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Owners!$C$1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Owners!$B$2:$B$16</c:f>
              <c:strCache>
                <c:ptCount val="15"/>
                <c:pt idx="0">
                  <c:v>Mr. Mostafa</c:v>
                </c:pt>
                <c:pt idx="1">
                  <c:v>Ms. Heba</c:v>
                </c:pt>
                <c:pt idx="2">
                  <c:v>Ms. Heba</c:v>
                </c:pt>
                <c:pt idx="3">
                  <c:v>Ms. Heba</c:v>
                </c:pt>
                <c:pt idx="4">
                  <c:v>Ms. Heba</c:v>
                </c:pt>
                <c:pt idx="5">
                  <c:v>Rana</c:v>
                </c:pt>
                <c:pt idx="6">
                  <c:v>Khloud</c:v>
                </c:pt>
                <c:pt idx="7">
                  <c:v>Khloud</c:v>
                </c:pt>
                <c:pt idx="8">
                  <c:v>Rana</c:v>
                </c:pt>
                <c:pt idx="9">
                  <c:v>Khloud</c:v>
                </c:pt>
                <c:pt idx="10">
                  <c:v>Khloud</c:v>
                </c:pt>
                <c:pt idx="11">
                  <c:v>Mr. Mostafa</c:v>
                </c:pt>
                <c:pt idx="12">
                  <c:v>Rana</c:v>
                </c:pt>
                <c:pt idx="13">
                  <c:v>Khloud</c:v>
                </c:pt>
                <c:pt idx="14">
                  <c:v>Khloud</c:v>
                </c:pt>
              </c:strCache>
            </c:strRef>
          </c:cat>
          <c:val>
            <c:numRef>
              <c:f>Owners!$C$2:$C$16</c:f>
              <c:numCache>
                <c:formatCode>[$-F800]dddd\,\ mmmm\ dd\,\ yyyy</c:formatCode>
                <c:ptCount val="15"/>
                <c:pt idx="0">
                  <c:v>44322</c:v>
                </c:pt>
                <c:pt idx="1">
                  <c:v>44333</c:v>
                </c:pt>
                <c:pt idx="2">
                  <c:v>44353</c:v>
                </c:pt>
                <c:pt idx="3">
                  <c:v>44367</c:v>
                </c:pt>
                <c:pt idx="4">
                  <c:v>44382</c:v>
                </c:pt>
                <c:pt idx="5">
                  <c:v>44388</c:v>
                </c:pt>
                <c:pt idx="6">
                  <c:v>44333</c:v>
                </c:pt>
                <c:pt idx="7">
                  <c:v>44333</c:v>
                </c:pt>
                <c:pt idx="8">
                  <c:v>44333</c:v>
                </c:pt>
                <c:pt idx="9">
                  <c:v>44353</c:v>
                </c:pt>
                <c:pt idx="10">
                  <c:v>44367</c:v>
                </c:pt>
                <c:pt idx="11">
                  <c:v>44374</c:v>
                </c:pt>
                <c:pt idx="12">
                  <c:v>44382</c:v>
                </c:pt>
                <c:pt idx="13">
                  <c:v>44385</c:v>
                </c:pt>
                <c:pt idx="14">
                  <c:v>44388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4AF3-8882-3E06FC0F3776}"/>
            </c:ext>
          </c:extLst>
        </c:ser>
        <c:ser>
          <c:idx val="1"/>
          <c:order val="1"/>
          <c:tx>
            <c:strRef>
              <c:f>Owners!$E$1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27000" h="127000" prst="artDeco"/>
              <a:bevelB w="139700" prst="cross"/>
            </a:sp3d>
          </c:spPr>
          <c:invertIfNegative val="0"/>
          <c:cat>
            <c:strRef>
              <c:f>Owners!$B$2:$B$16</c:f>
              <c:strCache>
                <c:ptCount val="15"/>
                <c:pt idx="0">
                  <c:v>Mr. Mostafa</c:v>
                </c:pt>
                <c:pt idx="1">
                  <c:v>Ms. Heba</c:v>
                </c:pt>
                <c:pt idx="2">
                  <c:v>Ms. Heba</c:v>
                </c:pt>
                <c:pt idx="3">
                  <c:v>Ms. Heba</c:v>
                </c:pt>
                <c:pt idx="4">
                  <c:v>Ms. Heba</c:v>
                </c:pt>
                <c:pt idx="5">
                  <c:v>Rana</c:v>
                </c:pt>
                <c:pt idx="6">
                  <c:v>Khloud</c:v>
                </c:pt>
                <c:pt idx="7">
                  <c:v>Khloud</c:v>
                </c:pt>
                <c:pt idx="8">
                  <c:v>Rana</c:v>
                </c:pt>
                <c:pt idx="9">
                  <c:v>Khloud</c:v>
                </c:pt>
                <c:pt idx="10">
                  <c:v>Khloud</c:v>
                </c:pt>
                <c:pt idx="11">
                  <c:v>Mr. Mostafa</c:v>
                </c:pt>
                <c:pt idx="12">
                  <c:v>Rana</c:v>
                </c:pt>
                <c:pt idx="13">
                  <c:v>Khloud</c:v>
                </c:pt>
                <c:pt idx="14">
                  <c:v>Khloud</c:v>
                </c:pt>
              </c:strCache>
            </c:strRef>
          </c:cat>
          <c:val>
            <c:numRef>
              <c:f>Owners!$E$2:$E$16</c:f>
              <c:numCache>
                <c:formatCode>General</c:formatCode>
                <c:ptCount val="15"/>
                <c:pt idx="0">
                  <c:v>11</c:v>
                </c:pt>
                <c:pt idx="1">
                  <c:v>17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18</c:v>
                </c:pt>
                <c:pt idx="6">
                  <c:v>10</c:v>
                </c:pt>
                <c:pt idx="7">
                  <c:v>17</c:v>
                </c:pt>
                <c:pt idx="8">
                  <c:v>17</c:v>
                </c:pt>
                <c:pt idx="9">
                  <c:v>11</c:v>
                </c:pt>
                <c:pt idx="10">
                  <c:v>4</c:v>
                </c:pt>
                <c:pt idx="11">
                  <c:v>7</c:v>
                </c:pt>
                <c:pt idx="12">
                  <c:v>24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AF3-8882-3E06FC0F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8165679"/>
        <c:axId val="1648166095"/>
      </c:barChart>
      <c:catAx>
        <c:axId val="164816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66095"/>
        <c:crosses val="autoZero"/>
        <c:auto val="1"/>
        <c:lblAlgn val="ctr"/>
        <c:lblOffset val="100"/>
        <c:noMultiLvlLbl val="0"/>
      </c:catAx>
      <c:valAx>
        <c:axId val="1648166095"/>
        <c:scaling>
          <c:orientation val="minMax"/>
          <c:min val="443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65679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72910127498737E-2"/>
          <c:y val="6.9400951254919685E-2"/>
          <c:w val="0.86551129580349273"/>
          <c:h val="0.915831981784958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'Projects'' Timeline'!$D$1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'Projects'' Timeline'!$B$2:$B$35</c:f>
              <c:strCache>
                <c:ptCount val="34"/>
                <c:pt idx="0">
                  <c:v>DM - Operational Plan</c:v>
                </c:pt>
                <c:pt idx="1">
                  <c:v>DM - Risk Management </c:v>
                </c:pt>
                <c:pt idx="2">
                  <c:v>DM - Exit &amp; Expansion </c:v>
                </c:pt>
                <c:pt idx="3">
                  <c:v>DM - Financial Modeling </c:v>
                </c:pt>
                <c:pt idx="4">
                  <c:v>Talkybot - Industry Report</c:v>
                </c:pt>
                <c:pt idx="5">
                  <c:v>Talkybot - Marketing Plan</c:v>
                </c:pt>
                <c:pt idx="6">
                  <c:v>Talkybot - Sales Plan</c:v>
                </c:pt>
                <c:pt idx="7">
                  <c:v>Talkybot - Operational Plan</c:v>
                </c:pt>
                <c:pt idx="8">
                  <c:v>Talkybot - Risk Management </c:v>
                </c:pt>
                <c:pt idx="9">
                  <c:v>Talkybot - Exit &amp; Expansion </c:v>
                </c:pt>
                <c:pt idx="10">
                  <c:v>Talkybot - Financial Modeling </c:v>
                </c:pt>
                <c:pt idx="11">
                  <c:v>HomeXat - Industry Report</c:v>
                </c:pt>
                <c:pt idx="12">
                  <c:v>HomeXat - Marketing Plan</c:v>
                </c:pt>
                <c:pt idx="13">
                  <c:v>HomeXat - Sales Plan</c:v>
                </c:pt>
                <c:pt idx="14">
                  <c:v>HomeXat - Operational Plan</c:v>
                </c:pt>
                <c:pt idx="15">
                  <c:v>HomeXat - Risk Management </c:v>
                </c:pt>
                <c:pt idx="16">
                  <c:v>HomeXat - Exit &amp; Expansion </c:v>
                </c:pt>
                <c:pt idx="17">
                  <c:v>HomeXat - Financial Modeling </c:v>
                </c:pt>
                <c:pt idx="18">
                  <c:v>Furniture - Financial Modeling </c:v>
                </c:pt>
                <c:pt idx="19">
                  <c:v>Ra7tak - Industry Report</c:v>
                </c:pt>
                <c:pt idx="20">
                  <c:v>Ra7tak - Marketing Plan</c:v>
                </c:pt>
                <c:pt idx="21">
                  <c:v>Ra7tak - Sales Plan</c:v>
                </c:pt>
                <c:pt idx="22">
                  <c:v>Ra7tak - Operational Plan</c:v>
                </c:pt>
                <c:pt idx="23">
                  <c:v>Ra7tak - Risk Management </c:v>
                </c:pt>
                <c:pt idx="24">
                  <c:v>Ra7tak - Exit &amp; Expansion </c:v>
                </c:pt>
                <c:pt idx="25">
                  <c:v>Ra7tak - Financial Modeling </c:v>
                </c:pt>
                <c:pt idx="26">
                  <c:v>Realestate - Industry Report</c:v>
                </c:pt>
                <c:pt idx="27">
                  <c:v>Realestate - Marketing Plan</c:v>
                </c:pt>
                <c:pt idx="28">
                  <c:v>Realestate - Sales Plan</c:v>
                </c:pt>
                <c:pt idx="29">
                  <c:v>Realestate - Operational Plan</c:v>
                </c:pt>
                <c:pt idx="30">
                  <c:v>Realestate - Risk Management </c:v>
                </c:pt>
                <c:pt idx="31">
                  <c:v>Realestate - Exit &amp; Expansion </c:v>
                </c:pt>
                <c:pt idx="32">
                  <c:v>Realestate - Financial Modeling </c:v>
                </c:pt>
                <c:pt idx="33">
                  <c:v>EV - Feasibility Study </c:v>
                </c:pt>
              </c:strCache>
            </c:strRef>
          </c:cat>
          <c:val>
            <c:numRef>
              <c:f>'Projects'' Timeline'!$D$2:$D$35</c:f>
              <c:numCache>
                <c:formatCode>[$-F800]dddd\,\ mmmm\ dd\,\ yyyy</c:formatCode>
                <c:ptCount val="34"/>
                <c:pt idx="0">
                  <c:v>44451</c:v>
                </c:pt>
                <c:pt idx="1">
                  <c:v>44459</c:v>
                </c:pt>
                <c:pt idx="2">
                  <c:v>44459</c:v>
                </c:pt>
                <c:pt idx="3">
                  <c:v>44468</c:v>
                </c:pt>
                <c:pt idx="4">
                  <c:v>44426</c:v>
                </c:pt>
                <c:pt idx="5">
                  <c:v>44472</c:v>
                </c:pt>
                <c:pt idx="6">
                  <c:v>44488</c:v>
                </c:pt>
                <c:pt idx="7">
                  <c:v>44500</c:v>
                </c:pt>
                <c:pt idx="8">
                  <c:v>44510</c:v>
                </c:pt>
                <c:pt idx="9">
                  <c:v>44521</c:v>
                </c:pt>
                <c:pt idx="10">
                  <c:v>44531</c:v>
                </c:pt>
                <c:pt idx="11">
                  <c:v>44440</c:v>
                </c:pt>
                <c:pt idx="12">
                  <c:v>44486</c:v>
                </c:pt>
                <c:pt idx="13">
                  <c:v>44501</c:v>
                </c:pt>
                <c:pt idx="14">
                  <c:v>44510</c:v>
                </c:pt>
                <c:pt idx="15">
                  <c:v>44521</c:v>
                </c:pt>
                <c:pt idx="16">
                  <c:v>44521</c:v>
                </c:pt>
                <c:pt idx="17">
                  <c:v>44532</c:v>
                </c:pt>
                <c:pt idx="18">
                  <c:v>44466</c:v>
                </c:pt>
                <c:pt idx="19">
                  <c:v>44445</c:v>
                </c:pt>
                <c:pt idx="20">
                  <c:v>44489</c:v>
                </c:pt>
                <c:pt idx="21">
                  <c:v>44507</c:v>
                </c:pt>
                <c:pt idx="22">
                  <c:v>44516</c:v>
                </c:pt>
                <c:pt idx="23">
                  <c:v>44525</c:v>
                </c:pt>
                <c:pt idx="24">
                  <c:v>44535</c:v>
                </c:pt>
                <c:pt idx="25">
                  <c:v>44544</c:v>
                </c:pt>
                <c:pt idx="26">
                  <c:v>44453</c:v>
                </c:pt>
                <c:pt idx="27">
                  <c:v>44500</c:v>
                </c:pt>
                <c:pt idx="28">
                  <c:v>44516</c:v>
                </c:pt>
                <c:pt idx="29">
                  <c:v>44528</c:v>
                </c:pt>
                <c:pt idx="30">
                  <c:v>44537</c:v>
                </c:pt>
                <c:pt idx="31">
                  <c:v>44549</c:v>
                </c:pt>
                <c:pt idx="32">
                  <c:v>44559</c:v>
                </c:pt>
                <c:pt idx="33">
                  <c:v>44458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4-4837-BE62-A67E4CE2F2D8}"/>
            </c:ext>
          </c:extLst>
        </c:ser>
        <c:ser>
          <c:idx val="1"/>
          <c:order val="1"/>
          <c:tx>
            <c:strRef>
              <c:f>'Projects'' Timeline'!$F$1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27000" h="127000" prst="artDeco"/>
              <a:bevelB w="139700" prst="cross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0C-4364-4837-BE62-A67E4CE2F2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0F-4364-4837-BE62-A67E4CE2F2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3-4364-4837-BE62-A67E4CE2F2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8-4364-4837-BE62-A67E4CE2F2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C-4364-4837-BE62-A67E4CE2F2D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4-4364-4837-BE62-A67E4CE2F2D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7-4364-4837-BE62-A67E4CE2F2D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B-4364-4837-BE62-A67E4CE2F2D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E-4364-4837-BE62-A67E4CE2F2D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32-4364-4837-BE62-A67E4CE2F2D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36-4364-4837-BE62-A67E4CE2F2D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3E-017B-438A-9557-116D029565E6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8-017B-438A-9557-116D029565E6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B-017B-438A-9557-116D029565E6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1E-017B-438A-9557-116D029565E6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3-017B-438A-9557-116D029565E6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6-017B-438A-9557-116D029565E6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A-017B-438A-9557-116D029565E6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2E-017B-438A-9557-116D029565E6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42-017B-438A-9557-116D029565E6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45-017B-438A-9557-116D029565E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49-017B-438A-9557-116D029565E6}"/>
              </c:ext>
            </c:extLst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55-017B-438A-9557-116D029565E6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52-017B-438A-9557-116D029565E6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4F-017B-438A-9557-116D029565E6}"/>
              </c:ext>
            </c:extLst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 prst="artDeco"/>
                <a:bevelB w="139700" prst="cross"/>
              </a:sp3d>
            </c:spPr>
            <c:extLst>
              <c:ext xmlns:c16="http://schemas.microsoft.com/office/drawing/2014/chart" uri="{C3380CC4-5D6E-409C-BE32-E72D297353CC}">
                <c16:uniqueId val="{0000004C-017B-438A-9557-116D029565E6}"/>
              </c:ext>
            </c:extLst>
          </c:dPt>
          <c:cat>
            <c:strRef>
              <c:f>'Projects'' Timeline'!$B$2:$B$35</c:f>
              <c:strCache>
                <c:ptCount val="34"/>
                <c:pt idx="0">
                  <c:v>DM - Operational Plan</c:v>
                </c:pt>
                <c:pt idx="1">
                  <c:v>DM - Risk Management </c:v>
                </c:pt>
                <c:pt idx="2">
                  <c:v>DM - Exit &amp; Expansion </c:v>
                </c:pt>
                <c:pt idx="3">
                  <c:v>DM - Financial Modeling </c:v>
                </c:pt>
                <c:pt idx="4">
                  <c:v>Talkybot - Industry Report</c:v>
                </c:pt>
                <c:pt idx="5">
                  <c:v>Talkybot - Marketing Plan</c:v>
                </c:pt>
                <c:pt idx="6">
                  <c:v>Talkybot - Sales Plan</c:v>
                </c:pt>
                <c:pt idx="7">
                  <c:v>Talkybot - Operational Plan</c:v>
                </c:pt>
                <c:pt idx="8">
                  <c:v>Talkybot - Risk Management </c:v>
                </c:pt>
                <c:pt idx="9">
                  <c:v>Talkybot - Exit &amp; Expansion </c:v>
                </c:pt>
                <c:pt idx="10">
                  <c:v>Talkybot - Financial Modeling </c:v>
                </c:pt>
                <c:pt idx="11">
                  <c:v>HomeXat - Industry Report</c:v>
                </c:pt>
                <c:pt idx="12">
                  <c:v>HomeXat - Marketing Plan</c:v>
                </c:pt>
                <c:pt idx="13">
                  <c:v>HomeXat - Sales Plan</c:v>
                </c:pt>
                <c:pt idx="14">
                  <c:v>HomeXat - Operational Plan</c:v>
                </c:pt>
                <c:pt idx="15">
                  <c:v>HomeXat - Risk Management </c:v>
                </c:pt>
                <c:pt idx="16">
                  <c:v>HomeXat - Exit &amp; Expansion </c:v>
                </c:pt>
                <c:pt idx="17">
                  <c:v>HomeXat - Financial Modeling </c:v>
                </c:pt>
                <c:pt idx="18">
                  <c:v>Furniture - Financial Modeling </c:v>
                </c:pt>
                <c:pt idx="19">
                  <c:v>Ra7tak - Industry Report</c:v>
                </c:pt>
                <c:pt idx="20">
                  <c:v>Ra7tak - Marketing Plan</c:v>
                </c:pt>
                <c:pt idx="21">
                  <c:v>Ra7tak - Sales Plan</c:v>
                </c:pt>
                <c:pt idx="22">
                  <c:v>Ra7tak - Operational Plan</c:v>
                </c:pt>
                <c:pt idx="23">
                  <c:v>Ra7tak - Risk Management </c:v>
                </c:pt>
                <c:pt idx="24">
                  <c:v>Ra7tak - Exit &amp; Expansion </c:v>
                </c:pt>
                <c:pt idx="25">
                  <c:v>Ra7tak - Financial Modeling </c:v>
                </c:pt>
                <c:pt idx="26">
                  <c:v>Realestate - Industry Report</c:v>
                </c:pt>
                <c:pt idx="27">
                  <c:v>Realestate - Marketing Plan</c:v>
                </c:pt>
                <c:pt idx="28">
                  <c:v>Realestate - Sales Plan</c:v>
                </c:pt>
                <c:pt idx="29">
                  <c:v>Realestate - Operational Plan</c:v>
                </c:pt>
                <c:pt idx="30">
                  <c:v>Realestate - Risk Management </c:v>
                </c:pt>
                <c:pt idx="31">
                  <c:v>Realestate - Exit &amp; Expansion </c:v>
                </c:pt>
                <c:pt idx="32">
                  <c:v>Realestate - Financial Modeling </c:v>
                </c:pt>
                <c:pt idx="33">
                  <c:v>EV - Feasibility Study </c:v>
                </c:pt>
              </c:strCache>
            </c:strRef>
          </c:cat>
          <c:val>
            <c:numRef>
              <c:f>'Projects'' Timeline'!$F$2:$F$35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36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41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17</c:v>
                </c:pt>
                <c:pt idx="18">
                  <c:v>15</c:v>
                </c:pt>
                <c:pt idx="19">
                  <c:v>42</c:v>
                </c:pt>
                <c:pt idx="20">
                  <c:v>14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14</c:v>
                </c:pt>
                <c:pt idx="26">
                  <c:v>43</c:v>
                </c:pt>
                <c:pt idx="27">
                  <c:v>14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15</c:v>
                </c:pt>
                <c:pt idx="3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4-4837-BE62-A67E4CE2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8165679"/>
        <c:axId val="1648166095"/>
      </c:barChart>
      <c:catAx>
        <c:axId val="164816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66095"/>
        <c:crosses val="autoZero"/>
        <c:auto val="1"/>
        <c:lblAlgn val="ctr"/>
        <c:lblOffset val="100"/>
        <c:noMultiLvlLbl val="0"/>
      </c:catAx>
      <c:valAx>
        <c:axId val="1648166095"/>
        <c:scaling>
          <c:orientation val="minMax"/>
          <c:max val="44592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6567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295273</xdr:colOff>
      <xdr:row>16</xdr:row>
      <xdr:rowOff>145898</xdr:rowOff>
    </xdr:from>
    <xdr:to>
      <xdr:col>12</xdr:col>
      <xdr:colOff>176893</xdr:colOff>
      <xdr:row>40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178595</xdr:colOff>
      <xdr:row>37</xdr:row>
      <xdr:rowOff>59531</xdr:rowOff>
    </xdr:from>
    <xdr:to>
      <xdr:col>12</xdr:col>
      <xdr:colOff>190500</xdr:colOff>
      <xdr:row>76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8" totalsRowShown="0" headerRowDxfId="22" dataDxfId="21">
  <autoFilter ref="A1:F28"/>
  <tableColumns count="6">
    <tableColumn id="1" name="Item" dataDxfId="20"/>
    <tableColumn id="2" name="Pro Leaders - DM Agencies" dataDxfId="19"/>
    <tableColumn id="3" name="Al Anwarr - Customized Furniture" dataDxfId="18"/>
    <tableColumn id="4" name="Al Anwarr - Smart Furniture" dataDxfId="17"/>
    <tableColumn id="5" name="TalkyBot" dataDxfId="16"/>
    <tableColumn id="6" name="Pro Leaders - Current Situation High Level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" totalsRowShown="0" headerRowDxfId="14" dataDxfId="13">
  <autoFilter ref="A1:E16"/>
  <tableColumns count="5">
    <tableColumn id="1" name="Project" dataDxfId="12"/>
    <tableColumn id="5" name="Owner" dataDxfId="11"/>
    <tableColumn id="2" name="Start Date" dataDxfId="10"/>
    <tableColumn id="3" name="End Date" dataDxfId="9"/>
    <tableColumn id="4" name="Duration" dataDxfId="8">
      <calculatedColumnFormula>Table2[[#This Row],[End Date]]-Table2[[#This Row],[Start Date]]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F35" totalsRowShown="0" headerRowDxfId="7" dataDxfId="6">
  <autoFilter ref="A1:F35"/>
  <tableColumns count="6">
    <tableColumn id="1" name="Project" dataDxfId="5"/>
    <tableColumn id="5" name="Task" dataDxfId="4"/>
    <tableColumn id="6" name="Filter by?" dataDxfId="2"/>
    <tableColumn id="2" name="Start Date" dataDxfId="3"/>
    <tableColumn id="3" name="End Date" dataDxfId="1"/>
    <tableColumn id="4" name="Duration" dataDxfId="0">
      <calculatedColumnFormula>Table24[[#This Row],[End Date]]-Table24[[#This Row],[Start Date]]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37.5703125" bestFit="1" customWidth="1"/>
    <col min="3" max="3" width="46.28515625" bestFit="1" customWidth="1"/>
    <col min="4" max="4" width="39.7109375" bestFit="1" customWidth="1"/>
    <col min="5" max="5" width="29.7109375" bestFit="1" customWidth="1"/>
    <col min="6" max="6" width="39.7109375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13</v>
      </c>
      <c r="E1" s="1" t="s">
        <v>38</v>
      </c>
      <c r="F1" s="16" t="s">
        <v>39</v>
      </c>
    </row>
    <row r="2" spans="1:6" x14ac:dyDescent="0.25">
      <c r="A2" s="3" t="s">
        <v>1</v>
      </c>
      <c r="B2" s="4"/>
      <c r="C2" s="5"/>
      <c r="D2" s="4"/>
      <c r="E2" s="4"/>
      <c r="F2" s="14"/>
    </row>
    <row r="3" spans="1:6" x14ac:dyDescent="0.25">
      <c r="A3" s="6" t="s">
        <v>2</v>
      </c>
      <c r="B3" s="7"/>
      <c r="C3" s="19">
        <v>44333</v>
      </c>
      <c r="D3" s="7"/>
      <c r="E3" s="4"/>
      <c r="F3" s="13"/>
    </row>
    <row r="4" spans="1:6" x14ac:dyDescent="0.25">
      <c r="A4" s="9" t="s">
        <v>3</v>
      </c>
      <c r="B4" s="4"/>
      <c r="C4" s="20" t="s">
        <v>15</v>
      </c>
      <c r="D4" s="4"/>
      <c r="E4" s="4"/>
      <c r="F4" s="13"/>
    </row>
    <row r="5" spans="1:6" x14ac:dyDescent="0.25">
      <c r="A5" s="3" t="s">
        <v>4</v>
      </c>
      <c r="B5" s="5"/>
      <c r="C5" s="4"/>
      <c r="D5" s="4"/>
      <c r="E5" s="4"/>
      <c r="F5" s="13"/>
    </row>
    <row r="6" spans="1:6" x14ac:dyDescent="0.25">
      <c r="A6" s="6" t="s">
        <v>2</v>
      </c>
      <c r="B6" s="19">
        <v>44350</v>
      </c>
      <c r="C6" s="7"/>
      <c r="D6" s="7"/>
      <c r="E6" s="4"/>
      <c r="F6" s="13"/>
    </row>
    <row r="7" spans="1:6" x14ac:dyDescent="0.25">
      <c r="A7" s="9" t="s">
        <v>3</v>
      </c>
      <c r="B7" s="20" t="s">
        <v>18</v>
      </c>
      <c r="C7" s="4"/>
      <c r="D7" s="4"/>
      <c r="E7" s="4"/>
      <c r="F7" s="13"/>
    </row>
    <row r="8" spans="1:6" x14ac:dyDescent="0.25">
      <c r="A8" s="3" t="s">
        <v>5</v>
      </c>
      <c r="B8" s="5"/>
      <c r="C8" s="11"/>
      <c r="D8" s="5"/>
      <c r="E8" s="13"/>
      <c r="F8" s="13"/>
    </row>
    <row r="9" spans="1:6" x14ac:dyDescent="0.25">
      <c r="A9" s="6" t="s">
        <v>2</v>
      </c>
      <c r="B9" s="19">
        <v>44350</v>
      </c>
      <c r="C9" s="19">
        <v>44350</v>
      </c>
      <c r="D9" s="19">
        <v>44381</v>
      </c>
      <c r="E9" s="17">
        <v>44437</v>
      </c>
      <c r="F9" s="13"/>
    </row>
    <row r="10" spans="1:6" x14ac:dyDescent="0.25">
      <c r="A10" s="9" t="s">
        <v>3</v>
      </c>
      <c r="B10" s="20" t="s">
        <v>29</v>
      </c>
      <c r="C10" s="20" t="s">
        <v>16</v>
      </c>
      <c r="D10" s="20" t="s">
        <v>16</v>
      </c>
      <c r="E10" s="10" t="s">
        <v>18</v>
      </c>
      <c r="F10" s="13"/>
    </row>
    <row r="11" spans="1:6" x14ac:dyDescent="0.25">
      <c r="A11" s="3" t="s">
        <v>6</v>
      </c>
      <c r="B11" s="5"/>
      <c r="C11" s="5"/>
      <c r="D11" s="5"/>
      <c r="E11" s="13"/>
      <c r="F11" s="13"/>
    </row>
    <row r="12" spans="1:6" x14ac:dyDescent="0.25">
      <c r="A12" s="6" t="s">
        <v>2</v>
      </c>
      <c r="B12" s="19">
        <v>44364</v>
      </c>
      <c r="C12" s="19">
        <v>44364</v>
      </c>
      <c r="D12" s="8">
        <v>44437</v>
      </c>
      <c r="E12" s="17">
        <v>44451</v>
      </c>
      <c r="F12" s="13"/>
    </row>
    <row r="13" spans="1:6" x14ac:dyDescent="0.25">
      <c r="A13" s="9" t="s">
        <v>3</v>
      </c>
      <c r="B13" s="20" t="s">
        <v>18</v>
      </c>
      <c r="C13" s="20" t="s">
        <v>16</v>
      </c>
      <c r="D13" s="10" t="s">
        <v>16</v>
      </c>
      <c r="E13" s="18" t="s">
        <v>18</v>
      </c>
      <c r="F13" s="13"/>
    </row>
    <row r="14" spans="1:6" x14ac:dyDescent="0.25">
      <c r="A14" s="3" t="s">
        <v>7</v>
      </c>
      <c r="B14" s="5"/>
      <c r="C14" s="4"/>
      <c r="D14" s="4"/>
      <c r="E14" s="13"/>
      <c r="F14" s="13"/>
    </row>
    <row r="15" spans="1:6" x14ac:dyDescent="0.25">
      <c r="A15" s="6" t="s">
        <v>2</v>
      </c>
      <c r="B15" s="19">
        <v>44371</v>
      </c>
      <c r="C15" s="7"/>
      <c r="D15" s="7"/>
      <c r="E15" s="17">
        <v>44458</v>
      </c>
      <c r="F15" s="13"/>
    </row>
    <row r="16" spans="1:6" x14ac:dyDescent="0.25">
      <c r="A16" s="9" t="s">
        <v>3</v>
      </c>
      <c r="B16" s="20" t="s">
        <v>18</v>
      </c>
      <c r="C16" s="4"/>
      <c r="D16" s="4"/>
      <c r="E16" s="18" t="s">
        <v>18</v>
      </c>
      <c r="F16" s="13"/>
    </row>
    <row r="17" spans="1:6" x14ac:dyDescent="0.25">
      <c r="A17" s="3" t="s">
        <v>8</v>
      </c>
      <c r="B17" s="5"/>
      <c r="C17" s="4"/>
      <c r="D17" s="4"/>
      <c r="E17" s="13"/>
      <c r="F17" s="13"/>
    </row>
    <row r="18" spans="1:6" x14ac:dyDescent="0.25">
      <c r="A18" s="6" t="s">
        <v>2</v>
      </c>
      <c r="B18" s="8">
        <v>44430</v>
      </c>
      <c r="C18" s="7"/>
      <c r="D18" s="7"/>
      <c r="E18" s="17">
        <v>44465</v>
      </c>
      <c r="F18" s="13"/>
    </row>
    <row r="19" spans="1:6" x14ac:dyDescent="0.25">
      <c r="A19" s="9" t="s">
        <v>3</v>
      </c>
      <c r="B19" s="10" t="s">
        <v>15</v>
      </c>
      <c r="C19" s="4"/>
      <c r="D19" s="4"/>
      <c r="E19" s="18" t="s">
        <v>15</v>
      </c>
      <c r="F19" s="13"/>
    </row>
    <row r="20" spans="1:6" x14ac:dyDescent="0.25">
      <c r="A20" s="3" t="s">
        <v>9</v>
      </c>
      <c r="B20" s="5"/>
      <c r="C20" s="5"/>
      <c r="D20" s="5"/>
      <c r="E20" s="13"/>
      <c r="F20" s="13"/>
    </row>
    <row r="21" spans="1:6" x14ac:dyDescent="0.25">
      <c r="A21" s="6" t="s">
        <v>2</v>
      </c>
      <c r="B21" s="8">
        <v>44441</v>
      </c>
      <c r="C21" s="8"/>
      <c r="D21" s="8">
        <v>44451</v>
      </c>
      <c r="E21" s="17">
        <v>44500</v>
      </c>
      <c r="F21" s="13"/>
    </row>
    <row r="22" spans="1:6" x14ac:dyDescent="0.25">
      <c r="A22" s="9" t="s">
        <v>3</v>
      </c>
      <c r="B22" s="10" t="s">
        <v>17</v>
      </c>
      <c r="C22" s="10"/>
      <c r="D22" s="10" t="s">
        <v>17</v>
      </c>
      <c r="E22" s="18" t="s">
        <v>17</v>
      </c>
      <c r="F22" s="13"/>
    </row>
    <row r="23" spans="1:6" x14ac:dyDescent="0.25">
      <c r="A23" s="3" t="s">
        <v>10</v>
      </c>
      <c r="B23" s="5"/>
      <c r="C23" s="4"/>
      <c r="D23" s="4"/>
      <c r="E23" s="13"/>
      <c r="F23" s="13"/>
    </row>
    <row r="24" spans="1:6" x14ac:dyDescent="0.25">
      <c r="A24" s="6" t="s">
        <v>2</v>
      </c>
      <c r="B24" s="8">
        <v>44448</v>
      </c>
      <c r="C24" s="7"/>
      <c r="D24" s="7"/>
      <c r="E24" s="17">
        <v>44472</v>
      </c>
      <c r="F24" s="13"/>
    </row>
    <row r="25" spans="1:6" x14ac:dyDescent="0.25">
      <c r="A25" s="9" t="s">
        <v>3</v>
      </c>
      <c r="B25" s="10" t="s">
        <v>18</v>
      </c>
      <c r="C25" s="4"/>
      <c r="D25" s="4"/>
      <c r="E25" s="18" t="s">
        <v>18</v>
      </c>
      <c r="F25" s="13"/>
    </row>
    <row r="26" spans="1:6" x14ac:dyDescent="0.25">
      <c r="A26" s="3" t="s">
        <v>11</v>
      </c>
      <c r="B26" s="5"/>
      <c r="C26" s="4"/>
      <c r="D26" s="4"/>
      <c r="E26" s="13"/>
      <c r="F26" s="13"/>
    </row>
    <row r="27" spans="1:6" x14ac:dyDescent="0.25">
      <c r="A27" s="6" t="s">
        <v>2</v>
      </c>
      <c r="B27" s="8">
        <v>44455</v>
      </c>
      <c r="C27" s="7"/>
      <c r="D27" s="7"/>
      <c r="E27" s="17">
        <v>44479</v>
      </c>
      <c r="F27" s="13"/>
    </row>
    <row r="28" spans="1:6" x14ac:dyDescent="0.25">
      <c r="A28" s="9" t="s">
        <v>3</v>
      </c>
      <c r="B28" s="10" t="s">
        <v>18</v>
      </c>
      <c r="C28" s="4"/>
      <c r="D28" s="4"/>
      <c r="E28" s="18" t="s">
        <v>17</v>
      </c>
      <c r="F28" s="15"/>
    </row>
    <row r="29" spans="1:6" x14ac:dyDescent="0.25">
      <c r="A29" s="2"/>
      <c r="B29" s="1"/>
      <c r="C29" s="1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="80" zoomScaleNormal="80" workbookViewId="0">
      <selection activeCell="B1" sqref="B1"/>
    </sheetView>
  </sheetViews>
  <sheetFormatPr defaultRowHeight="15" x14ac:dyDescent="0.25"/>
  <cols>
    <col min="1" max="1" width="59.42578125" bestFit="1" customWidth="1"/>
    <col min="2" max="2" width="14.28515625" bestFit="1" customWidth="1"/>
    <col min="3" max="3" width="28.5703125" bestFit="1" customWidth="1"/>
    <col min="4" max="4" width="25.85546875" bestFit="1" customWidth="1"/>
    <col min="5" max="5" width="17.28515625" bestFit="1" customWidth="1"/>
  </cols>
  <sheetData>
    <row r="1" spans="1:5" x14ac:dyDescent="0.25">
      <c r="A1" s="1" t="s">
        <v>19</v>
      </c>
      <c r="B1" s="1" t="s">
        <v>3</v>
      </c>
      <c r="C1" s="1" t="s">
        <v>20</v>
      </c>
      <c r="D1" s="1" t="s">
        <v>21</v>
      </c>
      <c r="E1" s="1" t="s">
        <v>22</v>
      </c>
    </row>
    <row r="2" spans="1:5" x14ac:dyDescent="0.25">
      <c r="A2" s="2" t="s">
        <v>28</v>
      </c>
      <c r="B2" s="2" t="s">
        <v>15</v>
      </c>
      <c r="C2" s="12">
        <v>44322</v>
      </c>
      <c r="D2" s="12">
        <v>44333</v>
      </c>
      <c r="E2" s="1">
        <f>Table2[[#This Row],[End Date]]-Table2[[#This Row],[Start Date]]</f>
        <v>11</v>
      </c>
    </row>
    <row r="3" spans="1:5" x14ac:dyDescent="0.25">
      <c r="A3" s="2" t="s">
        <v>23</v>
      </c>
      <c r="B3" s="2" t="s">
        <v>16</v>
      </c>
      <c r="C3" s="12">
        <v>44333</v>
      </c>
      <c r="D3" s="12">
        <v>44350</v>
      </c>
      <c r="E3" s="1">
        <f>Table2[[#This Row],[End Date]]-Table2[[#This Row],[Start Date]]</f>
        <v>17</v>
      </c>
    </row>
    <row r="4" spans="1:5" x14ac:dyDescent="0.25">
      <c r="A4" s="2" t="s">
        <v>24</v>
      </c>
      <c r="B4" s="2" t="s">
        <v>16</v>
      </c>
      <c r="C4" s="12">
        <v>44353</v>
      </c>
      <c r="D4" s="12">
        <v>44364</v>
      </c>
      <c r="E4" s="1">
        <f>Table2[[#This Row],[End Date]]-Table2[[#This Row],[Start Date]]</f>
        <v>11</v>
      </c>
    </row>
    <row r="5" spans="1:5" x14ac:dyDescent="0.25">
      <c r="A5" s="2" t="s">
        <v>25</v>
      </c>
      <c r="B5" s="2" t="s">
        <v>16</v>
      </c>
      <c r="C5" s="12">
        <v>44367</v>
      </c>
      <c r="D5" s="12">
        <v>44381</v>
      </c>
      <c r="E5" s="1">
        <f>Table2[[#This Row],[End Date]]-Table2[[#This Row],[Start Date]]</f>
        <v>14</v>
      </c>
    </row>
    <row r="6" spans="1:5" x14ac:dyDescent="0.25">
      <c r="A6" s="2" t="s">
        <v>26</v>
      </c>
      <c r="B6" s="2" t="s">
        <v>16</v>
      </c>
      <c r="C6" s="12">
        <v>44382</v>
      </c>
      <c r="D6" s="12">
        <v>44385</v>
      </c>
      <c r="E6" s="1">
        <f>Table2[[#This Row],[End Date]]-Table2[[#This Row],[Start Date]]</f>
        <v>3</v>
      </c>
    </row>
    <row r="7" spans="1:5" x14ac:dyDescent="0.25">
      <c r="A7" s="2" t="s">
        <v>27</v>
      </c>
      <c r="B7" s="2" t="s">
        <v>17</v>
      </c>
      <c r="C7" s="12">
        <v>44388</v>
      </c>
      <c r="D7" s="12">
        <v>44406</v>
      </c>
      <c r="E7" s="1">
        <f>Table2[[#This Row],[End Date]]-Table2[[#This Row],[Start Date]]</f>
        <v>18</v>
      </c>
    </row>
    <row r="8" spans="1:5" x14ac:dyDescent="0.25">
      <c r="A8" s="2" t="s">
        <v>31</v>
      </c>
      <c r="B8" s="2" t="s">
        <v>18</v>
      </c>
      <c r="C8" s="12">
        <v>44333</v>
      </c>
      <c r="D8" s="12">
        <v>44343</v>
      </c>
      <c r="E8" s="1">
        <f>Table2[[#This Row],[End Date]]-Table2[[#This Row],[Start Date]]</f>
        <v>10</v>
      </c>
    </row>
    <row r="9" spans="1:5" x14ac:dyDescent="0.25">
      <c r="A9" s="2" t="s">
        <v>30</v>
      </c>
      <c r="B9" s="2" t="s">
        <v>18</v>
      </c>
      <c r="C9" s="12">
        <v>44333</v>
      </c>
      <c r="D9" s="12">
        <v>44350</v>
      </c>
      <c r="E9" s="1">
        <f>Table2[[#This Row],[End Date]]-Table2[[#This Row],[Start Date]]</f>
        <v>17</v>
      </c>
    </row>
    <row r="10" spans="1:5" x14ac:dyDescent="0.25">
      <c r="A10" s="2" t="s">
        <v>30</v>
      </c>
      <c r="B10" s="2" t="s">
        <v>17</v>
      </c>
      <c r="C10" s="12">
        <v>44333</v>
      </c>
      <c r="D10" s="12">
        <v>44350</v>
      </c>
      <c r="E10" s="1">
        <f>Table2[[#This Row],[End Date]]-Table2[[#This Row],[Start Date]]</f>
        <v>17</v>
      </c>
    </row>
    <row r="11" spans="1:5" x14ac:dyDescent="0.25">
      <c r="A11" s="2" t="s">
        <v>32</v>
      </c>
      <c r="B11" s="2" t="s">
        <v>18</v>
      </c>
      <c r="C11" s="12">
        <v>44353</v>
      </c>
      <c r="D11" s="12">
        <v>44364</v>
      </c>
      <c r="E11" s="1">
        <f>Table2[[#This Row],[End Date]]-Table2[[#This Row],[Start Date]]</f>
        <v>11</v>
      </c>
    </row>
    <row r="12" spans="1:5" x14ac:dyDescent="0.25">
      <c r="A12" s="2" t="s">
        <v>33</v>
      </c>
      <c r="B12" s="2" t="s">
        <v>18</v>
      </c>
      <c r="C12" s="12">
        <v>44367</v>
      </c>
      <c r="D12" s="12">
        <v>44371</v>
      </c>
      <c r="E12" s="1">
        <f>Table2[[#This Row],[End Date]]-Table2[[#This Row],[Start Date]]</f>
        <v>4</v>
      </c>
    </row>
    <row r="13" spans="1:5" x14ac:dyDescent="0.25">
      <c r="A13" s="2" t="s">
        <v>34</v>
      </c>
      <c r="B13" s="2" t="s">
        <v>15</v>
      </c>
      <c r="C13" s="12">
        <v>44374</v>
      </c>
      <c r="D13" s="12">
        <v>44381</v>
      </c>
      <c r="E13" s="1">
        <f>Table2[[#This Row],[End Date]]-Table2[[#This Row],[Start Date]]</f>
        <v>7</v>
      </c>
    </row>
    <row r="14" spans="1:5" x14ac:dyDescent="0.25">
      <c r="A14" s="2" t="s">
        <v>35</v>
      </c>
      <c r="B14" s="2" t="s">
        <v>17</v>
      </c>
      <c r="C14" s="12">
        <v>44382</v>
      </c>
      <c r="D14" s="12">
        <v>44406</v>
      </c>
      <c r="E14" s="1">
        <f>Table2[[#This Row],[End Date]]-Table2[[#This Row],[Start Date]]</f>
        <v>24</v>
      </c>
    </row>
    <row r="15" spans="1:5" x14ac:dyDescent="0.25">
      <c r="A15" s="2" t="s">
        <v>36</v>
      </c>
      <c r="B15" s="2" t="s">
        <v>18</v>
      </c>
      <c r="C15" s="12">
        <v>44385</v>
      </c>
      <c r="D15" s="12">
        <v>44392</v>
      </c>
      <c r="E15" s="1">
        <f>Table2[[#This Row],[End Date]]-Table2[[#This Row],[Start Date]]</f>
        <v>7</v>
      </c>
    </row>
    <row r="16" spans="1:5" x14ac:dyDescent="0.25">
      <c r="A16" s="2" t="s">
        <v>37</v>
      </c>
      <c r="B16" s="2" t="s">
        <v>18</v>
      </c>
      <c r="C16" s="12">
        <v>44388</v>
      </c>
      <c r="D16" s="12">
        <v>44392</v>
      </c>
      <c r="E16" s="1">
        <f>Table2[[#This Row],[End Date]]-Table2[[#This Row],[Start Date]]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zoomScale="80" zoomScaleNormal="80" workbookViewId="0"/>
  </sheetViews>
  <sheetFormatPr defaultRowHeight="15" x14ac:dyDescent="0.25"/>
  <cols>
    <col min="1" max="1" width="33.5703125" bestFit="1" customWidth="1"/>
    <col min="2" max="2" width="34.5703125" customWidth="1"/>
    <col min="3" max="3" width="21.42578125" customWidth="1"/>
    <col min="4" max="4" width="34.5703125" bestFit="1" customWidth="1"/>
    <col min="5" max="5" width="33.85546875" bestFit="1" customWidth="1"/>
    <col min="6" max="6" width="17.28515625" bestFit="1" customWidth="1"/>
  </cols>
  <sheetData>
    <row r="1" spans="1:6" x14ac:dyDescent="0.25">
      <c r="A1" s="1" t="s">
        <v>19</v>
      </c>
      <c r="B1" s="1" t="s">
        <v>51</v>
      </c>
      <c r="C1" s="1" t="s">
        <v>52</v>
      </c>
      <c r="D1" s="1" t="s">
        <v>20</v>
      </c>
      <c r="E1" s="1" t="s">
        <v>21</v>
      </c>
      <c r="F1" s="1" t="s">
        <v>22</v>
      </c>
    </row>
    <row r="2" spans="1:6" x14ac:dyDescent="0.25">
      <c r="A2" s="2" t="s">
        <v>40</v>
      </c>
      <c r="B2" s="2" t="s">
        <v>53</v>
      </c>
      <c r="C2" s="24" t="s">
        <v>8</v>
      </c>
      <c r="D2" s="12">
        <v>44451</v>
      </c>
      <c r="E2" s="12">
        <v>44458</v>
      </c>
      <c r="F2" s="26">
        <f>Table24[[#This Row],[End Date]]-Table24[[#This Row],[Start Date]]</f>
        <v>7</v>
      </c>
    </row>
    <row r="3" spans="1:6" x14ac:dyDescent="0.25">
      <c r="A3" s="2" t="s">
        <v>40</v>
      </c>
      <c r="B3" s="2" t="s">
        <v>54</v>
      </c>
      <c r="C3" s="24" t="s">
        <v>41</v>
      </c>
      <c r="D3" s="12">
        <v>44459</v>
      </c>
      <c r="E3" s="12">
        <v>44466</v>
      </c>
      <c r="F3" s="26">
        <f>Table24[[#This Row],[End Date]]-Table24[[#This Row],[Start Date]]</f>
        <v>7</v>
      </c>
    </row>
    <row r="4" spans="1:6" x14ac:dyDescent="0.25">
      <c r="A4" s="2" t="s">
        <v>40</v>
      </c>
      <c r="B4" s="2" t="s">
        <v>55</v>
      </c>
      <c r="C4" s="24" t="s">
        <v>42</v>
      </c>
      <c r="D4" s="12">
        <v>44459</v>
      </c>
      <c r="E4" s="12">
        <v>44466</v>
      </c>
      <c r="F4" s="26">
        <f>Table24[[#This Row],[End Date]]-Table24[[#This Row],[Start Date]]</f>
        <v>7</v>
      </c>
    </row>
    <row r="5" spans="1:6" x14ac:dyDescent="0.25">
      <c r="A5" s="2" t="s">
        <v>40</v>
      </c>
      <c r="B5" s="2" t="s">
        <v>56</v>
      </c>
      <c r="C5" s="24" t="s">
        <v>43</v>
      </c>
      <c r="D5" s="12">
        <v>44468</v>
      </c>
      <c r="E5" s="12">
        <v>44482</v>
      </c>
      <c r="F5" s="26">
        <f>Table24[[#This Row],[End Date]]-Table24[[#This Row],[Start Date]]</f>
        <v>14</v>
      </c>
    </row>
    <row r="6" spans="1:6" x14ac:dyDescent="0.25">
      <c r="A6" s="2" t="s">
        <v>44</v>
      </c>
      <c r="B6" s="2" t="s">
        <v>57</v>
      </c>
      <c r="C6" s="24" t="s">
        <v>5</v>
      </c>
      <c r="D6" s="12">
        <v>44426</v>
      </c>
      <c r="E6" s="12">
        <v>44462</v>
      </c>
      <c r="F6" s="26">
        <f>Table24[[#This Row],[End Date]]-Table24[[#This Row],[Start Date]]</f>
        <v>36</v>
      </c>
    </row>
    <row r="7" spans="1:6" x14ac:dyDescent="0.25">
      <c r="A7" s="2" t="s">
        <v>44</v>
      </c>
      <c r="B7" s="2" t="s">
        <v>58</v>
      </c>
      <c r="C7" s="24" t="s">
        <v>6</v>
      </c>
      <c r="D7" s="12">
        <v>44472</v>
      </c>
      <c r="E7" s="12">
        <v>44486</v>
      </c>
      <c r="F7" s="26">
        <f>Table24[[#This Row],[End Date]]-Table24[[#This Row],[Start Date]]</f>
        <v>14</v>
      </c>
    </row>
    <row r="8" spans="1:6" x14ac:dyDescent="0.25">
      <c r="A8" s="2" t="s">
        <v>44</v>
      </c>
      <c r="B8" s="2" t="s">
        <v>59</v>
      </c>
      <c r="C8" s="24" t="s">
        <v>7</v>
      </c>
      <c r="D8" s="12">
        <v>44488</v>
      </c>
      <c r="E8" s="12">
        <v>44495</v>
      </c>
      <c r="F8" s="26">
        <f>Table24[[#This Row],[End Date]]-Table24[[#This Row],[Start Date]]</f>
        <v>7</v>
      </c>
    </row>
    <row r="9" spans="1:6" x14ac:dyDescent="0.25">
      <c r="A9" s="2" t="s">
        <v>44</v>
      </c>
      <c r="B9" s="2" t="s">
        <v>60</v>
      </c>
      <c r="C9" s="24" t="s">
        <v>8</v>
      </c>
      <c r="D9" s="12">
        <v>44500</v>
      </c>
      <c r="E9" s="12">
        <v>44507</v>
      </c>
      <c r="F9" s="26">
        <f>Table24[[#This Row],[End Date]]-Table24[[#This Row],[Start Date]]</f>
        <v>7</v>
      </c>
    </row>
    <row r="10" spans="1:6" x14ac:dyDescent="0.25">
      <c r="A10" s="2" t="s">
        <v>44</v>
      </c>
      <c r="B10" s="2" t="s">
        <v>61</v>
      </c>
      <c r="C10" s="24" t="s">
        <v>41</v>
      </c>
      <c r="D10" s="12">
        <v>44510</v>
      </c>
      <c r="E10" s="12">
        <v>44517</v>
      </c>
      <c r="F10" s="26">
        <f>Table24[[#This Row],[End Date]]-Table24[[#This Row],[Start Date]]</f>
        <v>7</v>
      </c>
    </row>
    <row r="11" spans="1:6" x14ac:dyDescent="0.25">
      <c r="A11" s="2" t="s">
        <v>44</v>
      </c>
      <c r="B11" s="2" t="s">
        <v>62</v>
      </c>
      <c r="C11" s="24" t="s">
        <v>42</v>
      </c>
      <c r="D11" s="12">
        <v>44521</v>
      </c>
      <c r="E11" s="12">
        <v>44528</v>
      </c>
      <c r="F11" s="26">
        <f>Table24[[#This Row],[End Date]]-Table24[[#This Row],[Start Date]]</f>
        <v>7</v>
      </c>
    </row>
    <row r="12" spans="1:6" x14ac:dyDescent="0.25">
      <c r="A12" s="2" t="s">
        <v>44</v>
      </c>
      <c r="B12" s="2" t="s">
        <v>63</v>
      </c>
      <c r="C12" s="24" t="s">
        <v>43</v>
      </c>
      <c r="D12" s="12">
        <v>44531</v>
      </c>
      <c r="E12" s="12">
        <v>44545</v>
      </c>
      <c r="F12" s="26">
        <f>Table24[[#This Row],[End Date]]-Table24[[#This Row],[Start Date]]</f>
        <v>14</v>
      </c>
    </row>
    <row r="13" spans="1:6" x14ac:dyDescent="0.25">
      <c r="A13" s="2" t="s">
        <v>46</v>
      </c>
      <c r="B13" s="2" t="s">
        <v>64</v>
      </c>
      <c r="C13" s="24" t="s">
        <v>5</v>
      </c>
      <c r="D13" s="12">
        <v>44440</v>
      </c>
      <c r="E13" s="12">
        <v>44481</v>
      </c>
      <c r="F13" s="26">
        <f>Table24[[#This Row],[End Date]]-Table24[[#This Row],[Start Date]]</f>
        <v>41</v>
      </c>
    </row>
    <row r="14" spans="1:6" x14ac:dyDescent="0.25">
      <c r="A14" s="2" t="s">
        <v>46</v>
      </c>
      <c r="B14" s="2" t="s">
        <v>65</v>
      </c>
      <c r="C14" s="24" t="s">
        <v>6</v>
      </c>
      <c r="D14" s="12">
        <v>44486</v>
      </c>
      <c r="E14" s="12">
        <v>44500</v>
      </c>
      <c r="F14" s="26">
        <f>Table24[[#This Row],[End Date]]-Table24[[#This Row],[Start Date]]</f>
        <v>14</v>
      </c>
    </row>
    <row r="15" spans="1:6" x14ac:dyDescent="0.25">
      <c r="A15" s="2" t="s">
        <v>46</v>
      </c>
      <c r="B15" s="2" t="s">
        <v>66</v>
      </c>
      <c r="C15" s="24" t="s">
        <v>7</v>
      </c>
      <c r="D15" s="12">
        <v>44501</v>
      </c>
      <c r="E15" s="12">
        <v>44508</v>
      </c>
      <c r="F15" s="26">
        <f>Table24[[#This Row],[End Date]]-Table24[[#This Row],[Start Date]]</f>
        <v>7</v>
      </c>
    </row>
    <row r="16" spans="1:6" x14ac:dyDescent="0.25">
      <c r="A16" s="2" t="s">
        <v>46</v>
      </c>
      <c r="B16" s="2" t="s">
        <v>67</v>
      </c>
      <c r="C16" s="24" t="s">
        <v>8</v>
      </c>
      <c r="D16" s="12">
        <v>44510</v>
      </c>
      <c r="E16" s="12">
        <v>44517</v>
      </c>
      <c r="F16" s="26">
        <f>Table24[[#This Row],[End Date]]-Table24[[#This Row],[Start Date]]</f>
        <v>7</v>
      </c>
    </row>
    <row r="17" spans="1:6" x14ac:dyDescent="0.25">
      <c r="A17" s="2" t="s">
        <v>46</v>
      </c>
      <c r="B17" s="2" t="s">
        <v>68</v>
      </c>
      <c r="C17" s="24" t="s">
        <v>41</v>
      </c>
      <c r="D17" s="22">
        <v>44521</v>
      </c>
      <c r="E17" s="22">
        <v>44528</v>
      </c>
      <c r="F17" s="27">
        <f>Table24[[#This Row],[End Date]]-Table24[[#This Row],[Start Date]]</f>
        <v>7</v>
      </c>
    </row>
    <row r="18" spans="1:6" x14ac:dyDescent="0.25">
      <c r="A18" s="2" t="s">
        <v>46</v>
      </c>
      <c r="B18" s="2" t="s">
        <v>69</v>
      </c>
      <c r="C18" s="24" t="s">
        <v>42</v>
      </c>
      <c r="D18" s="22">
        <v>44521</v>
      </c>
      <c r="E18" s="22">
        <v>44528</v>
      </c>
      <c r="F18" s="27">
        <f>Table24[[#This Row],[End Date]]-Table24[[#This Row],[Start Date]]</f>
        <v>7</v>
      </c>
    </row>
    <row r="19" spans="1:6" x14ac:dyDescent="0.25">
      <c r="A19" s="2" t="s">
        <v>46</v>
      </c>
      <c r="B19" s="2" t="s">
        <v>70</v>
      </c>
      <c r="C19" s="24" t="s">
        <v>43</v>
      </c>
      <c r="D19" s="22">
        <v>44532</v>
      </c>
      <c r="E19" s="22">
        <v>44549</v>
      </c>
      <c r="F19" s="27">
        <f>Table24[[#This Row],[End Date]]-Table24[[#This Row],[Start Date]]</f>
        <v>17</v>
      </c>
    </row>
    <row r="20" spans="1:6" x14ac:dyDescent="0.25">
      <c r="A20" s="21" t="s">
        <v>45</v>
      </c>
      <c r="B20" s="2" t="s">
        <v>71</v>
      </c>
      <c r="C20" s="24" t="s">
        <v>43</v>
      </c>
      <c r="D20" s="22">
        <v>44466</v>
      </c>
      <c r="E20" s="22">
        <v>44481</v>
      </c>
      <c r="F20" s="27">
        <f>Table24[[#This Row],[End Date]]-Table24[[#This Row],[Start Date]]</f>
        <v>15</v>
      </c>
    </row>
    <row r="21" spans="1:6" x14ac:dyDescent="0.25">
      <c r="A21" s="21" t="s">
        <v>47</v>
      </c>
      <c r="B21" s="2" t="s">
        <v>72</v>
      </c>
      <c r="C21" s="24" t="s">
        <v>5</v>
      </c>
      <c r="D21" s="22">
        <v>44445</v>
      </c>
      <c r="E21" s="22">
        <v>44487</v>
      </c>
      <c r="F21" s="27">
        <f>Table24[[#This Row],[End Date]]-Table24[[#This Row],[Start Date]]</f>
        <v>42</v>
      </c>
    </row>
    <row r="22" spans="1:6" x14ac:dyDescent="0.25">
      <c r="A22" s="21" t="s">
        <v>47</v>
      </c>
      <c r="B22" s="2" t="s">
        <v>73</v>
      </c>
      <c r="C22" s="24" t="s">
        <v>6</v>
      </c>
      <c r="D22" s="22">
        <v>44489</v>
      </c>
      <c r="E22" s="22">
        <v>44503</v>
      </c>
      <c r="F22" s="27">
        <f>Table24[[#This Row],[End Date]]-Table24[[#This Row],[Start Date]]</f>
        <v>14</v>
      </c>
    </row>
    <row r="23" spans="1:6" x14ac:dyDescent="0.25">
      <c r="A23" s="21" t="s">
        <v>47</v>
      </c>
      <c r="B23" s="2" t="s">
        <v>74</v>
      </c>
      <c r="C23" s="24" t="s">
        <v>7</v>
      </c>
      <c r="D23" s="22">
        <v>44507</v>
      </c>
      <c r="E23" s="22">
        <v>44514</v>
      </c>
      <c r="F23" s="27">
        <f>Table24[[#This Row],[End Date]]-Table24[[#This Row],[Start Date]]</f>
        <v>7</v>
      </c>
    </row>
    <row r="24" spans="1:6" x14ac:dyDescent="0.25">
      <c r="A24" s="21" t="s">
        <v>47</v>
      </c>
      <c r="B24" s="2" t="s">
        <v>75</v>
      </c>
      <c r="C24" s="24" t="s">
        <v>8</v>
      </c>
      <c r="D24" s="22">
        <v>44516</v>
      </c>
      <c r="E24" s="22">
        <v>44523</v>
      </c>
      <c r="F24" s="27">
        <f>Table24[[#This Row],[End Date]]-Table24[[#This Row],[Start Date]]</f>
        <v>7</v>
      </c>
    </row>
    <row r="25" spans="1:6" x14ac:dyDescent="0.25">
      <c r="A25" s="21" t="s">
        <v>47</v>
      </c>
      <c r="B25" s="2" t="s">
        <v>76</v>
      </c>
      <c r="C25" s="24" t="s">
        <v>41</v>
      </c>
      <c r="D25" s="22">
        <v>44525</v>
      </c>
      <c r="E25" s="22">
        <v>44532</v>
      </c>
      <c r="F25" s="27">
        <f>Table24[[#This Row],[End Date]]-Table24[[#This Row],[Start Date]]</f>
        <v>7</v>
      </c>
    </row>
    <row r="26" spans="1:6" x14ac:dyDescent="0.25">
      <c r="A26" s="21" t="s">
        <v>47</v>
      </c>
      <c r="B26" s="2" t="s">
        <v>77</v>
      </c>
      <c r="C26" s="24" t="s">
        <v>42</v>
      </c>
      <c r="D26" s="22">
        <v>44535</v>
      </c>
      <c r="E26" s="22">
        <v>44542</v>
      </c>
      <c r="F26" s="27">
        <f>Table24[[#This Row],[End Date]]-Table24[[#This Row],[Start Date]]</f>
        <v>7</v>
      </c>
    </row>
    <row r="27" spans="1:6" x14ac:dyDescent="0.25">
      <c r="A27" s="21" t="s">
        <v>47</v>
      </c>
      <c r="B27" s="2" t="s">
        <v>78</v>
      </c>
      <c r="C27" s="24" t="s">
        <v>43</v>
      </c>
      <c r="D27" s="22">
        <v>44544</v>
      </c>
      <c r="E27" s="22">
        <v>44558</v>
      </c>
      <c r="F27" s="27">
        <f>Table24[[#This Row],[End Date]]-Table24[[#This Row],[Start Date]]</f>
        <v>14</v>
      </c>
    </row>
    <row r="28" spans="1:6" x14ac:dyDescent="0.25">
      <c r="A28" s="21" t="s">
        <v>48</v>
      </c>
      <c r="B28" s="21" t="s">
        <v>79</v>
      </c>
      <c r="C28" s="25" t="s">
        <v>5</v>
      </c>
      <c r="D28" s="22">
        <v>44453</v>
      </c>
      <c r="E28" s="22">
        <v>44496</v>
      </c>
      <c r="F28" s="27">
        <f>Table24[[#This Row],[End Date]]-Table24[[#This Row],[Start Date]]</f>
        <v>43</v>
      </c>
    </row>
    <row r="29" spans="1:6" x14ac:dyDescent="0.25">
      <c r="A29" s="21" t="s">
        <v>48</v>
      </c>
      <c r="B29" s="21" t="s">
        <v>80</v>
      </c>
      <c r="C29" s="25" t="s">
        <v>6</v>
      </c>
      <c r="D29" s="22">
        <v>44500</v>
      </c>
      <c r="E29" s="22">
        <v>44514</v>
      </c>
      <c r="F29" s="27">
        <f>Table24[[#This Row],[End Date]]-Table24[[#This Row],[Start Date]]</f>
        <v>14</v>
      </c>
    </row>
    <row r="30" spans="1:6" x14ac:dyDescent="0.25">
      <c r="A30" s="21" t="s">
        <v>48</v>
      </c>
      <c r="B30" s="21" t="s">
        <v>81</v>
      </c>
      <c r="C30" s="25" t="s">
        <v>7</v>
      </c>
      <c r="D30" s="22">
        <v>44516</v>
      </c>
      <c r="E30" s="22">
        <v>44523</v>
      </c>
      <c r="F30" s="27">
        <f>Table24[[#This Row],[End Date]]-Table24[[#This Row],[Start Date]]</f>
        <v>7</v>
      </c>
    </row>
    <row r="31" spans="1:6" x14ac:dyDescent="0.25">
      <c r="A31" s="21" t="s">
        <v>48</v>
      </c>
      <c r="B31" s="21" t="s">
        <v>82</v>
      </c>
      <c r="C31" s="25" t="s">
        <v>8</v>
      </c>
      <c r="D31" s="22">
        <v>44528</v>
      </c>
      <c r="E31" s="22">
        <v>44535</v>
      </c>
      <c r="F31" s="27">
        <f>Table24[[#This Row],[End Date]]-Table24[[#This Row],[Start Date]]</f>
        <v>7</v>
      </c>
    </row>
    <row r="32" spans="1:6" x14ac:dyDescent="0.25">
      <c r="A32" s="21" t="s">
        <v>48</v>
      </c>
      <c r="B32" s="21" t="s">
        <v>83</v>
      </c>
      <c r="C32" s="25" t="s">
        <v>41</v>
      </c>
      <c r="D32" s="22">
        <v>44537</v>
      </c>
      <c r="E32" s="22">
        <v>44544</v>
      </c>
      <c r="F32" s="27">
        <f>Table24[[#This Row],[End Date]]-Table24[[#This Row],[Start Date]]</f>
        <v>7</v>
      </c>
    </row>
    <row r="33" spans="1:6" x14ac:dyDescent="0.25">
      <c r="A33" s="21" t="s">
        <v>48</v>
      </c>
      <c r="B33" s="21" t="s">
        <v>84</v>
      </c>
      <c r="C33" s="25" t="s">
        <v>42</v>
      </c>
      <c r="D33" s="22">
        <v>44549</v>
      </c>
      <c r="E33" s="22">
        <v>44556</v>
      </c>
      <c r="F33" s="27">
        <f>Table24[[#This Row],[End Date]]-Table24[[#This Row],[Start Date]]</f>
        <v>7</v>
      </c>
    </row>
    <row r="34" spans="1:6" x14ac:dyDescent="0.25">
      <c r="A34" s="21" t="s">
        <v>48</v>
      </c>
      <c r="B34" s="21" t="s">
        <v>85</v>
      </c>
      <c r="C34" s="25" t="s">
        <v>43</v>
      </c>
      <c r="D34" s="22">
        <v>44559</v>
      </c>
      <c r="E34" s="22">
        <v>44574</v>
      </c>
      <c r="F34" s="27">
        <f>Table24[[#This Row],[End Date]]-Table24[[#This Row],[Start Date]]</f>
        <v>15</v>
      </c>
    </row>
    <row r="35" spans="1:6" x14ac:dyDescent="0.25">
      <c r="A35" s="21" t="s">
        <v>49</v>
      </c>
      <c r="B35" s="21" t="s">
        <v>86</v>
      </c>
      <c r="C35" s="25" t="s">
        <v>50</v>
      </c>
      <c r="D35" s="22">
        <v>44458</v>
      </c>
      <c r="E35" s="22">
        <v>44480</v>
      </c>
      <c r="F35" s="27">
        <f>Table24[[#This Row],[End Date]]-Table24[[#This Row],[Start Date]]</f>
        <v>22</v>
      </c>
    </row>
    <row r="36" spans="1:6" x14ac:dyDescent="0.25">
      <c r="A36" s="21"/>
      <c r="B36" s="21"/>
      <c r="C36" s="21"/>
      <c r="D36" s="22"/>
      <c r="E36" s="22"/>
      <c r="F36" s="23"/>
    </row>
    <row r="37" spans="1:6" x14ac:dyDescent="0.25">
      <c r="A37" s="21"/>
      <c r="B37" s="2"/>
      <c r="C37" s="2"/>
      <c r="D37" s="22"/>
      <c r="E37" s="22"/>
      <c r="F37" s="23"/>
    </row>
    <row r="38" spans="1:6" x14ac:dyDescent="0.25">
      <c r="A38" s="21"/>
      <c r="B38" s="2"/>
      <c r="C38" s="2"/>
      <c r="D38" s="22"/>
      <c r="E38" s="22"/>
      <c r="F38" s="23"/>
    </row>
    <row r="39" spans="1:6" x14ac:dyDescent="0.25">
      <c r="A39" s="21"/>
      <c r="B39" s="2"/>
      <c r="C39" s="2"/>
      <c r="D39" s="22"/>
      <c r="E39" s="22"/>
      <c r="F39" s="23"/>
    </row>
    <row r="40" spans="1:6" x14ac:dyDescent="0.25">
      <c r="A40" s="21"/>
      <c r="B40" s="2"/>
      <c r="C40" s="2"/>
      <c r="D40" s="22"/>
      <c r="E40" s="22"/>
      <c r="F40" s="23"/>
    </row>
    <row r="41" spans="1:6" x14ac:dyDescent="0.25">
      <c r="A41" s="21"/>
      <c r="B41" s="2"/>
      <c r="C41" s="2"/>
      <c r="D41" s="22"/>
      <c r="E41" s="22"/>
      <c r="F41" s="23"/>
    </row>
    <row r="42" spans="1:6" x14ac:dyDescent="0.25">
      <c r="A42" s="2"/>
      <c r="B42" s="2"/>
      <c r="C42" s="2"/>
      <c r="D42" s="12"/>
      <c r="E42" s="12"/>
      <c r="F42" s="1"/>
    </row>
    <row r="43" spans="1:6" x14ac:dyDescent="0.25">
      <c r="A43" s="2"/>
      <c r="B43" s="2"/>
      <c r="C43" s="2"/>
      <c r="D43" s="12"/>
      <c r="E43" s="12"/>
      <c r="F4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Owners</vt:lpstr>
      <vt:lpstr>Projects'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Khloud Mahmoud</dc:creator>
  <cp:lastModifiedBy>Khloud Mahmoud</cp:lastModifiedBy>
  <dcterms:created xsi:type="dcterms:W3CDTF">2021-05-17T13:59:13Z</dcterms:created>
  <dcterms:modified xsi:type="dcterms:W3CDTF">2021-09-22T18:50:09Z</dcterms:modified>
</cp:coreProperties>
</file>