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cial Media\SME\SME Consulting - Research &amp; Studies\Projects Schedule\"/>
    </mc:Choice>
  </mc:AlternateContent>
  <bookViews>
    <workbookView xWindow="0" yWindow="0" windowWidth="20490" windowHeight="7620" activeTab="1"/>
  </bookViews>
  <sheets>
    <sheet name="Projects" sheetId="1" r:id="rId1"/>
    <sheet name="Own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2" l="1"/>
  <c r="E2" i="2"/>
  <c r="E3" i="2"/>
  <c r="E4" i="2"/>
  <c r="E5" i="2"/>
  <c r="E6" i="2"/>
  <c r="E7" i="2"/>
  <c r="E8" i="2"/>
  <c r="E9" i="2"/>
  <c r="E11" i="2"/>
  <c r="E12" i="2"/>
  <c r="E13" i="2"/>
  <c r="E14" i="2"/>
  <c r="E15" i="2"/>
  <c r="E16" i="2"/>
</calcChain>
</file>

<file path=xl/sharedStrings.xml><?xml version="1.0" encoding="utf-8"?>
<sst xmlns="http://schemas.openxmlformats.org/spreadsheetml/2006/main" count="81" uniqueCount="38">
  <si>
    <t>Item</t>
  </si>
  <si>
    <t>Current Situation Analysis</t>
  </si>
  <si>
    <t>Delivert Date</t>
  </si>
  <si>
    <t>Owner</t>
  </si>
  <si>
    <t>Questionnair</t>
  </si>
  <si>
    <t>Industry Report</t>
  </si>
  <si>
    <t>Marketing Plan</t>
  </si>
  <si>
    <t>Sales Plan</t>
  </si>
  <si>
    <t>Operational Plan</t>
  </si>
  <si>
    <t>Financial Modeling</t>
  </si>
  <si>
    <t>Risk Management Plan</t>
  </si>
  <si>
    <t>Exit &amp; Expansion Scenarios</t>
  </si>
  <si>
    <t>Al Anwarr - Customized Furniture</t>
  </si>
  <si>
    <t>Al Anwarr - Smart Furniture</t>
  </si>
  <si>
    <t>Pro Leaders - DM Agencies</t>
  </si>
  <si>
    <t>Mr. Mostafa</t>
  </si>
  <si>
    <t>Ms. Heba</t>
  </si>
  <si>
    <t>Rana</t>
  </si>
  <si>
    <t>Khloud</t>
  </si>
  <si>
    <t>Project</t>
  </si>
  <si>
    <t>Start Date</t>
  </si>
  <si>
    <t>End Date</t>
  </si>
  <si>
    <t>Duration</t>
  </si>
  <si>
    <t>Customize Furniture - Industry Report</t>
  </si>
  <si>
    <t>Customize Furniture - Marketing Plan</t>
  </si>
  <si>
    <t>Smart Furniture - Industry Report</t>
  </si>
  <si>
    <t>Smart Furniture - Marketing Plan</t>
  </si>
  <si>
    <t>Furniture - Financial Modeling</t>
  </si>
  <si>
    <t>Customize Furniture - Current Situation Analysis</t>
  </si>
  <si>
    <t>Khloud &amp; Rana</t>
  </si>
  <si>
    <t>Pro-Leaders, DM Agencies - Industry Report</t>
  </si>
  <si>
    <t>Pro-Leaders, DM Agencies - Questionnaire</t>
  </si>
  <si>
    <t>Pro-Leaders, DM Agencies - Marketing Plan</t>
  </si>
  <si>
    <t>Pro-Leaders, DM Agencies - Sales Plan</t>
  </si>
  <si>
    <t>Pro-Leaders, DM Agencies - Operational Plan</t>
  </si>
  <si>
    <t xml:space="preserve">Pro-Leaders, DM Agencies - Financial Modeling </t>
  </si>
  <si>
    <t>Pro-Leaders, DM Agencies - Risk Management Plan</t>
  </si>
  <si>
    <t>Pro-Leaders, DM Agencies - Exit &amp; Expansion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</si>
</sst>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entury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Century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"/>
        <scheme val="none"/>
      </font>
      <numFmt numFmtId="164" formatCode="[$-F800]dddd\,\ mmmm\ dd\,\ 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"/>
        <scheme val="none"/>
      </font>
      <numFmt numFmtId="164" formatCode="[$-F800]dddd\,\ mmmm\ dd\,\ 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entury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entury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entury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entury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Owners!$C$1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Owners!$B$2:$B$16</c:f>
              <c:strCache>
                <c:ptCount val="15"/>
                <c:pt idx="0">
                  <c:v>Mr. Mostafa</c:v>
                </c:pt>
                <c:pt idx="1">
                  <c:v>Ms. Heba</c:v>
                </c:pt>
                <c:pt idx="2">
                  <c:v>Ms. Heba</c:v>
                </c:pt>
                <c:pt idx="3">
                  <c:v>Ms. Heba</c:v>
                </c:pt>
                <c:pt idx="4">
                  <c:v>Ms. Heba</c:v>
                </c:pt>
                <c:pt idx="5">
                  <c:v>Rana</c:v>
                </c:pt>
                <c:pt idx="6">
                  <c:v>Khloud</c:v>
                </c:pt>
                <c:pt idx="7">
                  <c:v>Khloud</c:v>
                </c:pt>
                <c:pt idx="8">
                  <c:v>Rana</c:v>
                </c:pt>
                <c:pt idx="9">
                  <c:v>Khloud</c:v>
                </c:pt>
                <c:pt idx="10">
                  <c:v>Khloud</c:v>
                </c:pt>
                <c:pt idx="11">
                  <c:v>Mr. Mostafa</c:v>
                </c:pt>
                <c:pt idx="12">
                  <c:v>Rana</c:v>
                </c:pt>
                <c:pt idx="13">
                  <c:v>Khloud</c:v>
                </c:pt>
                <c:pt idx="14">
                  <c:v>Khloud</c:v>
                </c:pt>
              </c:strCache>
            </c:strRef>
          </c:cat>
          <c:val>
            <c:numRef>
              <c:f>Owners!$C$2:$C$16</c:f>
              <c:numCache>
                <c:formatCode>[$-F800]dddd\,\ mmmm\ dd\,\ yyyy</c:formatCode>
                <c:ptCount val="15"/>
                <c:pt idx="0">
                  <c:v>44322</c:v>
                </c:pt>
                <c:pt idx="1">
                  <c:v>44334</c:v>
                </c:pt>
                <c:pt idx="2">
                  <c:v>44355</c:v>
                </c:pt>
                <c:pt idx="3">
                  <c:v>44369</c:v>
                </c:pt>
                <c:pt idx="4">
                  <c:v>44383</c:v>
                </c:pt>
                <c:pt idx="5">
                  <c:v>44390</c:v>
                </c:pt>
                <c:pt idx="6">
                  <c:v>44333</c:v>
                </c:pt>
                <c:pt idx="7">
                  <c:v>44333</c:v>
                </c:pt>
                <c:pt idx="8">
                  <c:v>44333</c:v>
                </c:pt>
                <c:pt idx="9">
                  <c:v>44354</c:v>
                </c:pt>
                <c:pt idx="10">
                  <c:v>44368</c:v>
                </c:pt>
                <c:pt idx="11">
                  <c:v>44375</c:v>
                </c:pt>
                <c:pt idx="12">
                  <c:v>44382</c:v>
                </c:pt>
                <c:pt idx="13">
                  <c:v>44389</c:v>
                </c:pt>
                <c:pt idx="14">
                  <c:v>44396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AB-4AF3-8882-3E06FC0F3776}"/>
            </c:ext>
          </c:extLst>
        </c:ser>
        <c:ser>
          <c:idx val="1"/>
          <c:order val="1"/>
          <c:tx>
            <c:strRef>
              <c:f>Owners!$E$1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127000" h="127000" prst="artDeco"/>
              <a:bevelB w="139700" prst="cross"/>
            </a:sp3d>
          </c:spPr>
          <c:invertIfNegative val="0"/>
          <c:cat>
            <c:strRef>
              <c:f>Owners!$B$2:$B$16</c:f>
              <c:strCache>
                <c:ptCount val="15"/>
                <c:pt idx="0">
                  <c:v>Mr. Mostafa</c:v>
                </c:pt>
                <c:pt idx="1">
                  <c:v>Ms. Heba</c:v>
                </c:pt>
                <c:pt idx="2">
                  <c:v>Ms. Heba</c:v>
                </c:pt>
                <c:pt idx="3">
                  <c:v>Ms. Heba</c:v>
                </c:pt>
                <c:pt idx="4">
                  <c:v>Ms. Heba</c:v>
                </c:pt>
                <c:pt idx="5">
                  <c:v>Rana</c:v>
                </c:pt>
                <c:pt idx="6">
                  <c:v>Khloud</c:v>
                </c:pt>
                <c:pt idx="7">
                  <c:v>Khloud</c:v>
                </c:pt>
                <c:pt idx="8">
                  <c:v>Rana</c:v>
                </c:pt>
                <c:pt idx="9">
                  <c:v>Khloud</c:v>
                </c:pt>
                <c:pt idx="10">
                  <c:v>Khloud</c:v>
                </c:pt>
                <c:pt idx="11">
                  <c:v>Mr. Mostafa</c:v>
                </c:pt>
                <c:pt idx="12">
                  <c:v>Rana</c:v>
                </c:pt>
                <c:pt idx="13">
                  <c:v>Khloud</c:v>
                </c:pt>
                <c:pt idx="14">
                  <c:v>Khloud</c:v>
                </c:pt>
              </c:strCache>
            </c:strRef>
          </c:cat>
          <c:val>
            <c:numRef>
              <c:f>Owners!$E$2:$E$16</c:f>
              <c:numCache>
                <c:formatCode>General</c:formatCode>
                <c:ptCount val="15"/>
                <c:pt idx="0">
                  <c:v>11</c:v>
                </c:pt>
                <c:pt idx="1">
                  <c:v>20</c:v>
                </c:pt>
                <c:pt idx="2">
                  <c:v>13</c:v>
                </c:pt>
                <c:pt idx="3">
                  <c:v>13</c:v>
                </c:pt>
                <c:pt idx="4">
                  <c:v>6</c:v>
                </c:pt>
                <c:pt idx="5">
                  <c:v>13</c:v>
                </c:pt>
                <c:pt idx="6">
                  <c:v>6</c:v>
                </c:pt>
                <c:pt idx="7">
                  <c:v>20</c:v>
                </c:pt>
                <c:pt idx="8">
                  <c:v>20</c:v>
                </c:pt>
                <c:pt idx="9">
                  <c:v>13</c:v>
                </c:pt>
                <c:pt idx="10">
                  <c:v>6</c:v>
                </c:pt>
                <c:pt idx="11">
                  <c:v>6</c:v>
                </c:pt>
                <c:pt idx="12">
                  <c:v>13</c:v>
                </c:pt>
                <c:pt idx="13">
                  <c:v>6</c:v>
                </c:pt>
                <c:pt idx="1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AB-4AF3-8882-3E06FC0F3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648165679"/>
        <c:axId val="1648166095"/>
      </c:barChart>
      <c:catAx>
        <c:axId val="164816567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166095"/>
        <c:crosses val="autoZero"/>
        <c:auto val="1"/>
        <c:lblAlgn val="ctr"/>
        <c:lblOffset val="100"/>
        <c:noMultiLvlLbl val="0"/>
      </c:catAx>
      <c:valAx>
        <c:axId val="1648166095"/>
        <c:scaling>
          <c:orientation val="minMax"/>
          <c:min val="4432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800]dddd\,\ mmmm\ dd\,\ 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165679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295273</xdr:colOff>
      <xdr:row>16</xdr:row>
      <xdr:rowOff>145898</xdr:rowOff>
    </xdr:from>
    <xdr:to>
      <xdr:col>12</xdr:col>
      <xdr:colOff>176893</xdr:colOff>
      <xdr:row>40</xdr:row>
      <xdr:rowOff>122464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28" totalsRowShown="0" headerRowDxfId="12" dataDxfId="11">
  <autoFilter ref="A1:D28"/>
  <tableColumns count="4">
    <tableColumn id="1" name="Item" dataDxfId="10"/>
    <tableColumn id="2" name="Pro Leaders - DM Agencies" dataDxfId="9"/>
    <tableColumn id="3" name="Al Anwarr - Customized Furniture" dataDxfId="8"/>
    <tableColumn id="4" name="Al Anwarr - Smart Furniture" dataDxfId="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6" totalsRowShown="0" headerRowDxfId="6" dataDxfId="5">
  <autoFilter ref="A1:E16"/>
  <tableColumns count="5">
    <tableColumn id="1" name="Project" dataDxfId="0"/>
    <tableColumn id="5" name="Owner" dataDxfId="1"/>
    <tableColumn id="2" name="Start Date" dataDxfId="4"/>
    <tableColumn id="3" name="End Date" dataDxfId="2"/>
    <tableColumn id="4" name="Duration" dataDxfId="3">
      <calculatedColumnFormula>Table2[[#This Row],[End Date]]-Table2[[#This Row],[Start Date]]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showGridLines="0" workbookViewId="0"/>
  </sheetViews>
  <sheetFormatPr defaultRowHeight="15" x14ac:dyDescent="0.25"/>
  <cols>
    <col min="1" max="1" width="29.7109375" bestFit="1" customWidth="1"/>
    <col min="2" max="2" width="37.5703125" bestFit="1" customWidth="1"/>
    <col min="3" max="3" width="46.28515625" bestFit="1" customWidth="1"/>
    <col min="4" max="4" width="39.7109375" bestFit="1" customWidth="1"/>
  </cols>
  <sheetData>
    <row r="1" spans="1:4" x14ac:dyDescent="0.25">
      <c r="A1" s="1" t="s">
        <v>0</v>
      </c>
      <c r="B1" s="1" t="s">
        <v>14</v>
      </c>
      <c r="C1" s="1" t="s">
        <v>12</v>
      </c>
      <c r="D1" s="1" t="s">
        <v>13</v>
      </c>
    </row>
    <row r="2" spans="1:4" x14ac:dyDescent="0.25">
      <c r="A2" s="3" t="s">
        <v>1</v>
      </c>
      <c r="B2" s="4"/>
      <c r="C2" s="5"/>
      <c r="D2" s="4"/>
    </row>
    <row r="3" spans="1:4" x14ac:dyDescent="0.25">
      <c r="A3" s="6" t="s">
        <v>2</v>
      </c>
      <c r="B3" s="7"/>
      <c r="C3" s="8">
        <v>44333</v>
      </c>
      <c r="D3" s="7"/>
    </row>
    <row r="4" spans="1:4" x14ac:dyDescent="0.25">
      <c r="A4" s="9" t="s">
        <v>3</v>
      </c>
      <c r="B4" s="4"/>
      <c r="C4" s="10" t="s">
        <v>15</v>
      </c>
      <c r="D4" s="4"/>
    </row>
    <row r="5" spans="1:4" x14ac:dyDescent="0.25">
      <c r="A5" s="3" t="s">
        <v>4</v>
      </c>
      <c r="B5" s="5"/>
      <c r="C5" s="4"/>
      <c r="D5" s="4"/>
    </row>
    <row r="6" spans="1:4" x14ac:dyDescent="0.25">
      <c r="A6" s="6" t="s">
        <v>2</v>
      </c>
      <c r="B6" s="8">
        <v>44339</v>
      </c>
      <c r="C6" s="7"/>
      <c r="D6" s="7"/>
    </row>
    <row r="7" spans="1:4" x14ac:dyDescent="0.25">
      <c r="A7" s="9" t="s">
        <v>3</v>
      </c>
      <c r="B7" s="10" t="s">
        <v>18</v>
      </c>
      <c r="C7" s="4"/>
      <c r="D7" s="4"/>
    </row>
    <row r="8" spans="1:4" x14ac:dyDescent="0.25">
      <c r="A8" s="3" t="s">
        <v>5</v>
      </c>
      <c r="B8" s="5"/>
      <c r="C8" s="11"/>
      <c r="D8" s="5"/>
    </row>
    <row r="9" spans="1:4" x14ac:dyDescent="0.25">
      <c r="A9" s="6" t="s">
        <v>2</v>
      </c>
      <c r="B9" s="8">
        <v>44353</v>
      </c>
      <c r="C9" s="8">
        <v>44354</v>
      </c>
      <c r="D9" s="8">
        <v>44382</v>
      </c>
    </row>
    <row r="10" spans="1:4" x14ac:dyDescent="0.25">
      <c r="A10" s="9" t="s">
        <v>3</v>
      </c>
      <c r="B10" s="10" t="s">
        <v>29</v>
      </c>
      <c r="C10" s="10" t="s">
        <v>16</v>
      </c>
      <c r="D10" s="10" t="s">
        <v>16</v>
      </c>
    </row>
    <row r="11" spans="1:4" x14ac:dyDescent="0.25">
      <c r="A11" s="3" t="s">
        <v>6</v>
      </c>
      <c r="B11" s="5"/>
      <c r="C11" s="5"/>
      <c r="D11" s="5"/>
    </row>
    <row r="12" spans="1:4" x14ac:dyDescent="0.25">
      <c r="A12" s="6" t="s">
        <v>2</v>
      </c>
      <c r="B12" s="8">
        <v>44367</v>
      </c>
      <c r="C12" s="8">
        <v>44368</v>
      </c>
      <c r="D12" s="8">
        <v>44389</v>
      </c>
    </row>
    <row r="13" spans="1:4" x14ac:dyDescent="0.25">
      <c r="A13" s="9" t="s">
        <v>3</v>
      </c>
      <c r="B13" s="10" t="s">
        <v>18</v>
      </c>
      <c r="C13" s="10" t="s">
        <v>16</v>
      </c>
      <c r="D13" s="10" t="s">
        <v>16</v>
      </c>
    </row>
    <row r="14" spans="1:4" x14ac:dyDescent="0.25">
      <c r="A14" s="3" t="s">
        <v>7</v>
      </c>
      <c r="B14" s="5"/>
      <c r="C14" s="4"/>
      <c r="D14" s="4"/>
    </row>
    <row r="15" spans="1:4" x14ac:dyDescent="0.25">
      <c r="A15" s="6" t="s">
        <v>2</v>
      </c>
      <c r="B15" s="8">
        <v>44374</v>
      </c>
      <c r="C15" s="7"/>
      <c r="D15" s="7"/>
    </row>
    <row r="16" spans="1:4" x14ac:dyDescent="0.25">
      <c r="A16" s="9" t="s">
        <v>3</v>
      </c>
      <c r="B16" s="10" t="s">
        <v>18</v>
      </c>
      <c r="C16" s="4"/>
      <c r="D16" s="4"/>
    </row>
    <row r="17" spans="1:4" x14ac:dyDescent="0.25">
      <c r="A17" s="3" t="s">
        <v>8</v>
      </c>
      <c r="B17" s="5"/>
      <c r="C17" s="4"/>
      <c r="D17" s="4"/>
    </row>
    <row r="18" spans="1:4" x14ac:dyDescent="0.25">
      <c r="A18" s="6" t="s">
        <v>2</v>
      </c>
      <c r="B18" s="8">
        <v>44381</v>
      </c>
      <c r="C18" s="7"/>
      <c r="D18" s="7"/>
    </row>
    <row r="19" spans="1:4" x14ac:dyDescent="0.25">
      <c r="A19" s="9" t="s">
        <v>3</v>
      </c>
      <c r="B19" s="10" t="s">
        <v>15</v>
      </c>
      <c r="C19" s="4"/>
      <c r="D19" s="4"/>
    </row>
    <row r="20" spans="1:4" x14ac:dyDescent="0.25">
      <c r="A20" s="3" t="s">
        <v>9</v>
      </c>
      <c r="B20" s="5"/>
      <c r="C20" s="5"/>
      <c r="D20" s="5"/>
    </row>
    <row r="21" spans="1:4" x14ac:dyDescent="0.25">
      <c r="A21" s="6" t="s">
        <v>2</v>
      </c>
      <c r="B21" s="8">
        <v>44395</v>
      </c>
      <c r="C21" s="8">
        <v>44403</v>
      </c>
      <c r="D21" s="8">
        <v>44403</v>
      </c>
    </row>
    <row r="22" spans="1:4" x14ac:dyDescent="0.25">
      <c r="A22" s="9" t="s">
        <v>3</v>
      </c>
      <c r="B22" s="10" t="s">
        <v>17</v>
      </c>
      <c r="C22" s="10" t="s">
        <v>17</v>
      </c>
      <c r="D22" s="10" t="s">
        <v>17</v>
      </c>
    </row>
    <row r="23" spans="1:4" x14ac:dyDescent="0.25">
      <c r="A23" s="3" t="s">
        <v>10</v>
      </c>
      <c r="B23" s="5"/>
      <c r="C23" s="4"/>
      <c r="D23" s="4"/>
    </row>
    <row r="24" spans="1:4" x14ac:dyDescent="0.25">
      <c r="A24" s="6" t="s">
        <v>2</v>
      </c>
      <c r="B24" s="8">
        <v>44395</v>
      </c>
      <c r="C24" s="7"/>
      <c r="D24" s="7"/>
    </row>
    <row r="25" spans="1:4" x14ac:dyDescent="0.25">
      <c r="A25" s="9" t="s">
        <v>3</v>
      </c>
      <c r="B25" s="10" t="s">
        <v>18</v>
      </c>
      <c r="C25" s="4"/>
      <c r="D25" s="4"/>
    </row>
    <row r="26" spans="1:4" x14ac:dyDescent="0.25">
      <c r="A26" s="3" t="s">
        <v>11</v>
      </c>
      <c r="B26" s="5"/>
      <c r="C26" s="4"/>
      <c r="D26" s="4"/>
    </row>
    <row r="27" spans="1:4" x14ac:dyDescent="0.25">
      <c r="A27" s="6" t="s">
        <v>2</v>
      </c>
      <c r="B27" s="8">
        <v>44402</v>
      </c>
      <c r="C27" s="7"/>
      <c r="D27" s="7"/>
    </row>
    <row r="28" spans="1:4" x14ac:dyDescent="0.25">
      <c r="A28" s="9" t="s">
        <v>3</v>
      </c>
      <c r="B28" s="10" t="s">
        <v>18</v>
      </c>
      <c r="C28" s="4"/>
      <c r="D28" s="4"/>
    </row>
    <row r="29" spans="1:4" x14ac:dyDescent="0.25">
      <c r="A29" s="2"/>
      <c r="B29" s="1"/>
      <c r="C29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tabSelected="1" zoomScale="80" zoomScaleNormal="80" workbookViewId="0">
      <selection activeCell="G11" sqref="G11"/>
    </sheetView>
  </sheetViews>
  <sheetFormatPr defaultRowHeight="15" x14ac:dyDescent="0.25"/>
  <cols>
    <col min="1" max="1" width="59.42578125" bestFit="1" customWidth="1"/>
    <col min="2" max="2" width="13.42578125" bestFit="1" customWidth="1"/>
    <col min="3" max="3" width="28.5703125" bestFit="1" customWidth="1"/>
    <col min="4" max="4" width="24" bestFit="1" customWidth="1"/>
    <col min="5" max="5" width="16.140625" bestFit="1" customWidth="1"/>
  </cols>
  <sheetData>
    <row r="1" spans="1:5" x14ac:dyDescent="0.25">
      <c r="A1" s="1" t="s">
        <v>19</v>
      </c>
      <c r="B1" s="1" t="s">
        <v>3</v>
      </c>
      <c r="C1" s="1" t="s">
        <v>20</v>
      </c>
      <c r="D1" s="1" t="s">
        <v>21</v>
      </c>
      <c r="E1" s="1" t="s">
        <v>22</v>
      </c>
    </row>
    <row r="2" spans="1:5" x14ac:dyDescent="0.25">
      <c r="A2" s="2" t="s">
        <v>28</v>
      </c>
      <c r="B2" s="1" t="s">
        <v>15</v>
      </c>
      <c r="C2" s="12">
        <v>44322</v>
      </c>
      <c r="D2" s="12">
        <v>44333</v>
      </c>
      <c r="E2" s="1">
        <f>Table2[[#This Row],[End Date]]-Table2[[#This Row],[Start Date]]</f>
        <v>11</v>
      </c>
    </row>
    <row r="3" spans="1:5" x14ac:dyDescent="0.25">
      <c r="A3" s="2" t="s">
        <v>23</v>
      </c>
      <c r="B3" s="1" t="s">
        <v>16</v>
      </c>
      <c r="C3" s="12">
        <v>44334</v>
      </c>
      <c r="D3" s="12">
        <v>44354</v>
      </c>
      <c r="E3" s="1">
        <f>Table2[[#This Row],[End Date]]-Table2[[#This Row],[Start Date]]</f>
        <v>20</v>
      </c>
    </row>
    <row r="4" spans="1:5" x14ac:dyDescent="0.25">
      <c r="A4" s="2" t="s">
        <v>24</v>
      </c>
      <c r="B4" s="1" t="s">
        <v>16</v>
      </c>
      <c r="C4" s="12">
        <v>44355</v>
      </c>
      <c r="D4" s="12">
        <v>44368</v>
      </c>
      <c r="E4" s="1">
        <f>Table2[[#This Row],[End Date]]-Table2[[#This Row],[Start Date]]</f>
        <v>13</v>
      </c>
    </row>
    <row r="5" spans="1:5" x14ac:dyDescent="0.25">
      <c r="A5" s="2" t="s">
        <v>25</v>
      </c>
      <c r="B5" s="1" t="s">
        <v>16</v>
      </c>
      <c r="C5" s="12">
        <v>44369</v>
      </c>
      <c r="D5" s="12">
        <v>44382</v>
      </c>
      <c r="E5" s="1">
        <f>Table2[[#This Row],[End Date]]-Table2[[#This Row],[Start Date]]</f>
        <v>13</v>
      </c>
    </row>
    <row r="6" spans="1:5" x14ac:dyDescent="0.25">
      <c r="A6" s="2" t="s">
        <v>26</v>
      </c>
      <c r="B6" s="1" t="s">
        <v>16</v>
      </c>
      <c r="C6" s="12">
        <v>44383</v>
      </c>
      <c r="D6" s="12">
        <v>44389</v>
      </c>
      <c r="E6" s="1">
        <f>Table2[[#This Row],[End Date]]-Table2[[#This Row],[Start Date]]</f>
        <v>6</v>
      </c>
    </row>
    <row r="7" spans="1:5" x14ac:dyDescent="0.25">
      <c r="A7" s="2" t="s">
        <v>27</v>
      </c>
      <c r="B7" s="1" t="s">
        <v>17</v>
      </c>
      <c r="C7" s="12">
        <v>44390</v>
      </c>
      <c r="D7" s="12">
        <v>44403</v>
      </c>
      <c r="E7" s="1">
        <f>Table2[[#This Row],[End Date]]-Table2[[#This Row],[Start Date]]</f>
        <v>13</v>
      </c>
    </row>
    <row r="8" spans="1:5" x14ac:dyDescent="0.25">
      <c r="A8" s="2" t="s">
        <v>31</v>
      </c>
      <c r="B8" s="1" t="s">
        <v>18</v>
      </c>
      <c r="C8" s="12">
        <v>44333</v>
      </c>
      <c r="D8" s="12">
        <v>44339</v>
      </c>
      <c r="E8" s="1">
        <f>Table2[[#This Row],[End Date]]-Table2[[#This Row],[Start Date]]</f>
        <v>6</v>
      </c>
    </row>
    <row r="9" spans="1:5" x14ac:dyDescent="0.25">
      <c r="A9" s="2" t="s">
        <v>30</v>
      </c>
      <c r="B9" s="1" t="s">
        <v>18</v>
      </c>
      <c r="C9" s="12">
        <v>44333</v>
      </c>
      <c r="D9" s="12">
        <v>44353</v>
      </c>
      <c r="E9" s="1">
        <f>Table2[[#This Row],[End Date]]-Table2[[#This Row],[Start Date]]</f>
        <v>20</v>
      </c>
    </row>
    <row r="10" spans="1:5" x14ac:dyDescent="0.25">
      <c r="A10" s="2" t="s">
        <v>30</v>
      </c>
      <c r="B10" s="1" t="s">
        <v>17</v>
      </c>
      <c r="C10" s="12">
        <v>44333</v>
      </c>
      <c r="D10" s="12">
        <v>44353</v>
      </c>
      <c r="E10" s="1">
        <f>Table2[[#This Row],[End Date]]-Table2[[#This Row],[Start Date]]</f>
        <v>20</v>
      </c>
    </row>
    <row r="11" spans="1:5" x14ac:dyDescent="0.25">
      <c r="A11" s="2" t="s">
        <v>32</v>
      </c>
      <c r="B11" s="1" t="s">
        <v>18</v>
      </c>
      <c r="C11" s="12">
        <v>44354</v>
      </c>
      <c r="D11" s="12">
        <v>44367</v>
      </c>
      <c r="E11" s="1">
        <f>Table2[[#This Row],[End Date]]-Table2[[#This Row],[Start Date]]</f>
        <v>13</v>
      </c>
    </row>
    <row r="12" spans="1:5" x14ac:dyDescent="0.25">
      <c r="A12" s="2" t="s">
        <v>33</v>
      </c>
      <c r="B12" s="1" t="s">
        <v>18</v>
      </c>
      <c r="C12" s="12">
        <v>44368</v>
      </c>
      <c r="D12" s="12">
        <v>44374</v>
      </c>
      <c r="E12" s="1">
        <f>Table2[[#This Row],[End Date]]-Table2[[#This Row],[Start Date]]</f>
        <v>6</v>
      </c>
    </row>
    <row r="13" spans="1:5" x14ac:dyDescent="0.25">
      <c r="A13" s="2" t="s">
        <v>34</v>
      </c>
      <c r="B13" s="1" t="s">
        <v>15</v>
      </c>
      <c r="C13" s="12">
        <v>44375</v>
      </c>
      <c r="D13" s="12">
        <v>44381</v>
      </c>
      <c r="E13" s="1">
        <f>Table2[[#This Row],[End Date]]-Table2[[#This Row],[Start Date]]</f>
        <v>6</v>
      </c>
    </row>
    <row r="14" spans="1:5" x14ac:dyDescent="0.25">
      <c r="A14" s="2" t="s">
        <v>35</v>
      </c>
      <c r="B14" s="1" t="s">
        <v>17</v>
      </c>
      <c r="C14" s="12">
        <v>44382</v>
      </c>
      <c r="D14" s="12">
        <v>44395</v>
      </c>
      <c r="E14" s="1">
        <f>Table2[[#This Row],[End Date]]-Table2[[#This Row],[Start Date]]</f>
        <v>13</v>
      </c>
    </row>
    <row r="15" spans="1:5" x14ac:dyDescent="0.25">
      <c r="A15" s="2" t="s">
        <v>36</v>
      </c>
      <c r="B15" s="1" t="s">
        <v>18</v>
      </c>
      <c r="C15" s="12">
        <v>44389</v>
      </c>
      <c r="D15" s="12">
        <v>44395</v>
      </c>
      <c r="E15" s="1">
        <f>Table2[[#This Row],[End Date]]-Table2[[#This Row],[Start Date]]</f>
        <v>6</v>
      </c>
    </row>
    <row r="16" spans="1:5" x14ac:dyDescent="0.25">
      <c r="A16" s="2" t="s">
        <v>37</v>
      </c>
      <c r="B16" s="1" t="s">
        <v>18</v>
      </c>
      <c r="C16" s="12">
        <v>44396</v>
      </c>
      <c r="D16" s="12">
        <v>44402</v>
      </c>
      <c r="E16" s="1">
        <f>Table2[[#This Row],[End Date]]-Table2[[#This Row],[Start Date]]</f>
        <v>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Khloud Mahmoud</dc:creator>
  <cp:lastModifiedBy>Khloud Mahmoud</cp:lastModifiedBy>
  <dcterms:created xsi:type="dcterms:W3CDTF">2021-05-17T13:59:13Z</dcterms:created>
  <dcterms:modified xsi:type="dcterms:W3CDTF">2021-05-17T14:55:16Z</dcterms:modified>
</cp:coreProperties>
</file>