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C:\Users\rozen\OneDrive\שולחן העבודה\Career\Learning\Excel\"/>
    </mc:Choice>
  </mc:AlternateContent>
  <xr:revisionPtr revIDLastSave="0" documentId="8_{65B21443-6030-434E-A8A4-06504C7C3B5D}" xr6:coauthVersionLast="47" xr6:coauthVersionMax="47" xr10:uidLastSave="{00000000-0000-0000-0000-000000000000}"/>
  <bookViews>
    <workbookView xWindow="-120" yWindow="-120" windowWidth="20730" windowHeight="11040" firstSheet="1"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Sheet'!$A$1:$N$1027</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<sst xmlns="http://schemas.openxmlformats.org/spreadsheetml/2006/main" count="16274" uniqueCount="51">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</sst>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quot;$&quot;#,##0.00"/>
    <numFmt numFmtId="165" formatCode="&quot;$&quot;#,##0"/>
    <numFmt numFmtId="166" formatCode="_-* #,##0_-;\-* #,##0_-;_-* &quot;-&quot;??_-;_-@_-"/>
  </numFmts>
  <fonts count="20" x14ac:knownFonts="1">
    <font>
      <sz val="11"/>
      <color theme="1"/>
      <name val="Arial"/>
      <family val="2"/>
      <scheme val="minor"/>
    </font>
    <font>
      <sz val="11"/>
      <color theme="1"/>
      <name val="Arial"/>
      <family val="2"/>
      <scheme val="minor"/>
    </font>
    <font>
      <sz val="18"/>
      <color theme="3"/>
      <name val="Times New Roman"/>
      <family val="2"/>
      <scheme val="major"/>
    </font>
    <font>
      <b/>
      <sz val="15"/>
      <color theme="3"/>
      <name val="Arial"/>
      <family val="2"/>
      <scheme val="minor"/>
    </font>
    <font>
      <b/>
      <sz val="13"/>
      <color theme="3"/>
      <name val="Arial"/>
      <family val="2"/>
      <scheme val="minor"/>
    </font>
    <font>
      <b/>
      <sz val="11"/>
      <color theme="3"/>
      <name val="Arial"/>
      <family val="2"/>
      <scheme val="minor"/>
    </font>
    <font>
      <sz val="11"/>
      <color rgb="FF006100"/>
      <name val="Arial"/>
      <family val="2"/>
      <scheme val="minor"/>
    </font>
    <font>
      <sz val="11"/>
      <color rgb="FF9C0006"/>
      <name val="Arial"/>
      <family val="2"/>
      <scheme val="minor"/>
    </font>
    <font>
      <sz val="11"/>
      <color rgb="FF9C5700"/>
      <name val="Arial"/>
      <family val="2"/>
      <scheme val="minor"/>
    </font>
    <font>
      <sz val="11"/>
      <color rgb="FF3F3F76"/>
      <name val="Arial"/>
      <family val="2"/>
      <scheme val="minor"/>
    </font>
    <font>
      <b/>
      <sz val="11"/>
      <color rgb="FF3F3F3F"/>
      <name val="Arial"/>
      <family val="2"/>
      <scheme val="minor"/>
    </font>
    <font>
      <b/>
      <sz val="11"/>
      <color rgb="FFFA7D00"/>
      <name val="Arial"/>
      <family val="2"/>
      <scheme val="minor"/>
    </font>
    <font>
      <sz val="11"/>
      <color rgb="FFFA7D00"/>
      <name val="Arial"/>
      <family val="2"/>
      <scheme val="minor"/>
    </font>
    <font>
      <b/>
      <sz val="11"/>
      <color theme="0"/>
      <name val="Arial"/>
      <family val="2"/>
      <scheme val="minor"/>
    </font>
    <font>
      <sz val="11"/>
      <color rgb="FFFF0000"/>
      <name val="Arial"/>
      <family val="2"/>
      <scheme val="minor"/>
    </font>
    <font>
      <i/>
      <sz val="11"/>
      <color rgb="FF7F7F7F"/>
      <name val="Arial"/>
      <family val="2"/>
      <scheme val="minor"/>
    </font>
    <font>
      <b/>
      <sz val="11"/>
      <color theme="1"/>
      <name val="Arial"/>
      <family val="2"/>
      <scheme val="minor"/>
    </font>
    <font>
      <sz val="11"/>
      <color theme="0"/>
      <name val="Arial"/>
      <family val="2"/>
      <scheme val="minor"/>
    </font>
    <font>
      <u/>
      <sz val="11"/>
      <color theme="1"/>
      <name val="Arial"/>
      <family val="2"/>
      <scheme val="minor"/>
    </font>
    <font>
      <b/>
      <sz val="36"/>
      <color theme="0"/>
      <name val="Arial"/>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B0F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6" formatCode="_-* #,##0_-;\-* #,##0_-;_-* &quot;-&quot;??_-;_-@_-"/>
    </dxf>
  </dxfs>
  <tableStyles count="1" defaultTableStyle="TableStyleMedium2" defaultPivotStyle="PivotStyleLight16">
    <tableStyle name="Invisible" pivot="0" table="0" count="0" xr9:uid="{16595D8C-8A40-4C42-9C5A-7DBD33C956E2}"/>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Performence.xlsx]Pivot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SG"/>
              <a:t>Average Income</a:t>
            </a:r>
            <a:r>
              <a:rPr lang="en-SG" baseline="0"/>
              <a:t>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he-IL"/>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e-IL"/>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e-IL"/>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 #,##0_-;_-* "-"??_-;_-@_-</c:formatCode>
                <c:ptCount val="2"/>
                <c:pt idx="0">
                  <c:v>53440</c:v>
                </c:pt>
                <c:pt idx="1">
                  <c:v>56208.178438661707</c:v>
                </c:pt>
              </c:numCache>
            </c:numRef>
          </c:val>
          <c:extLst>
            <c:ext xmlns:c16="http://schemas.microsoft.com/office/drawing/2014/chart" uri="{C3380CC4-5D6E-409C-BE32-E72D297353CC}">
              <c16:uniqueId val="{00000000-112E-449F-8833-A92F19147E91}"/>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112E-449F-8833-A92F19147E91}"/>
            </c:ext>
          </c:extLst>
        </c:ser>
        <c:dLbls>
          <c:showLegendKey val="0"/>
          <c:showVal val="0"/>
          <c:showCatName val="0"/>
          <c:showSerName val="0"/>
          <c:showPercent val="0"/>
          <c:showBubbleSize val="0"/>
        </c:dLbls>
        <c:gapWidth val="219"/>
        <c:overlap val="-27"/>
        <c:axId val="1473404911"/>
        <c:axId val="1473407823"/>
      </c:barChart>
      <c:catAx>
        <c:axId val="14734049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SG"/>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he-IL"/>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e-IL"/>
          </a:p>
        </c:txPr>
        <c:crossAx val="1473407823"/>
        <c:crosses val="autoZero"/>
        <c:auto val="1"/>
        <c:lblAlgn val="ctr"/>
        <c:lblOffset val="100"/>
        <c:noMultiLvlLbl val="0"/>
      </c:catAx>
      <c:valAx>
        <c:axId val="14734078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SG"/>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he-IL"/>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e-IL"/>
          </a:p>
        </c:txPr>
        <c:crossAx val="147340491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he-IL"/>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e-I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he-I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Performence.xlsx]Pivot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SG"/>
              <a:t>Customer</a:t>
            </a:r>
            <a:r>
              <a:rPr lang="en-SG"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he-IL"/>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e-IL"/>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e-IL"/>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A80-4E51-B77A-A70E588E5C3A}"/>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A80-4E51-B77A-A70E588E5C3A}"/>
            </c:ext>
          </c:extLst>
        </c:ser>
        <c:dLbls>
          <c:showLegendKey val="0"/>
          <c:showVal val="0"/>
          <c:showCatName val="0"/>
          <c:showSerName val="0"/>
          <c:showPercent val="0"/>
          <c:showBubbleSize val="0"/>
        </c:dLbls>
        <c:smooth val="0"/>
        <c:axId val="1965312991"/>
        <c:axId val="1965323391"/>
      </c:lineChart>
      <c:catAx>
        <c:axId val="19653129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SG"/>
                  <a:t> Commute</a:t>
                </a:r>
                <a:r>
                  <a:rPr lang="en-SG" baseline="0"/>
                  <a:t> Distance</a:t>
                </a:r>
                <a:endParaRPr lang="en-SG"/>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he-IL"/>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e-IL"/>
          </a:p>
        </c:txPr>
        <c:crossAx val="1965323391"/>
        <c:crosses val="autoZero"/>
        <c:auto val="1"/>
        <c:lblAlgn val="ctr"/>
        <c:lblOffset val="100"/>
        <c:noMultiLvlLbl val="0"/>
      </c:catAx>
      <c:valAx>
        <c:axId val="19653233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e-IL"/>
          </a:p>
        </c:txPr>
        <c:crossAx val="19653129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e-I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he-I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Performence.xlsx]Pivot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SG"/>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he-IL"/>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e-IL"/>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e-IL"/>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Table'!$A$41:$A$44</c:f>
              <c:strCache>
                <c:ptCount val="3"/>
                <c:pt idx="0">
                  <c:v>Adolescent</c:v>
                </c:pt>
                <c:pt idx="1">
                  <c:v>Middle Age</c:v>
                </c:pt>
                <c:pt idx="2">
                  <c:v>Old</c:v>
                </c:pt>
              </c:strCache>
            </c:strRef>
          </c:cat>
          <c:val>
            <c:numRef>
              <c:f>'Pivot Table'!$B$41:$B$44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CC88-4ABC-8EFE-992FD25A8BE1}"/>
            </c:ext>
          </c:extLst>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Table'!$A$41:$A$44</c:f>
              <c:strCache>
                <c:ptCount val="3"/>
                <c:pt idx="0">
                  <c:v>Adolescent</c:v>
                </c:pt>
                <c:pt idx="1">
                  <c:v>Middle Age</c:v>
                </c:pt>
                <c:pt idx="2">
                  <c:v>Old</c:v>
                </c:pt>
              </c:strCache>
            </c:strRef>
          </c:cat>
          <c:val>
            <c:numRef>
              <c:f>'Pivot Table'!$C$41:$C$44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CC88-4ABC-8EFE-992FD25A8BE1}"/>
            </c:ext>
          </c:extLst>
        </c:ser>
        <c:dLbls>
          <c:showLegendKey val="0"/>
          <c:showVal val="0"/>
          <c:showCatName val="0"/>
          <c:showSerName val="0"/>
          <c:showPercent val="0"/>
          <c:showBubbleSize val="0"/>
        </c:dLbls>
        <c:marker val="1"/>
        <c:smooth val="0"/>
        <c:axId val="1959226735"/>
        <c:axId val="1959222159"/>
      </c:lineChart>
      <c:catAx>
        <c:axId val="19592267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SG"/>
                  <a:t>Age Bracket</a:t>
                </a:r>
              </a:p>
            </c:rich>
          </c:tx>
          <c:layout>
            <c:manualLayout>
              <c:xMode val="edge"/>
              <c:yMode val="edge"/>
              <c:x val="0.35415157480314963"/>
              <c:y val="0.8056270049577136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he-IL"/>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e-IL"/>
          </a:p>
        </c:txPr>
        <c:crossAx val="1959222159"/>
        <c:crosses val="autoZero"/>
        <c:auto val="1"/>
        <c:lblAlgn val="ctr"/>
        <c:lblOffset val="100"/>
        <c:noMultiLvlLbl val="0"/>
      </c:catAx>
      <c:valAx>
        <c:axId val="19592221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e-IL"/>
          </a:p>
        </c:txPr>
        <c:crossAx val="19592267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e-I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he-I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Performence.xlsx]Pivot Table!PivotTable4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e-IL"/>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e-IL"/>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Table'!$B$56:$B$57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Table'!$A$58:$A$111</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Table'!$B$58:$B$111</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252D-4A3F-8931-5B939B5CB940}"/>
            </c:ext>
          </c:extLst>
        </c:ser>
        <c:ser>
          <c:idx val="1"/>
          <c:order val="1"/>
          <c:tx>
            <c:strRef>
              <c:f>'Pivot Table'!$C$56:$C$57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Table'!$A$58:$A$111</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Table'!$C$58:$C$111</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252D-4A3F-8931-5B939B5CB940}"/>
            </c:ext>
          </c:extLst>
        </c:ser>
        <c:dLbls>
          <c:showLegendKey val="0"/>
          <c:showVal val="0"/>
          <c:showCatName val="0"/>
          <c:showSerName val="0"/>
          <c:showPercent val="0"/>
          <c:showBubbleSize val="0"/>
        </c:dLbls>
        <c:marker val="1"/>
        <c:smooth val="0"/>
        <c:axId val="1475813887"/>
        <c:axId val="1475816383"/>
      </c:lineChart>
      <c:catAx>
        <c:axId val="14758138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e-IL"/>
          </a:p>
        </c:txPr>
        <c:crossAx val="1475816383"/>
        <c:crosses val="autoZero"/>
        <c:auto val="1"/>
        <c:lblAlgn val="ctr"/>
        <c:lblOffset val="100"/>
        <c:noMultiLvlLbl val="0"/>
      </c:catAx>
      <c:valAx>
        <c:axId val="14758163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e-IL"/>
          </a:p>
        </c:txPr>
        <c:crossAx val="14758138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e-I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he-I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Performence.xlsx]Pivot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SG"/>
              <a:t>Average Income</a:t>
            </a:r>
            <a:r>
              <a:rPr lang="en-SG" baseline="0"/>
              <a:t>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he-IL"/>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e-IL"/>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e-IL"/>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e-IL"/>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e-IL"/>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e-IL"/>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e-IL"/>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 #,##0_-;_-* "-"??_-;_-@_-</c:formatCode>
                <c:ptCount val="2"/>
                <c:pt idx="0">
                  <c:v>53440</c:v>
                </c:pt>
                <c:pt idx="1">
                  <c:v>56208.178438661707</c:v>
                </c:pt>
              </c:numCache>
            </c:numRef>
          </c:val>
          <c:extLst>
            <c:ext xmlns:c16="http://schemas.microsoft.com/office/drawing/2014/chart" uri="{C3380CC4-5D6E-409C-BE32-E72D297353CC}">
              <c16:uniqueId val="{00000000-ED10-4938-98CF-B00CE45FFA76}"/>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ED10-4938-98CF-B00CE45FFA76}"/>
            </c:ext>
          </c:extLst>
        </c:ser>
        <c:dLbls>
          <c:showLegendKey val="0"/>
          <c:showVal val="0"/>
          <c:showCatName val="0"/>
          <c:showSerName val="0"/>
          <c:showPercent val="0"/>
          <c:showBubbleSize val="0"/>
        </c:dLbls>
        <c:gapWidth val="219"/>
        <c:overlap val="-27"/>
        <c:axId val="1473404911"/>
        <c:axId val="1473407823"/>
      </c:barChart>
      <c:catAx>
        <c:axId val="14734049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SG"/>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he-IL"/>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e-IL"/>
          </a:p>
        </c:txPr>
        <c:crossAx val="1473407823"/>
        <c:crosses val="autoZero"/>
        <c:auto val="1"/>
        <c:lblAlgn val="ctr"/>
        <c:lblOffset val="100"/>
        <c:noMultiLvlLbl val="0"/>
      </c:catAx>
      <c:valAx>
        <c:axId val="14734078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SG"/>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he-IL"/>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e-IL"/>
          </a:p>
        </c:txPr>
        <c:crossAx val="147340491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he-IL"/>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e-I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he-I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Performence.xlsx]Pivot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SG"/>
              <a:t>Customer</a:t>
            </a:r>
            <a:r>
              <a:rPr lang="en-SG"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he-IL"/>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e-IL"/>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e-IL"/>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e-IL"/>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e-IL"/>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e-IL"/>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e-IL"/>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B46-4B18-90D9-F7E0C9F5A68D}"/>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B46-4B18-90D9-F7E0C9F5A68D}"/>
            </c:ext>
          </c:extLst>
        </c:ser>
        <c:dLbls>
          <c:showLegendKey val="0"/>
          <c:showVal val="0"/>
          <c:showCatName val="0"/>
          <c:showSerName val="0"/>
          <c:showPercent val="0"/>
          <c:showBubbleSize val="0"/>
        </c:dLbls>
        <c:smooth val="0"/>
        <c:axId val="1965312991"/>
        <c:axId val="1965323391"/>
      </c:lineChart>
      <c:catAx>
        <c:axId val="19653129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SG"/>
                  <a:t> Commute</a:t>
                </a:r>
                <a:r>
                  <a:rPr lang="en-SG" baseline="0"/>
                  <a:t> Distance</a:t>
                </a:r>
                <a:endParaRPr lang="en-SG"/>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he-IL"/>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e-IL"/>
          </a:p>
        </c:txPr>
        <c:crossAx val="1965323391"/>
        <c:crosses val="autoZero"/>
        <c:auto val="1"/>
        <c:lblAlgn val="ctr"/>
        <c:lblOffset val="100"/>
        <c:noMultiLvlLbl val="0"/>
      </c:catAx>
      <c:valAx>
        <c:axId val="19653233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e-IL"/>
          </a:p>
        </c:txPr>
        <c:crossAx val="19653129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e-I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he-I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Performence.xlsx]Pivot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SG"/>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he-IL"/>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e-IL"/>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e-IL"/>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e-IL"/>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e-IL"/>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e-IL"/>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e-IL"/>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Table'!$A$41:$A$44</c:f>
              <c:strCache>
                <c:ptCount val="3"/>
                <c:pt idx="0">
                  <c:v>Adolescent</c:v>
                </c:pt>
                <c:pt idx="1">
                  <c:v>Middle Age</c:v>
                </c:pt>
                <c:pt idx="2">
                  <c:v>Old</c:v>
                </c:pt>
              </c:strCache>
            </c:strRef>
          </c:cat>
          <c:val>
            <c:numRef>
              <c:f>'Pivot Table'!$B$41:$B$44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9EA9-4E1B-9369-91059920A556}"/>
            </c:ext>
          </c:extLst>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Table'!$A$41:$A$44</c:f>
              <c:strCache>
                <c:ptCount val="3"/>
                <c:pt idx="0">
                  <c:v>Adolescent</c:v>
                </c:pt>
                <c:pt idx="1">
                  <c:v>Middle Age</c:v>
                </c:pt>
                <c:pt idx="2">
                  <c:v>Old</c:v>
                </c:pt>
              </c:strCache>
            </c:strRef>
          </c:cat>
          <c:val>
            <c:numRef>
              <c:f>'Pivot Table'!$C$41:$C$44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9EA9-4E1B-9369-91059920A556}"/>
            </c:ext>
          </c:extLst>
        </c:ser>
        <c:dLbls>
          <c:showLegendKey val="0"/>
          <c:showVal val="0"/>
          <c:showCatName val="0"/>
          <c:showSerName val="0"/>
          <c:showPercent val="0"/>
          <c:showBubbleSize val="0"/>
        </c:dLbls>
        <c:marker val="1"/>
        <c:smooth val="0"/>
        <c:axId val="1959226735"/>
        <c:axId val="1959222159"/>
      </c:lineChart>
      <c:catAx>
        <c:axId val="19592267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SG"/>
                  <a:t>Age Bracket</a:t>
                </a:r>
              </a:p>
            </c:rich>
          </c:tx>
          <c:layout>
            <c:manualLayout>
              <c:xMode val="edge"/>
              <c:yMode val="edge"/>
              <c:x val="0.35415157480314963"/>
              <c:y val="0.8056270049577136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he-IL"/>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e-IL"/>
          </a:p>
        </c:txPr>
        <c:crossAx val="1959222159"/>
        <c:crosses val="autoZero"/>
        <c:auto val="1"/>
        <c:lblAlgn val="ctr"/>
        <c:lblOffset val="100"/>
        <c:noMultiLvlLbl val="0"/>
      </c:catAx>
      <c:valAx>
        <c:axId val="19592221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e-IL"/>
          </a:p>
        </c:txPr>
        <c:crossAx val="19592267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e-I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he-I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428625</xdr:colOff>
      <xdr:row>1</xdr:row>
      <xdr:rowOff>71437</xdr:rowOff>
    </xdr:from>
    <xdr:to>
      <xdr:col>12</xdr:col>
      <xdr:colOff>123825</xdr:colOff>
      <xdr:row>15</xdr:row>
      <xdr:rowOff>147637</xdr:rowOff>
    </xdr:to>
    <xdr:graphicFrame macro="">
      <xdr:nvGraphicFramePr>
        <xdr:cNvPr id="2" name="Chart 1">
          <a:extLst>
            <a:ext uri="{FF2B5EF4-FFF2-40B4-BE49-F238E27FC236}">
              <a16:creationId xmlns:a16="http://schemas.microsoft.com/office/drawing/2014/main" id="{51EDDA59-D6F8-17CC-43C4-946DE3C7388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466725</xdr:colOff>
      <xdr:row>20</xdr:row>
      <xdr:rowOff>33337</xdr:rowOff>
    </xdr:from>
    <xdr:to>
      <xdr:col>12</xdr:col>
      <xdr:colOff>161925</xdr:colOff>
      <xdr:row>34</xdr:row>
      <xdr:rowOff>109537</xdr:rowOff>
    </xdr:to>
    <xdr:graphicFrame macro="">
      <xdr:nvGraphicFramePr>
        <xdr:cNvPr id="3" name="Chart 2">
          <a:extLst>
            <a:ext uri="{FF2B5EF4-FFF2-40B4-BE49-F238E27FC236}">
              <a16:creationId xmlns:a16="http://schemas.microsoft.com/office/drawing/2014/main" id="{4FAB338A-F464-77B6-F570-AC0D61FF061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457200</xdr:colOff>
      <xdr:row>37</xdr:row>
      <xdr:rowOff>185737</xdr:rowOff>
    </xdr:from>
    <xdr:to>
      <xdr:col>12</xdr:col>
      <xdr:colOff>152400</xdr:colOff>
      <xdr:row>52</xdr:row>
      <xdr:rowOff>71437</xdr:rowOff>
    </xdr:to>
    <xdr:graphicFrame macro="">
      <xdr:nvGraphicFramePr>
        <xdr:cNvPr id="4" name="Chart 3">
          <a:extLst>
            <a:ext uri="{FF2B5EF4-FFF2-40B4-BE49-F238E27FC236}">
              <a16:creationId xmlns:a16="http://schemas.microsoft.com/office/drawing/2014/main" id="{F22055EE-20C6-014D-E59F-347311B6ED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476250</xdr:colOff>
      <xdr:row>55</xdr:row>
      <xdr:rowOff>61912</xdr:rowOff>
    </xdr:from>
    <xdr:to>
      <xdr:col>12</xdr:col>
      <xdr:colOff>171450</xdr:colOff>
      <xdr:row>69</xdr:row>
      <xdr:rowOff>138112</xdr:rowOff>
    </xdr:to>
    <xdr:graphicFrame macro="">
      <xdr:nvGraphicFramePr>
        <xdr:cNvPr id="5" name="Chart 4">
          <a:extLst>
            <a:ext uri="{FF2B5EF4-FFF2-40B4-BE49-F238E27FC236}">
              <a16:creationId xmlns:a16="http://schemas.microsoft.com/office/drawing/2014/main" id="{1DA9D831-953E-6C69-A7D5-741AFD3993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571500</xdr:colOff>
      <xdr:row>5</xdr:row>
      <xdr:rowOff>104774</xdr:rowOff>
    </xdr:from>
    <xdr:to>
      <xdr:col>9</xdr:col>
      <xdr:colOff>0</xdr:colOff>
      <xdr:row>19</xdr:row>
      <xdr:rowOff>47624</xdr:rowOff>
    </xdr:to>
    <xdr:graphicFrame macro="">
      <xdr:nvGraphicFramePr>
        <xdr:cNvPr id="2" name="Chart 1">
          <a:extLst>
            <a:ext uri="{FF2B5EF4-FFF2-40B4-BE49-F238E27FC236}">
              <a16:creationId xmlns:a16="http://schemas.microsoft.com/office/drawing/2014/main" id="{C82AB60B-8941-4252-A198-7FED454942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590550</xdr:colOff>
      <xdr:row>19</xdr:row>
      <xdr:rowOff>123825</xdr:rowOff>
    </xdr:from>
    <xdr:to>
      <xdr:col>15</xdr:col>
      <xdr:colOff>28574</xdr:colOff>
      <xdr:row>34</xdr:row>
      <xdr:rowOff>123824</xdr:rowOff>
    </xdr:to>
    <xdr:graphicFrame macro="">
      <xdr:nvGraphicFramePr>
        <xdr:cNvPr id="3" name="Chart 2">
          <a:extLst>
            <a:ext uri="{FF2B5EF4-FFF2-40B4-BE49-F238E27FC236}">
              <a16:creationId xmlns:a16="http://schemas.microsoft.com/office/drawing/2014/main" id="{4DF8F802-20C4-4FD3-984A-51CE28BE39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76200</xdr:colOff>
      <xdr:row>5</xdr:row>
      <xdr:rowOff>104774</xdr:rowOff>
    </xdr:from>
    <xdr:to>
      <xdr:col>15</xdr:col>
      <xdr:colOff>28574</xdr:colOff>
      <xdr:row>19</xdr:row>
      <xdr:rowOff>57149</xdr:rowOff>
    </xdr:to>
    <xdr:graphicFrame macro="">
      <xdr:nvGraphicFramePr>
        <xdr:cNvPr id="4" name="Chart 3">
          <a:extLst>
            <a:ext uri="{FF2B5EF4-FFF2-40B4-BE49-F238E27FC236}">
              <a16:creationId xmlns:a16="http://schemas.microsoft.com/office/drawing/2014/main" id="{F411D2A1-696D-477E-97DF-C56718F542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66674</xdr:colOff>
      <xdr:row>5</xdr:row>
      <xdr:rowOff>104774</xdr:rowOff>
    </xdr:from>
    <xdr:to>
      <xdr:col>2</xdr:col>
      <xdr:colOff>457199</xdr:colOff>
      <xdr:row>10</xdr:row>
      <xdr:rowOff>171448</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0184B3C1-6724-9BB0-2DB8-B33EDE9D2D27}"/>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66674" y="1057274"/>
              <a:ext cx="1609725" cy="1019174"/>
            </a:xfrm>
            <a:prstGeom prst="rect">
              <a:avLst/>
            </a:prstGeom>
            <a:solidFill>
              <a:prstClr val="white"/>
            </a:solidFill>
            <a:ln w="1">
              <a:solidFill>
                <a:prstClr val="green"/>
              </a:solidFill>
            </a:ln>
          </xdr:spPr>
          <xdr:txBody>
            <a:bodyPr vertOverflow="clip" horzOverflow="clip"/>
            <a:lstStyle/>
            <a:p>
              <a:r>
                <a:rPr lang="en-S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47625</xdr:colOff>
      <xdr:row>18</xdr:row>
      <xdr:rowOff>19051</xdr:rowOff>
    </xdr:from>
    <xdr:to>
      <xdr:col>2</xdr:col>
      <xdr:colOff>438150</xdr:colOff>
      <xdr:row>27</xdr:row>
      <xdr:rowOff>66675</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B58BCCA1-BC00-F3BF-5112-E82D8063F829}"/>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47625" y="3448051"/>
              <a:ext cx="1609725" cy="1762124"/>
            </a:xfrm>
            <a:prstGeom prst="rect">
              <a:avLst/>
            </a:prstGeom>
            <a:solidFill>
              <a:prstClr val="white"/>
            </a:solidFill>
            <a:ln w="1">
              <a:solidFill>
                <a:prstClr val="green"/>
              </a:solidFill>
            </a:ln>
          </xdr:spPr>
          <xdr:txBody>
            <a:bodyPr vertOverflow="clip" horzOverflow="clip"/>
            <a:lstStyle/>
            <a:p>
              <a:r>
                <a:rPr lang="en-S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57150</xdr:colOff>
      <xdr:row>11</xdr:row>
      <xdr:rowOff>66675</xdr:rowOff>
    </xdr:from>
    <xdr:to>
      <xdr:col>2</xdr:col>
      <xdr:colOff>447675</xdr:colOff>
      <xdr:row>17</xdr:row>
      <xdr:rowOff>152400</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B6EC819A-40B2-EA6D-FCD0-98375BB40AC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57150" y="2162175"/>
              <a:ext cx="1609725" cy="1228725"/>
            </a:xfrm>
            <a:prstGeom prst="rect">
              <a:avLst/>
            </a:prstGeom>
            <a:solidFill>
              <a:prstClr val="white"/>
            </a:solidFill>
            <a:ln w="1">
              <a:solidFill>
                <a:prstClr val="green"/>
              </a:solidFill>
            </a:ln>
          </xdr:spPr>
          <xdr:txBody>
            <a:bodyPr vertOverflow="clip" horzOverflow="clip"/>
            <a:lstStyle/>
            <a:p>
              <a:r>
                <a:rPr lang="en-S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aril Ashar" refreshedDate="44925.71599074074" createdVersion="8" refreshedVersion="8" minRefreshableVersion="3" recordCount="1000" xr:uid="{E5C2CB4B-7DF3-4D42-8A73-6DB43FA3A804}">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95326792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69D8D71-4481-4DCE-9D88-E20A1B70BA4F}"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6:D111"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F8D4E90-B284-49DE-AA56-797EEE4E03C1}"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9:D44"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D6F8EE3-DFDE-40A7-8421-7007402A030D}"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1:D28"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0F8A03A-B803-4B21-96A7-1103E9D90442}"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3D9F4FD6-6F11-49D5-A3CB-D25F6B75723F}" sourceName="Marital Status">
  <pivotTables>
    <pivotTable tabId="3" name="PivotTable1"/>
    <pivotTable tabId="3" name="PivotTable2"/>
    <pivotTable tabId="3" name="PivotTable3"/>
    <pivotTable tabId="3" name="PivotTable4"/>
  </pivotTables>
  <data>
    <tabular pivotCacheId="195326792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A665FE0B-9F00-4A1F-AFB0-48C2EB905D26}" sourceName="Education">
  <pivotTables>
    <pivotTable tabId="3" name="PivotTable1"/>
    <pivotTable tabId="3" name="PivotTable2"/>
    <pivotTable tabId="3" name="PivotTable3"/>
    <pivotTable tabId="3" name="PivotTable4"/>
  </pivotTables>
  <data>
    <tabular pivotCacheId="1953267920">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C567ECE-A2F2-41E6-AA8B-94A70058937E}" sourceName="Region">
  <pivotTables>
    <pivotTable tabId="3" name="PivotTable1"/>
    <pivotTable tabId="3" name="PivotTable2"/>
    <pivotTable tabId="3" name="PivotTable3"/>
    <pivotTable tabId="3" name="PivotTable4"/>
  </pivotTables>
  <data>
    <tabular pivotCacheId="1953267920">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82F06EEC-CB1D-458D-9127-5F5AA1ABBB1A}" cache="Slicer_Marital_Status" caption="Marital Status" rowHeight="241300"/>
  <slicer name="Education" xr10:uid="{CA774801-2D24-4481-A024-B3216515FC49}" cache="Slicer_Education" caption="Education" rowHeight="241300"/>
  <slicer name="Region" xr10:uid="{90D74ED5-1EE1-4519-B256-712B06E6306C}"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H27" sqref="H27"/>
    </sheetView>
  </sheetViews>
  <sheetFormatPr defaultColWidth="11.875" defaultRowHeight="14.25" x14ac:dyDescent="0.2"/>
  <cols>
    <col min="13" max="13" width="15.37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80BF58-715A-49C3-BFAD-0436C9AE7C33}">
  <dimension ref="A1:N1001"/>
  <sheetViews>
    <sheetView topLeftCell="F1" workbookViewId="0">
      <selection activeCell="M2" sqref="M2"/>
    </sheetView>
  </sheetViews>
  <sheetFormatPr defaultColWidth="17.375" defaultRowHeight="14.25" x14ac:dyDescent="0.2"/>
  <cols>
    <col min="4" max="4" width="17.375" style="3"/>
  </cols>
  <sheetData>
    <row r="1" spans="1:14" x14ac:dyDescent="0.2">
      <c r="A1" t="s">
        <v>0</v>
      </c>
      <c r="B1" t="s">
        <v>1</v>
      </c>
      <c r="C1" t="s">
        <v>2</v>
      </c>
      <c r="D1" s="3" t="s">
        <v>3</v>
      </c>
      <c r="E1" t="s">
        <v>4</v>
      </c>
      <c r="F1" t="s">
        <v>5</v>
      </c>
      <c r="G1" t="s">
        <v>6</v>
      </c>
      <c r="H1" t="s">
        <v>7</v>
      </c>
      <c r="I1" t="s">
        <v>8</v>
      </c>
      <c r="J1" t="s">
        <v>9</v>
      </c>
      <c r="K1" t="s">
        <v>10</v>
      </c>
      <c r="L1" t="s">
        <v>11</v>
      </c>
      <c r="M1" t="s">
        <v>40</v>
      </c>
      <c r="N1" t="s">
        <v>12</v>
      </c>
    </row>
    <row r="2" spans="1:14" x14ac:dyDescent="0.2">
      <c r="A2">
        <v>12496</v>
      </c>
      <c r="B2" t="s">
        <v>36</v>
      </c>
      <c r="C2" t="s">
        <v>39</v>
      </c>
      <c r="D2" s="3">
        <v>40000</v>
      </c>
      <c r="E2">
        <v>1</v>
      </c>
      <c r="F2" t="s">
        <v>13</v>
      </c>
      <c r="G2" t="s">
        <v>14</v>
      </c>
      <c r="H2" t="s">
        <v>15</v>
      </c>
      <c r="I2">
        <v>0</v>
      </c>
      <c r="J2" t="s">
        <v>16</v>
      </c>
      <c r="K2" t="s">
        <v>17</v>
      </c>
      <c r="L2">
        <v>42</v>
      </c>
      <c r="M2" t="str">
        <f>IF(L2&gt;54, "Old", IF(L2&gt;=31,"Middle Age", IF(L2&lt;31,"Adolescent","Invalid")))</f>
        <v>Middle Age</v>
      </c>
      <c r="N2" t="s">
        <v>18</v>
      </c>
    </row>
    <row r="3" spans="1:14" x14ac:dyDescent="0.2">
      <c r="A3">
        <v>24107</v>
      </c>
      <c r="B3" t="s">
        <v>36</v>
      </c>
      <c r="C3" t="s">
        <v>38</v>
      </c>
      <c r="D3" s="3">
        <v>30000</v>
      </c>
      <c r="E3">
        <v>3</v>
      </c>
      <c r="F3" t="s">
        <v>19</v>
      </c>
      <c r="G3" t="s">
        <v>20</v>
      </c>
      <c r="H3" t="s">
        <v>15</v>
      </c>
      <c r="I3">
        <v>1</v>
      </c>
      <c r="J3" t="s">
        <v>16</v>
      </c>
      <c r="K3" t="s">
        <v>17</v>
      </c>
      <c r="L3">
        <v>43</v>
      </c>
      <c r="M3" t="str">
        <f t="shared" ref="M3:M66" si="0">IF(L3&gt;54, "Old", IF(L3&gt;=31,"Middle Age", IF(L3&lt;31,"Adolescent","Invalid")))</f>
        <v>Middle Age</v>
      </c>
      <c r="N3" t="s">
        <v>18</v>
      </c>
    </row>
    <row r="4" spans="1:14" x14ac:dyDescent="0.2">
      <c r="A4">
        <v>14177</v>
      </c>
      <c r="B4" t="s">
        <v>36</v>
      </c>
      <c r="C4" t="s">
        <v>38</v>
      </c>
      <c r="D4" s="3">
        <v>80000</v>
      </c>
      <c r="E4">
        <v>5</v>
      </c>
      <c r="F4" t="s">
        <v>19</v>
      </c>
      <c r="G4" t="s">
        <v>21</v>
      </c>
      <c r="H4" t="s">
        <v>18</v>
      </c>
      <c r="I4">
        <v>2</v>
      </c>
      <c r="J4" t="s">
        <v>22</v>
      </c>
      <c r="K4" t="s">
        <v>17</v>
      </c>
      <c r="L4">
        <v>60</v>
      </c>
      <c r="M4" t="str">
        <f t="shared" si="0"/>
        <v>Old</v>
      </c>
      <c r="N4" t="s">
        <v>18</v>
      </c>
    </row>
    <row r="5" spans="1:14" x14ac:dyDescent="0.2">
      <c r="A5">
        <v>24381</v>
      </c>
      <c r="B5" t="s">
        <v>37</v>
      </c>
      <c r="C5" t="s">
        <v>38</v>
      </c>
      <c r="D5" s="3">
        <v>70000</v>
      </c>
      <c r="E5">
        <v>0</v>
      </c>
      <c r="F5" t="s">
        <v>13</v>
      </c>
      <c r="G5" t="s">
        <v>21</v>
      </c>
      <c r="H5" t="s">
        <v>15</v>
      </c>
      <c r="I5">
        <v>1</v>
      </c>
      <c r="J5" t="s">
        <v>23</v>
      </c>
      <c r="K5" t="s">
        <v>24</v>
      </c>
      <c r="L5">
        <v>41</v>
      </c>
      <c r="M5" t="str">
        <f t="shared" si="0"/>
        <v>Middle Age</v>
      </c>
      <c r="N5" t="s">
        <v>15</v>
      </c>
    </row>
    <row r="6" spans="1:14" x14ac:dyDescent="0.2">
      <c r="A6">
        <v>25597</v>
      </c>
      <c r="B6" t="s">
        <v>37</v>
      </c>
      <c r="C6" t="s">
        <v>38</v>
      </c>
      <c r="D6" s="3">
        <v>30000</v>
      </c>
      <c r="E6">
        <v>0</v>
      </c>
      <c r="F6" t="s">
        <v>13</v>
      </c>
      <c r="G6" t="s">
        <v>20</v>
      </c>
      <c r="H6" t="s">
        <v>18</v>
      </c>
      <c r="I6">
        <v>0</v>
      </c>
      <c r="J6" t="s">
        <v>16</v>
      </c>
      <c r="K6" t="s">
        <v>17</v>
      </c>
      <c r="L6">
        <v>36</v>
      </c>
      <c r="M6" t="str">
        <f t="shared" si="0"/>
        <v>Middle Age</v>
      </c>
      <c r="N6" t="s">
        <v>15</v>
      </c>
    </row>
    <row r="7" spans="1:14" x14ac:dyDescent="0.2">
      <c r="A7">
        <v>13507</v>
      </c>
      <c r="B7" t="s">
        <v>36</v>
      </c>
      <c r="C7" t="s">
        <v>39</v>
      </c>
      <c r="D7" s="3">
        <v>10000</v>
      </c>
      <c r="E7">
        <v>2</v>
      </c>
      <c r="F7" t="s">
        <v>19</v>
      </c>
      <c r="G7" t="s">
        <v>25</v>
      </c>
      <c r="H7" t="s">
        <v>15</v>
      </c>
      <c r="I7">
        <v>0</v>
      </c>
      <c r="J7" t="s">
        <v>26</v>
      </c>
      <c r="K7" t="s">
        <v>17</v>
      </c>
      <c r="L7">
        <v>50</v>
      </c>
      <c r="M7" t="str">
        <f t="shared" si="0"/>
        <v>Middle Age</v>
      </c>
      <c r="N7" t="s">
        <v>18</v>
      </c>
    </row>
    <row r="8" spans="1:14" x14ac:dyDescent="0.2">
      <c r="A8">
        <v>27974</v>
      </c>
      <c r="B8" t="s">
        <v>37</v>
      </c>
      <c r="C8" t="s">
        <v>38</v>
      </c>
      <c r="D8" s="3">
        <v>160000</v>
      </c>
      <c r="E8">
        <v>2</v>
      </c>
      <c r="F8" t="s">
        <v>27</v>
      </c>
      <c r="G8" t="s">
        <v>28</v>
      </c>
      <c r="H8" t="s">
        <v>15</v>
      </c>
      <c r="I8">
        <v>4</v>
      </c>
      <c r="J8" t="s">
        <v>16</v>
      </c>
      <c r="K8" t="s">
        <v>24</v>
      </c>
      <c r="L8">
        <v>33</v>
      </c>
      <c r="M8" t="str">
        <f t="shared" si="0"/>
        <v>Middle Age</v>
      </c>
      <c r="N8" t="s">
        <v>15</v>
      </c>
    </row>
    <row r="9" spans="1:14" x14ac:dyDescent="0.2">
      <c r="A9">
        <v>19364</v>
      </c>
      <c r="B9" t="s">
        <v>36</v>
      </c>
      <c r="C9" t="s">
        <v>38</v>
      </c>
      <c r="D9" s="3">
        <v>40000</v>
      </c>
      <c r="E9">
        <v>1</v>
      </c>
      <c r="F9" t="s">
        <v>13</v>
      </c>
      <c r="G9" t="s">
        <v>14</v>
      </c>
      <c r="H9" t="s">
        <v>15</v>
      </c>
      <c r="I9">
        <v>0</v>
      </c>
      <c r="J9" t="s">
        <v>16</v>
      </c>
      <c r="K9" t="s">
        <v>17</v>
      </c>
      <c r="L9">
        <v>43</v>
      </c>
      <c r="M9" t="str">
        <f t="shared" si="0"/>
        <v>Middle Age</v>
      </c>
      <c r="N9" t="s">
        <v>15</v>
      </c>
    </row>
    <row r="10" spans="1:14" x14ac:dyDescent="0.2">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2">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2">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2">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2">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2">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
      <c r="A67">
        <v>29337</v>
      </c>
      <c r="B67" t="s">
        <v>37</v>
      </c>
      <c r="C67" t="s">
        <v>38</v>
      </c>
      <c r="D67" s="3">
        <v>30000</v>
      </c>
      <c r="E67">
        <v>2</v>
      </c>
      <c r="F67" t="s">
        <v>19</v>
      </c>
      <c r="G67" t="s">
        <v>20</v>
      </c>
      <c r="H67" t="s">
        <v>15</v>
      </c>
      <c r="I67">
        <v>2</v>
      </c>
      <c r="J67" t="s">
        <v>23</v>
      </c>
      <c r="K67" t="s">
        <v>24</v>
      </c>
      <c r="L67">
        <v>68</v>
      </c>
      <c r="M67" t="str">
        <f t="shared" ref="M67:M130" si="1">IF(L67&gt;54, "Old", IF(L67&gt;=31,"Middle Age", IF(L67&lt;31,"Adolescent","Invalid")))</f>
        <v>Old</v>
      </c>
      <c r="N67" t="s">
        <v>18</v>
      </c>
    </row>
    <row r="68" spans="1:14" x14ac:dyDescent="0.2">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2">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2">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2">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2">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
      <c r="A131">
        <v>26818</v>
      </c>
      <c r="B131" t="s">
        <v>37</v>
      </c>
      <c r="C131" t="s">
        <v>38</v>
      </c>
      <c r="D131" s="3">
        <v>10000</v>
      </c>
      <c r="E131">
        <v>3</v>
      </c>
      <c r="F131" t="s">
        <v>27</v>
      </c>
      <c r="G131" t="s">
        <v>25</v>
      </c>
      <c r="H131" t="s">
        <v>15</v>
      </c>
      <c r="I131">
        <v>1</v>
      </c>
      <c r="J131" t="s">
        <v>16</v>
      </c>
      <c r="K131" t="s">
        <v>17</v>
      </c>
      <c r="L131">
        <v>39</v>
      </c>
      <c r="M131" t="str">
        <f t="shared" ref="M131:M194" si="2">IF(L131&gt;54, "Old", IF(L131&gt;=31,"Middle Age", IF(L131&lt;31,"Adolescent","Invalid")))</f>
        <v>Middle Age</v>
      </c>
      <c r="N131" t="s">
        <v>15</v>
      </c>
    </row>
    <row r="132" spans="1:14" x14ac:dyDescent="0.2">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2">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2">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2">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2">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2">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2">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2">
      <c r="A195">
        <v>26032</v>
      </c>
      <c r="B195" t="s">
        <v>36</v>
      </c>
      <c r="C195" t="s">
        <v>39</v>
      </c>
      <c r="D195" s="3">
        <v>70000</v>
      </c>
      <c r="E195">
        <v>5</v>
      </c>
      <c r="F195" t="s">
        <v>13</v>
      </c>
      <c r="G195" t="s">
        <v>21</v>
      </c>
      <c r="H195" t="s">
        <v>15</v>
      </c>
      <c r="I195">
        <v>4</v>
      </c>
      <c r="J195" t="s">
        <v>46</v>
      </c>
      <c r="K195" t="s">
        <v>24</v>
      </c>
      <c r="L195">
        <v>41</v>
      </c>
      <c r="M195" t="str">
        <f t="shared" ref="M195:M258" si="3">IF(L195&gt;54, "Old", IF(L195&gt;=31,"Middle Age", IF(L195&lt;31,"Adolescent","Invalid")))</f>
        <v>Middle Age</v>
      </c>
      <c r="N195" t="s">
        <v>18</v>
      </c>
    </row>
    <row r="196" spans="1:14" x14ac:dyDescent="0.2">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2">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2">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2">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2">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2">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2">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2">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2">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2">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2">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
      <c r="A259">
        <v>14164</v>
      </c>
      <c r="B259" t="s">
        <v>37</v>
      </c>
      <c r="C259" t="s">
        <v>39</v>
      </c>
      <c r="D259" s="3">
        <v>50000</v>
      </c>
      <c r="E259">
        <v>0</v>
      </c>
      <c r="F259" t="s">
        <v>31</v>
      </c>
      <c r="G259" t="s">
        <v>14</v>
      </c>
      <c r="H259" t="s">
        <v>15</v>
      </c>
      <c r="I259">
        <v>0</v>
      </c>
      <c r="J259" t="s">
        <v>16</v>
      </c>
      <c r="K259" t="s">
        <v>17</v>
      </c>
      <c r="L259">
        <v>36</v>
      </c>
      <c r="M259" t="str">
        <f t="shared" ref="M259:M322" si="4">IF(L259&gt;54, "Old", IF(L259&gt;=31,"Middle Age", IF(L259&lt;31,"Adolescent","Invalid")))</f>
        <v>Middle Age</v>
      </c>
      <c r="N259" t="s">
        <v>15</v>
      </c>
    </row>
    <row r="260" spans="1:14" x14ac:dyDescent="0.2">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2">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2">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2">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2">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2">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
      <c r="A323">
        <v>16675</v>
      </c>
      <c r="B323" t="s">
        <v>37</v>
      </c>
      <c r="C323" t="s">
        <v>39</v>
      </c>
      <c r="D323" s="3">
        <v>160000</v>
      </c>
      <c r="E323">
        <v>0</v>
      </c>
      <c r="F323" t="s">
        <v>31</v>
      </c>
      <c r="G323" t="s">
        <v>28</v>
      </c>
      <c r="H323" t="s">
        <v>18</v>
      </c>
      <c r="I323">
        <v>3</v>
      </c>
      <c r="J323" t="s">
        <v>16</v>
      </c>
      <c r="K323" t="s">
        <v>24</v>
      </c>
      <c r="L323">
        <v>47</v>
      </c>
      <c r="M323" t="str">
        <f t="shared" ref="M323:M386" si="5">IF(L323&gt;54, "Old", IF(L323&gt;=31,"Middle Age", IF(L323&lt;31,"Adolescent","Invalid")))</f>
        <v>Middle Age</v>
      </c>
      <c r="N323" t="s">
        <v>15</v>
      </c>
    </row>
    <row r="324" spans="1:14" x14ac:dyDescent="0.2">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2">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2">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2">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2">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2">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2">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2">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
      <c r="A387">
        <v>18018</v>
      </c>
      <c r="B387" t="s">
        <v>37</v>
      </c>
      <c r="C387" t="s">
        <v>38</v>
      </c>
      <c r="D387" s="3">
        <v>30000</v>
      </c>
      <c r="E387">
        <v>3</v>
      </c>
      <c r="F387" t="s">
        <v>19</v>
      </c>
      <c r="G387" t="s">
        <v>20</v>
      </c>
      <c r="H387" t="s">
        <v>15</v>
      </c>
      <c r="I387">
        <v>0</v>
      </c>
      <c r="J387" t="s">
        <v>16</v>
      </c>
      <c r="K387" t="s">
        <v>17</v>
      </c>
      <c r="L387">
        <v>43</v>
      </c>
      <c r="M387" t="str">
        <f t="shared" ref="M387:M450" si="6">IF(L387&gt;54, "Old", IF(L387&gt;=31,"Middle Age", IF(L387&lt;31,"Adolescent","Invalid")))</f>
        <v>Middle Age</v>
      </c>
      <c r="N387" t="s">
        <v>18</v>
      </c>
    </row>
    <row r="388" spans="1:14" x14ac:dyDescent="0.2">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2">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2">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2">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2">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2">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2">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2">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
      <c r="A451">
        <v>12497</v>
      </c>
      <c r="B451" t="s">
        <v>36</v>
      </c>
      <c r="C451" t="s">
        <v>39</v>
      </c>
      <c r="D451" s="3">
        <v>40000</v>
      </c>
      <c r="E451">
        <v>1</v>
      </c>
      <c r="F451" t="s">
        <v>13</v>
      </c>
      <c r="G451" t="s">
        <v>14</v>
      </c>
      <c r="H451" t="s">
        <v>15</v>
      </c>
      <c r="I451">
        <v>0</v>
      </c>
      <c r="J451" t="s">
        <v>16</v>
      </c>
      <c r="K451" t="s">
        <v>17</v>
      </c>
      <c r="L451">
        <v>42</v>
      </c>
      <c r="M451" t="str">
        <f t="shared" ref="M451:M514" si="7">IF(L451&gt;54, "Old", IF(L451&gt;=31,"Middle Age", IF(L451&lt;31,"Adolescent","Invalid")))</f>
        <v>Middle Age</v>
      </c>
      <c r="N451" t="s">
        <v>18</v>
      </c>
    </row>
    <row r="452" spans="1:14" x14ac:dyDescent="0.2">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2">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2">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2">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2">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2">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
      <c r="A515">
        <v>13353</v>
      </c>
      <c r="B515" t="s">
        <v>37</v>
      </c>
      <c r="C515" t="s">
        <v>39</v>
      </c>
      <c r="D515" s="3">
        <v>60000</v>
      </c>
      <c r="E515">
        <v>4</v>
      </c>
      <c r="F515" t="s">
        <v>31</v>
      </c>
      <c r="G515" t="s">
        <v>28</v>
      </c>
      <c r="H515" t="s">
        <v>15</v>
      </c>
      <c r="I515">
        <v>2</v>
      </c>
      <c r="J515" t="s">
        <v>46</v>
      </c>
      <c r="K515" t="s">
        <v>32</v>
      </c>
      <c r="L515">
        <v>61</v>
      </c>
      <c r="M515" t="str">
        <f t="shared" ref="M515:M578" si="8">IF(L515&gt;54, "Old", IF(L515&gt;=31,"Middle Age", IF(L515&lt;31,"Adolescent","Invalid")))</f>
        <v>Old</v>
      </c>
      <c r="N515" t="s">
        <v>15</v>
      </c>
    </row>
    <row r="516" spans="1:14" x14ac:dyDescent="0.2">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2">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2">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2">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2">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2">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2">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2">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2">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2">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2">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2">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
      <c r="A579">
        <v>16917</v>
      </c>
      <c r="B579" t="s">
        <v>36</v>
      </c>
      <c r="C579" t="s">
        <v>38</v>
      </c>
      <c r="D579" s="3">
        <v>120000</v>
      </c>
      <c r="E579">
        <v>1</v>
      </c>
      <c r="F579" t="s">
        <v>13</v>
      </c>
      <c r="G579" t="s">
        <v>28</v>
      </c>
      <c r="H579" t="s">
        <v>15</v>
      </c>
      <c r="I579">
        <v>4</v>
      </c>
      <c r="J579" t="s">
        <v>16</v>
      </c>
      <c r="K579" t="s">
        <v>32</v>
      </c>
      <c r="L579">
        <v>38</v>
      </c>
      <c r="M579" t="str">
        <f t="shared" ref="M579:M642" si="9">IF(L579&gt;54, "Old", IF(L579&gt;=31,"Middle Age", IF(L579&lt;31,"Adolescent","Invalid")))</f>
        <v>Middle Age</v>
      </c>
      <c r="N579" t="s">
        <v>18</v>
      </c>
    </row>
    <row r="580" spans="1:14" x14ac:dyDescent="0.2">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2">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2">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2">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2">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2">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2">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
      <c r="A643">
        <v>21441</v>
      </c>
      <c r="B643" t="s">
        <v>36</v>
      </c>
      <c r="C643" t="s">
        <v>38</v>
      </c>
      <c r="D643" s="3">
        <v>50000</v>
      </c>
      <c r="E643">
        <v>4</v>
      </c>
      <c r="F643" t="s">
        <v>13</v>
      </c>
      <c r="G643" t="s">
        <v>28</v>
      </c>
      <c r="H643" t="s">
        <v>15</v>
      </c>
      <c r="I643">
        <v>2</v>
      </c>
      <c r="J643" t="s">
        <v>46</v>
      </c>
      <c r="K643" t="s">
        <v>32</v>
      </c>
      <c r="L643">
        <v>64</v>
      </c>
      <c r="M643" t="str">
        <f t="shared" ref="M643:M706" si="10">IF(L643&gt;54, "Old", IF(L643&gt;=31,"Middle Age", IF(L643&lt;31,"Adolescent","Invalid")))</f>
        <v>Old</v>
      </c>
      <c r="N643" t="s">
        <v>18</v>
      </c>
    </row>
    <row r="644" spans="1:14" x14ac:dyDescent="0.2">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2">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2">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2">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2">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2">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2">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
      <c r="A707">
        <v>11199</v>
      </c>
      <c r="B707" t="s">
        <v>36</v>
      </c>
      <c r="C707" t="s">
        <v>39</v>
      </c>
      <c r="D707" s="3">
        <v>70000</v>
      </c>
      <c r="E707">
        <v>4</v>
      </c>
      <c r="F707" t="s">
        <v>13</v>
      </c>
      <c r="G707" t="s">
        <v>28</v>
      </c>
      <c r="H707" t="s">
        <v>15</v>
      </c>
      <c r="I707">
        <v>1</v>
      </c>
      <c r="J707" t="s">
        <v>46</v>
      </c>
      <c r="K707" t="s">
        <v>32</v>
      </c>
      <c r="L707">
        <v>59</v>
      </c>
      <c r="M707" t="str">
        <f t="shared" ref="M707:M770" si="11">IF(L707&gt;54, "Old", IF(L707&gt;=31,"Middle Age", IF(L707&lt;31,"Adolescent","Invalid")))</f>
        <v>Old</v>
      </c>
      <c r="N707" t="s">
        <v>18</v>
      </c>
    </row>
    <row r="708" spans="1:14" x14ac:dyDescent="0.2">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2">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2">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2">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2">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2">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2">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2">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2">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
      <c r="A771">
        <v>18952</v>
      </c>
      <c r="B771" t="s">
        <v>36</v>
      </c>
      <c r="C771" t="s">
        <v>39</v>
      </c>
      <c r="D771" s="3">
        <v>100000</v>
      </c>
      <c r="E771">
        <v>4</v>
      </c>
      <c r="F771" t="s">
        <v>13</v>
      </c>
      <c r="G771" t="s">
        <v>28</v>
      </c>
      <c r="H771" t="s">
        <v>15</v>
      </c>
      <c r="I771">
        <v>4</v>
      </c>
      <c r="J771" t="s">
        <v>16</v>
      </c>
      <c r="K771" t="s">
        <v>32</v>
      </c>
      <c r="L771">
        <v>40</v>
      </c>
      <c r="M771" t="str">
        <f t="shared" ref="M771:M834" si="12">IF(L771&gt;54, "Old", IF(L771&gt;=31,"Middle Age", IF(L771&lt;31,"Adolescent","Invalid")))</f>
        <v>Middle Age</v>
      </c>
      <c r="N771" t="s">
        <v>18</v>
      </c>
    </row>
    <row r="772" spans="1:14" x14ac:dyDescent="0.2">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2">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2">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2">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2">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
      <c r="A835">
        <v>27540</v>
      </c>
      <c r="B835" t="s">
        <v>37</v>
      </c>
      <c r="C835" t="s">
        <v>39</v>
      </c>
      <c r="D835" s="3">
        <v>70000</v>
      </c>
      <c r="E835">
        <v>0</v>
      </c>
      <c r="F835" t="s">
        <v>13</v>
      </c>
      <c r="G835" t="s">
        <v>21</v>
      </c>
      <c r="H835" t="s">
        <v>18</v>
      </c>
      <c r="I835">
        <v>1</v>
      </c>
      <c r="J835" t="s">
        <v>16</v>
      </c>
      <c r="K835" t="s">
        <v>32</v>
      </c>
      <c r="L835">
        <v>37</v>
      </c>
      <c r="M835" t="str">
        <f t="shared" ref="M835:M898" si="13">IF(L835&gt;54, "Old", IF(L835&gt;=31,"Middle Age", IF(L835&lt;31,"Adolescent","Invalid")))</f>
        <v>Middle Age</v>
      </c>
      <c r="N835" t="s">
        <v>15</v>
      </c>
    </row>
    <row r="836" spans="1:14" x14ac:dyDescent="0.2">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2">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2">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2">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2">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2">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
      <c r="A899">
        <v>12029</v>
      </c>
      <c r="B899" t="s">
        <v>36</v>
      </c>
      <c r="C899" t="s">
        <v>38</v>
      </c>
      <c r="D899" s="3">
        <v>30000</v>
      </c>
      <c r="E899">
        <v>0</v>
      </c>
      <c r="F899" t="s">
        <v>29</v>
      </c>
      <c r="G899" t="s">
        <v>20</v>
      </c>
      <c r="H899" t="s">
        <v>18</v>
      </c>
      <c r="I899">
        <v>2</v>
      </c>
      <c r="J899" t="s">
        <v>16</v>
      </c>
      <c r="K899" t="s">
        <v>32</v>
      </c>
      <c r="L899">
        <v>28</v>
      </c>
      <c r="M899" t="str">
        <f t="shared" ref="M899:M962" si="14">IF(L899&gt;54, "Old", IF(L899&gt;=31,"Middle Age", IF(L899&lt;31,"Adolescent","Invalid")))</f>
        <v>Adolescent</v>
      </c>
      <c r="N899" t="s">
        <v>18</v>
      </c>
    </row>
    <row r="900" spans="1:14" x14ac:dyDescent="0.2">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2">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2">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2">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2">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2">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2">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2">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2">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
      <c r="A963">
        <v>16651</v>
      </c>
      <c r="B963" t="s">
        <v>36</v>
      </c>
      <c r="C963" t="s">
        <v>39</v>
      </c>
      <c r="D963" s="3">
        <v>120000</v>
      </c>
      <c r="E963">
        <v>2</v>
      </c>
      <c r="F963" t="s">
        <v>13</v>
      </c>
      <c r="G963" t="s">
        <v>28</v>
      </c>
      <c r="H963" t="s">
        <v>15</v>
      </c>
      <c r="I963">
        <v>3</v>
      </c>
      <c r="J963" t="s">
        <v>23</v>
      </c>
      <c r="K963" t="s">
        <v>32</v>
      </c>
      <c r="L963">
        <v>62</v>
      </c>
      <c r="M963" t="str">
        <f t="shared" ref="M963:M1001" si="15">IF(L963&gt;54, "Old", IF(L963&gt;=31,"Middle Age", IF(L963&lt;31,"Adolescent","Invalid")))</f>
        <v>Old</v>
      </c>
      <c r="N963" t="s">
        <v>18</v>
      </c>
    </row>
    <row r="964" spans="1:14" x14ac:dyDescent="0.2">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2">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2">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2">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2">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2">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2">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2">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2">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27" xr:uid="{5080BF58-715A-49C3-BFAD-0436C9AE7C33}"/>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3E44F8-D525-489C-82BE-F35068C407F1}">
  <dimension ref="A3:D111"/>
  <sheetViews>
    <sheetView topLeftCell="A13" workbookViewId="0">
      <selection activeCell="B42" sqref="B42"/>
    </sheetView>
  </sheetViews>
  <sheetFormatPr defaultRowHeight="14.25" x14ac:dyDescent="0.2"/>
  <cols>
    <col min="1" max="1" width="22.875" bestFit="1" customWidth="1"/>
    <col min="2" max="2" width="16.25" bestFit="1" customWidth="1"/>
    <col min="3" max="3" width="4.125" bestFit="1" customWidth="1"/>
    <col min="4" max="4" width="11.25" bestFit="1" customWidth="1"/>
  </cols>
  <sheetData>
    <row r="3" spans="1:4" x14ac:dyDescent="0.2">
      <c r="A3" s="4" t="s">
        <v>43</v>
      </c>
      <c r="B3" s="4" t="s">
        <v>44</v>
      </c>
    </row>
    <row r="4" spans="1:4" x14ac:dyDescent="0.2">
      <c r="A4" s="4" t="s">
        <v>41</v>
      </c>
      <c r="B4" t="s">
        <v>18</v>
      </c>
      <c r="C4" t="s">
        <v>15</v>
      </c>
      <c r="D4" t="s">
        <v>42</v>
      </c>
    </row>
    <row r="5" spans="1:4" x14ac:dyDescent="0.2">
      <c r="A5" s="5" t="s">
        <v>39</v>
      </c>
      <c r="B5" s="6">
        <v>53440</v>
      </c>
      <c r="C5" s="6">
        <v>55774.058577405856</v>
      </c>
      <c r="D5" s="6">
        <v>54580.777096114522</v>
      </c>
    </row>
    <row r="6" spans="1:4" x14ac:dyDescent="0.2">
      <c r="A6" s="5" t="s">
        <v>38</v>
      </c>
      <c r="B6" s="6">
        <v>56208.178438661707</v>
      </c>
      <c r="C6" s="6">
        <v>60123.966942148763</v>
      </c>
      <c r="D6" s="6">
        <v>58062.62230919765</v>
      </c>
    </row>
    <row r="7" spans="1:4" x14ac:dyDescent="0.2">
      <c r="A7" s="5" t="s">
        <v>42</v>
      </c>
      <c r="B7" s="6">
        <v>54874.759152215796</v>
      </c>
      <c r="C7" s="6">
        <v>57962.577962577961</v>
      </c>
      <c r="D7" s="6">
        <v>56360</v>
      </c>
    </row>
    <row r="21" spans="1:4" x14ac:dyDescent="0.2">
      <c r="A21" s="4" t="s">
        <v>45</v>
      </c>
      <c r="B21" s="4" t="s">
        <v>44</v>
      </c>
    </row>
    <row r="22" spans="1:4" x14ac:dyDescent="0.2">
      <c r="A22" s="4" t="s">
        <v>41</v>
      </c>
      <c r="B22" t="s">
        <v>18</v>
      </c>
      <c r="C22" t="s">
        <v>15</v>
      </c>
      <c r="D22" t="s">
        <v>42</v>
      </c>
    </row>
    <row r="23" spans="1:4" x14ac:dyDescent="0.2">
      <c r="A23" s="5" t="s">
        <v>16</v>
      </c>
      <c r="B23">
        <v>166</v>
      </c>
      <c r="C23">
        <v>200</v>
      </c>
      <c r="D23">
        <v>366</v>
      </c>
    </row>
    <row r="24" spans="1:4" x14ac:dyDescent="0.2">
      <c r="A24" s="5" t="s">
        <v>26</v>
      </c>
      <c r="B24">
        <v>92</v>
      </c>
      <c r="C24">
        <v>77</v>
      </c>
      <c r="D24">
        <v>169</v>
      </c>
    </row>
    <row r="25" spans="1:4" x14ac:dyDescent="0.2">
      <c r="A25" s="5" t="s">
        <v>22</v>
      </c>
      <c r="B25">
        <v>67</v>
      </c>
      <c r="C25">
        <v>95</v>
      </c>
      <c r="D25">
        <v>162</v>
      </c>
    </row>
    <row r="26" spans="1:4" x14ac:dyDescent="0.2">
      <c r="A26" s="5" t="s">
        <v>23</v>
      </c>
      <c r="B26">
        <v>116</v>
      </c>
      <c r="C26">
        <v>76</v>
      </c>
      <c r="D26">
        <v>192</v>
      </c>
    </row>
    <row r="27" spans="1:4" x14ac:dyDescent="0.2">
      <c r="A27" s="5" t="s">
        <v>46</v>
      </c>
      <c r="B27">
        <v>78</v>
      </c>
      <c r="C27">
        <v>33</v>
      </c>
      <c r="D27">
        <v>111</v>
      </c>
    </row>
    <row r="28" spans="1:4" x14ac:dyDescent="0.2">
      <c r="A28" s="5" t="s">
        <v>42</v>
      </c>
      <c r="B28">
        <v>519</v>
      </c>
      <c r="C28">
        <v>481</v>
      </c>
      <c r="D28">
        <v>1000</v>
      </c>
    </row>
    <row r="39" spans="1:4" x14ac:dyDescent="0.2">
      <c r="A39" s="4" t="s">
        <v>45</v>
      </c>
      <c r="B39" s="4" t="s">
        <v>44</v>
      </c>
    </row>
    <row r="40" spans="1:4" x14ac:dyDescent="0.2">
      <c r="A40" s="4" t="s">
        <v>41</v>
      </c>
      <c r="B40" t="s">
        <v>18</v>
      </c>
      <c r="C40" t="s">
        <v>15</v>
      </c>
      <c r="D40" t="s">
        <v>42</v>
      </c>
    </row>
    <row r="41" spans="1:4" x14ac:dyDescent="0.2">
      <c r="A41" s="5" t="s">
        <v>47</v>
      </c>
      <c r="B41">
        <v>71</v>
      </c>
      <c r="C41">
        <v>39</v>
      </c>
      <c r="D41">
        <v>110</v>
      </c>
    </row>
    <row r="42" spans="1:4" x14ac:dyDescent="0.2">
      <c r="A42" s="5" t="s">
        <v>48</v>
      </c>
      <c r="B42">
        <v>318</v>
      </c>
      <c r="C42">
        <v>383</v>
      </c>
      <c r="D42">
        <v>701</v>
      </c>
    </row>
    <row r="43" spans="1:4" x14ac:dyDescent="0.2">
      <c r="A43" s="5" t="s">
        <v>49</v>
      </c>
      <c r="B43">
        <v>130</v>
      </c>
      <c r="C43">
        <v>59</v>
      </c>
      <c r="D43">
        <v>189</v>
      </c>
    </row>
    <row r="44" spans="1:4" x14ac:dyDescent="0.2">
      <c r="A44" s="5" t="s">
        <v>42</v>
      </c>
      <c r="B44">
        <v>519</v>
      </c>
      <c r="C44">
        <v>481</v>
      </c>
      <c r="D44">
        <v>1000</v>
      </c>
    </row>
    <row r="56" spans="1:4" x14ac:dyDescent="0.2">
      <c r="A56" s="4" t="s">
        <v>45</v>
      </c>
      <c r="B56" s="4" t="s">
        <v>44</v>
      </c>
    </row>
    <row r="57" spans="1:4" x14ac:dyDescent="0.2">
      <c r="A57" s="4" t="s">
        <v>41</v>
      </c>
      <c r="B57" t="s">
        <v>18</v>
      </c>
      <c r="C57" t="s">
        <v>15</v>
      </c>
      <c r="D57" t="s">
        <v>42</v>
      </c>
    </row>
    <row r="58" spans="1:4" x14ac:dyDescent="0.2">
      <c r="A58" s="5">
        <v>25</v>
      </c>
      <c r="B58">
        <v>2</v>
      </c>
      <c r="C58">
        <v>4</v>
      </c>
      <c r="D58">
        <v>6</v>
      </c>
    </row>
    <row r="59" spans="1:4" x14ac:dyDescent="0.2">
      <c r="A59" s="5">
        <v>26</v>
      </c>
      <c r="B59">
        <v>8</v>
      </c>
      <c r="C59">
        <v>8</v>
      </c>
      <c r="D59">
        <v>16</v>
      </c>
    </row>
    <row r="60" spans="1:4" x14ac:dyDescent="0.2">
      <c r="A60" s="5">
        <v>27</v>
      </c>
      <c r="B60">
        <v>15</v>
      </c>
      <c r="C60">
        <v>8</v>
      </c>
      <c r="D60">
        <v>23</v>
      </c>
    </row>
    <row r="61" spans="1:4" x14ac:dyDescent="0.2">
      <c r="A61" s="5">
        <v>28</v>
      </c>
      <c r="B61">
        <v>12</v>
      </c>
      <c r="C61">
        <v>10</v>
      </c>
      <c r="D61">
        <v>22</v>
      </c>
    </row>
    <row r="62" spans="1:4" x14ac:dyDescent="0.2">
      <c r="A62" s="5">
        <v>29</v>
      </c>
      <c r="B62">
        <v>11</v>
      </c>
      <c r="C62">
        <v>5</v>
      </c>
      <c r="D62">
        <v>16</v>
      </c>
    </row>
    <row r="63" spans="1:4" x14ac:dyDescent="0.2">
      <c r="A63" s="5">
        <v>30</v>
      </c>
      <c r="B63">
        <v>23</v>
      </c>
      <c r="C63">
        <v>4</v>
      </c>
      <c r="D63">
        <v>27</v>
      </c>
    </row>
    <row r="64" spans="1:4" x14ac:dyDescent="0.2">
      <c r="A64" s="5">
        <v>31</v>
      </c>
      <c r="B64">
        <v>17</v>
      </c>
      <c r="C64">
        <v>8</v>
      </c>
      <c r="D64">
        <v>25</v>
      </c>
    </row>
    <row r="65" spans="1:4" x14ac:dyDescent="0.2">
      <c r="A65" s="5">
        <v>32</v>
      </c>
      <c r="B65">
        <v>19</v>
      </c>
      <c r="C65">
        <v>14</v>
      </c>
      <c r="D65">
        <v>33</v>
      </c>
    </row>
    <row r="66" spans="1:4" x14ac:dyDescent="0.2">
      <c r="A66" s="5">
        <v>33</v>
      </c>
      <c r="B66">
        <v>8</v>
      </c>
      <c r="C66">
        <v>13</v>
      </c>
      <c r="D66">
        <v>21</v>
      </c>
    </row>
    <row r="67" spans="1:4" x14ac:dyDescent="0.2">
      <c r="A67" s="5">
        <v>34</v>
      </c>
      <c r="B67">
        <v>12</v>
      </c>
      <c r="C67">
        <v>19</v>
      </c>
      <c r="D67">
        <v>31</v>
      </c>
    </row>
    <row r="68" spans="1:4" x14ac:dyDescent="0.2">
      <c r="A68" s="5">
        <v>35</v>
      </c>
      <c r="B68">
        <v>14</v>
      </c>
      <c r="C68">
        <v>22</v>
      </c>
      <c r="D68">
        <v>36</v>
      </c>
    </row>
    <row r="69" spans="1:4" x14ac:dyDescent="0.2">
      <c r="A69" s="5">
        <v>36</v>
      </c>
      <c r="B69">
        <v>7</v>
      </c>
      <c r="C69">
        <v>30</v>
      </c>
      <c r="D69">
        <v>37</v>
      </c>
    </row>
    <row r="70" spans="1:4" x14ac:dyDescent="0.2">
      <c r="A70" s="5">
        <v>37</v>
      </c>
      <c r="B70">
        <v>4</v>
      </c>
      <c r="C70">
        <v>28</v>
      </c>
      <c r="D70">
        <v>32</v>
      </c>
    </row>
    <row r="71" spans="1:4" x14ac:dyDescent="0.2">
      <c r="A71" s="5">
        <v>38</v>
      </c>
      <c r="B71">
        <v>8</v>
      </c>
      <c r="C71">
        <v>29</v>
      </c>
      <c r="D71">
        <v>37</v>
      </c>
    </row>
    <row r="72" spans="1:4" x14ac:dyDescent="0.2">
      <c r="A72" s="5">
        <v>39</v>
      </c>
      <c r="B72">
        <v>10</v>
      </c>
      <c r="C72">
        <v>12</v>
      </c>
      <c r="D72">
        <v>22</v>
      </c>
    </row>
    <row r="73" spans="1:4" x14ac:dyDescent="0.2">
      <c r="A73" s="5">
        <v>40</v>
      </c>
      <c r="B73">
        <v>24</v>
      </c>
      <c r="C73">
        <v>18</v>
      </c>
      <c r="D73">
        <v>42</v>
      </c>
    </row>
    <row r="74" spans="1:4" x14ac:dyDescent="0.2">
      <c r="A74" s="5">
        <v>41</v>
      </c>
      <c r="B74">
        <v>13</v>
      </c>
      <c r="C74">
        <v>15</v>
      </c>
      <c r="D74">
        <v>28</v>
      </c>
    </row>
    <row r="75" spans="1:4" x14ac:dyDescent="0.2">
      <c r="A75" s="5">
        <v>42</v>
      </c>
      <c r="B75">
        <v>22</v>
      </c>
      <c r="C75">
        <v>12</v>
      </c>
      <c r="D75">
        <v>34</v>
      </c>
    </row>
    <row r="76" spans="1:4" x14ac:dyDescent="0.2">
      <c r="A76" s="5">
        <v>43</v>
      </c>
      <c r="B76">
        <v>17</v>
      </c>
      <c r="C76">
        <v>19</v>
      </c>
      <c r="D76">
        <v>36</v>
      </c>
    </row>
    <row r="77" spans="1:4" x14ac:dyDescent="0.2">
      <c r="A77" s="5">
        <v>44</v>
      </c>
      <c r="B77">
        <v>15</v>
      </c>
      <c r="C77">
        <v>12</v>
      </c>
      <c r="D77">
        <v>27</v>
      </c>
    </row>
    <row r="78" spans="1:4" x14ac:dyDescent="0.2">
      <c r="A78" s="5">
        <v>45</v>
      </c>
      <c r="B78">
        <v>18</v>
      </c>
      <c r="C78">
        <v>13</v>
      </c>
      <c r="D78">
        <v>31</v>
      </c>
    </row>
    <row r="79" spans="1:4" x14ac:dyDescent="0.2">
      <c r="A79" s="5">
        <v>46</v>
      </c>
      <c r="B79">
        <v>12</v>
      </c>
      <c r="C79">
        <v>15</v>
      </c>
      <c r="D79">
        <v>27</v>
      </c>
    </row>
    <row r="80" spans="1:4" x14ac:dyDescent="0.2">
      <c r="A80" s="5">
        <v>47</v>
      </c>
      <c r="B80">
        <v>19</v>
      </c>
      <c r="C80">
        <v>20</v>
      </c>
      <c r="D80">
        <v>39</v>
      </c>
    </row>
    <row r="81" spans="1:4" x14ac:dyDescent="0.2">
      <c r="A81" s="5">
        <v>48</v>
      </c>
      <c r="B81">
        <v>16</v>
      </c>
      <c r="C81">
        <v>13</v>
      </c>
      <c r="D81">
        <v>29</v>
      </c>
    </row>
    <row r="82" spans="1:4" x14ac:dyDescent="0.2">
      <c r="A82" s="5">
        <v>49</v>
      </c>
      <c r="B82">
        <v>15</v>
      </c>
      <c r="C82">
        <v>8</v>
      </c>
      <c r="D82">
        <v>23</v>
      </c>
    </row>
    <row r="83" spans="1:4" x14ac:dyDescent="0.2">
      <c r="A83" s="5">
        <v>50</v>
      </c>
      <c r="B83">
        <v>12</v>
      </c>
      <c r="C83">
        <v>12</v>
      </c>
      <c r="D83">
        <v>24</v>
      </c>
    </row>
    <row r="84" spans="1:4" x14ac:dyDescent="0.2">
      <c r="A84" s="5">
        <v>51</v>
      </c>
      <c r="B84">
        <v>10</v>
      </c>
      <c r="C84">
        <v>12</v>
      </c>
      <c r="D84">
        <v>22</v>
      </c>
    </row>
    <row r="85" spans="1:4" x14ac:dyDescent="0.2">
      <c r="A85" s="5">
        <v>52</v>
      </c>
      <c r="B85">
        <v>10</v>
      </c>
      <c r="C85">
        <v>15</v>
      </c>
      <c r="D85">
        <v>25</v>
      </c>
    </row>
    <row r="86" spans="1:4" x14ac:dyDescent="0.2">
      <c r="A86" s="5">
        <v>53</v>
      </c>
      <c r="B86">
        <v>11</v>
      </c>
      <c r="C86">
        <v>13</v>
      </c>
      <c r="D86">
        <v>24</v>
      </c>
    </row>
    <row r="87" spans="1:4" x14ac:dyDescent="0.2">
      <c r="A87" s="5">
        <v>54</v>
      </c>
      <c r="B87">
        <v>5</v>
      </c>
      <c r="C87">
        <v>11</v>
      </c>
      <c r="D87">
        <v>16</v>
      </c>
    </row>
    <row r="88" spans="1:4" x14ac:dyDescent="0.2">
      <c r="A88" s="5">
        <v>55</v>
      </c>
      <c r="B88">
        <v>13</v>
      </c>
      <c r="C88">
        <v>5</v>
      </c>
      <c r="D88">
        <v>18</v>
      </c>
    </row>
    <row r="89" spans="1:4" x14ac:dyDescent="0.2">
      <c r="A89" s="5">
        <v>56</v>
      </c>
      <c r="B89">
        <v>13</v>
      </c>
      <c r="C89">
        <v>3</v>
      </c>
      <c r="D89">
        <v>16</v>
      </c>
    </row>
    <row r="90" spans="1:4" x14ac:dyDescent="0.2">
      <c r="A90" s="5">
        <v>57</v>
      </c>
      <c r="B90">
        <v>4</v>
      </c>
      <c r="C90">
        <v>4</v>
      </c>
      <c r="D90">
        <v>8</v>
      </c>
    </row>
    <row r="91" spans="1:4" x14ac:dyDescent="0.2">
      <c r="A91" s="5">
        <v>58</v>
      </c>
      <c r="B91">
        <v>8</v>
      </c>
      <c r="C91">
        <v>4</v>
      </c>
      <c r="D91">
        <v>12</v>
      </c>
    </row>
    <row r="92" spans="1:4" x14ac:dyDescent="0.2">
      <c r="A92" s="5">
        <v>59</v>
      </c>
      <c r="B92">
        <v>14</v>
      </c>
      <c r="C92">
        <v>6</v>
      </c>
      <c r="D92">
        <v>20</v>
      </c>
    </row>
    <row r="93" spans="1:4" x14ac:dyDescent="0.2">
      <c r="A93" s="5">
        <v>60</v>
      </c>
      <c r="B93">
        <v>8</v>
      </c>
      <c r="C93">
        <v>7</v>
      </c>
      <c r="D93">
        <v>15</v>
      </c>
    </row>
    <row r="94" spans="1:4" x14ac:dyDescent="0.2">
      <c r="A94" s="5">
        <v>61</v>
      </c>
      <c r="B94">
        <v>5</v>
      </c>
      <c r="C94">
        <v>4</v>
      </c>
      <c r="D94">
        <v>9</v>
      </c>
    </row>
    <row r="95" spans="1:4" x14ac:dyDescent="0.2">
      <c r="A95" s="5">
        <v>62</v>
      </c>
      <c r="B95">
        <v>9</v>
      </c>
      <c r="C95">
        <v>4</v>
      </c>
      <c r="D95">
        <v>13</v>
      </c>
    </row>
    <row r="96" spans="1:4" x14ac:dyDescent="0.2">
      <c r="A96" s="5">
        <v>63</v>
      </c>
      <c r="B96">
        <v>7</v>
      </c>
      <c r="C96">
        <v>2</v>
      </c>
      <c r="D96">
        <v>9</v>
      </c>
    </row>
    <row r="97" spans="1:4" x14ac:dyDescent="0.2">
      <c r="A97" s="5">
        <v>64</v>
      </c>
      <c r="B97">
        <v>7</v>
      </c>
      <c r="C97">
        <v>3</v>
      </c>
      <c r="D97">
        <v>10</v>
      </c>
    </row>
    <row r="98" spans="1:4" x14ac:dyDescent="0.2">
      <c r="A98" s="5">
        <v>65</v>
      </c>
      <c r="B98">
        <v>6</v>
      </c>
      <c r="C98">
        <v>3</v>
      </c>
      <c r="D98">
        <v>9</v>
      </c>
    </row>
    <row r="99" spans="1:4" x14ac:dyDescent="0.2">
      <c r="A99" s="5">
        <v>66</v>
      </c>
      <c r="B99">
        <v>8</v>
      </c>
      <c r="C99">
        <v>6</v>
      </c>
      <c r="D99">
        <v>14</v>
      </c>
    </row>
    <row r="100" spans="1:4" x14ac:dyDescent="0.2">
      <c r="A100" s="5">
        <v>67</v>
      </c>
      <c r="B100">
        <v>8</v>
      </c>
      <c r="C100">
        <v>2</v>
      </c>
      <c r="D100">
        <v>10</v>
      </c>
    </row>
    <row r="101" spans="1:4" x14ac:dyDescent="0.2">
      <c r="A101" s="5">
        <v>68</v>
      </c>
      <c r="B101">
        <v>3</v>
      </c>
      <c r="D101">
        <v>3</v>
      </c>
    </row>
    <row r="102" spans="1:4" x14ac:dyDescent="0.2">
      <c r="A102" s="5">
        <v>69</v>
      </c>
      <c r="B102">
        <v>8</v>
      </c>
      <c r="D102">
        <v>8</v>
      </c>
    </row>
    <row r="103" spans="1:4" x14ac:dyDescent="0.2">
      <c r="A103" s="5">
        <v>70</v>
      </c>
      <c r="B103">
        <v>3</v>
      </c>
      <c r="C103">
        <v>1</v>
      </c>
      <c r="D103">
        <v>4</v>
      </c>
    </row>
    <row r="104" spans="1:4" x14ac:dyDescent="0.2">
      <c r="A104" s="5">
        <v>71</v>
      </c>
      <c r="B104">
        <v>1</v>
      </c>
      <c r="D104">
        <v>1</v>
      </c>
    </row>
    <row r="105" spans="1:4" x14ac:dyDescent="0.2">
      <c r="A105" s="5">
        <v>72</v>
      </c>
      <c r="C105">
        <v>1</v>
      </c>
      <c r="D105">
        <v>1</v>
      </c>
    </row>
    <row r="106" spans="1:4" x14ac:dyDescent="0.2">
      <c r="A106" s="5">
        <v>73</v>
      </c>
      <c r="B106">
        <v>2</v>
      </c>
      <c r="C106">
        <v>2</v>
      </c>
      <c r="D106">
        <v>4</v>
      </c>
    </row>
    <row r="107" spans="1:4" x14ac:dyDescent="0.2">
      <c r="A107" s="5">
        <v>74</v>
      </c>
      <c r="C107">
        <v>1</v>
      </c>
      <c r="D107">
        <v>1</v>
      </c>
    </row>
    <row r="108" spans="1:4" x14ac:dyDescent="0.2">
      <c r="A108" s="5">
        <v>78</v>
      </c>
      <c r="B108">
        <v>1</v>
      </c>
      <c r="C108">
        <v>1</v>
      </c>
      <c r="D108">
        <v>2</v>
      </c>
    </row>
    <row r="109" spans="1:4" x14ac:dyDescent="0.2">
      <c r="A109" s="5">
        <v>80</v>
      </c>
      <c r="B109">
        <v>1</v>
      </c>
      <c r="D109">
        <v>1</v>
      </c>
    </row>
    <row r="110" spans="1:4" x14ac:dyDescent="0.2">
      <c r="A110" s="5">
        <v>89</v>
      </c>
      <c r="B110">
        <v>1</v>
      </c>
      <c r="D110">
        <v>1</v>
      </c>
    </row>
    <row r="111" spans="1:4" x14ac:dyDescent="0.2">
      <c r="A111" s="5" t="s">
        <v>42</v>
      </c>
      <c r="B111">
        <v>519</v>
      </c>
      <c r="C111">
        <v>481</v>
      </c>
      <c r="D111">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E73FED-B73E-4744-AE64-4DC7C8A52C03}">
  <dimension ref="A1:O5"/>
  <sheetViews>
    <sheetView showGridLines="0" tabSelected="1" workbookViewId="0">
      <selection sqref="A1:O5"/>
    </sheetView>
  </sheetViews>
  <sheetFormatPr defaultRowHeight="14.25" x14ac:dyDescent="0.2"/>
  <sheetData>
    <row r="1" spans="1:15" x14ac:dyDescent="0.2">
      <c r="A1" s="7" t="s">
        <v>50</v>
      </c>
      <c r="B1" s="8"/>
      <c r="C1" s="8"/>
      <c r="D1" s="8"/>
      <c r="E1" s="8"/>
      <c r="F1" s="8"/>
      <c r="G1" s="8"/>
      <c r="H1" s="8"/>
      <c r="I1" s="8"/>
      <c r="J1" s="8"/>
      <c r="K1" s="8"/>
      <c r="L1" s="8"/>
      <c r="M1" s="8"/>
      <c r="N1" s="8"/>
      <c r="O1" s="8"/>
    </row>
    <row r="2" spans="1:15" x14ac:dyDescent="0.2">
      <c r="A2" s="8"/>
      <c r="B2" s="8"/>
      <c r="C2" s="8"/>
      <c r="D2" s="8"/>
      <c r="E2" s="8"/>
      <c r="F2" s="8"/>
      <c r="G2" s="8"/>
      <c r="H2" s="8"/>
      <c r="I2" s="8"/>
      <c r="J2" s="8"/>
      <c r="K2" s="8"/>
      <c r="L2" s="8"/>
      <c r="M2" s="8"/>
      <c r="N2" s="8"/>
      <c r="O2" s="8"/>
    </row>
    <row r="3" spans="1:15" x14ac:dyDescent="0.2">
      <c r="A3" s="8"/>
      <c r="B3" s="8"/>
      <c r="C3" s="8"/>
      <c r="D3" s="8"/>
      <c r="E3" s="8"/>
      <c r="F3" s="8"/>
      <c r="G3" s="8"/>
      <c r="H3" s="8"/>
      <c r="I3" s="8"/>
      <c r="J3" s="8"/>
      <c r="K3" s="8"/>
      <c r="L3" s="8"/>
      <c r="M3" s="8"/>
      <c r="N3" s="8"/>
      <c r="O3" s="8"/>
    </row>
    <row r="4" spans="1:15" x14ac:dyDescent="0.2">
      <c r="A4" s="8"/>
      <c r="B4" s="8"/>
      <c r="C4" s="8"/>
      <c r="D4" s="8"/>
      <c r="E4" s="8"/>
      <c r="F4" s="8"/>
      <c r="G4" s="8"/>
      <c r="H4" s="8"/>
      <c r="I4" s="8"/>
      <c r="J4" s="8"/>
      <c r="K4" s="8"/>
      <c r="L4" s="8"/>
      <c r="M4" s="8"/>
      <c r="N4" s="8"/>
      <c r="O4" s="8"/>
    </row>
    <row r="5" spans="1:15" x14ac:dyDescent="0.2">
      <c r="A5" s="8"/>
      <c r="B5" s="8"/>
      <c r="C5" s="8"/>
      <c r="D5" s="8"/>
      <c r="E5" s="8"/>
      <c r="F5" s="8"/>
      <c r="G5" s="8"/>
      <c r="H5" s="8"/>
      <c r="I5" s="8"/>
      <c r="J5" s="8"/>
      <c r="K5" s="8"/>
      <c r="L5" s="8"/>
      <c r="M5" s="8"/>
      <c r="N5" s="8"/>
      <c r="O5" s="8"/>
    </row>
  </sheetData>
  <mergeCells count="1">
    <mergeCell ref="A1:O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Sharil Ashar</dc:creator>
  <cp:lastModifiedBy>ירדן רוזן</cp:lastModifiedBy>
  <dcterms:created xsi:type="dcterms:W3CDTF">2022-03-18T02:50:57Z</dcterms:created>
  <dcterms:modified xsi:type="dcterms:W3CDTF">2023-01-17T14:44:03Z</dcterms:modified>
</cp:coreProperties>
</file>