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PEA3\"/>
    </mc:Choice>
  </mc:AlternateContent>
  <xr:revisionPtr revIDLastSave="0" documentId="13_ncr:1_{7BBD0D2C-AB01-4D19-92B7-159FB44BE9D8}" xr6:coauthVersionLast="47" xr6:coauthVersionMax="47" xr10:uidLastSave="{00000000-0000-0000-0000-000000000000}"/>
  <bookViews>
    <workbookView xWindow="28680" yWindow="270" windowWidth="24510" windowHeight="15990" firstSheet="2" activeTab="8" xr2:uid="{00000000-000D-0000-FFFF-FFFF00000000}"/>
  </bookViews>
  <sheets>
    <sheet name="TS53" sheetId="1" r:id="rId1"/>
    <sheet name="TS17" sheetId="3" r:id="rId2"/>
    <sheet name="TS170" sheetId="5" r:id="rId3"/>
    <sheet name="GEN17Scramble" sheetId="4" r:id="rId4"/>
    <sheet name="GEN53Scramble" sheetId="2" r:id="rId5"/>
    <sheet name="GEN170Scramble" sheetId="6" r:id="rId6"/>
    <sheet name="GEN17Inverse" sheetId="7" r:id="rId7"/>
    <sheet name="GEN53Inverse" sheetId="8" r:id="rId8"/>
    <sheet name="GEN170Invers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9" l="1"/>
  <c r="P45" i="6"/>
  <c r="P16" i="5"/>
  <c r="P49" i="8"/>
  <c r="P49" i="2"/>
  <c r="O13" i="1"/>
  <c r="N48" i="9"/>
  <c r="N49" i="9" s="1"/>
  <c r="M48" i="9"/>
  <c r="M49" i="9" s="1"/>
  <c r="L48" i="9"/>
  <c r="L49" i="9" s="1"/>
  <c r="K48" i="9"/>
  <c r="K49" i="9" s="1"/>
  <c r="J48" i="9"/>
  <c r="J49" i="9" s="1"/>
  <c r="I48" i="9"/>
  <c r="I49" i="9" s="1"/>
  <c r="H48" i="9"/>
  <c r="H49" i="9" s="1"/>
  <c r="G48" i="9"/>
  <c r="G49" i="9" s="1"/>
  <c r="F48" i="9"/>
  <c r="F49" i="9" s="1"/>
  <c r="E48" i="9"/>
  <c r="E49" i="9" s="1"/>
  <c r="D48" i="9"/>
  <c r="D49" i="9" s="1"/>
  <c r="C48" i="9"/>
  <c r="C49" i="9" s="1"/>
  <c r="B48" i="9"/>
  <c r="B49" i="9" s="1"/>
  <c r="N31" i="9"/>
  <c r="N32" i="9" s="1"/>
  <c r="M31" i="9"/>
  <c r="M32" i="9" s="1"/>
  <c r="L31" i="9"/>
  <c r="L32" i="9" s="1"/>
  <c r="K31" i="9"/>
  <c r="K32" i="9" s="1"/>
  <c r="J31" i="9"/>
  <c r="J32" i="9" s="1"/>
  <c r="I31" i="9"/>
  <c r="I32" i="9" s="1"/>
  <c r="H31" i="9"/>
  <c r="H32" i="9" s="1"/>
  <c r="G31" i="9"/>
  <c r="G32" i="9" s="1"/>
  <c r="F31" i="9"/>
  <c r="F32" i="9" s="1"/>
  <c r="E31" i="9"/>
  <c r="E32" i="9" s="1"/>
  <c r="D31" i="9"/>
  <c r="D32" i="9" s="1"/>
  <c r="C31" i="9"/>
  <c r="C32" i="9" s="1"/>
  <c r="B31" i="9"/>
  <c r="B32" i="9" s="1"/>
  <c r="N14" i="9"/>
  <c r="N15" i="9" s="1"/>
  <c r="M14" i="9"/>
  <c r="M15" i="9" s="1"/>
  <c r="L14" i="9"/>
  <c r="L15" i="9" s="1"/>
  <c r="K14" i="9"/>
  <c r="K15" i="9" s="1"/>
  <c r="J14" i="9"/>
  <c r="J15" i="9" s="1"/>
  <c r="I14" i="9"/>
  <c r="I15" i="9" s="1"/>
  <c r="H14" i="9"/>
  <c r="H15" i="9" s="1"/>
  <c r="G14" i="9"/>
  <c r="G15" i="9" s="1"/>
  <c r="F14" i="9"/>
  <c r="F15" i="9" s="1"/>
  <c r="E14" i="9"/>
  <c r="E15" i="9" s="1"/>
  <c r="D14" i="9"/>
  <c r="D15" i="9" s="1"/>
  <c r="C14" i="9"/>
  <c r="C15" i="9" s="1"/>
  <c r="B14" i="9"/>
  <c r="B15" i="9" s="1"/>
  <c r="N48" i="8"/>
  <c r="N49" i="8" s="1"/>
  <c r="M48" i="8"/>
  <c r="M49" i="8" s="1"/>
  <c r="L48" i="8"/>
  <c r="L49" i="8" s="1"/>
  <c r="K48" i="8"/>
  <c r="K49" i="8" s="1"/>
  <c r="J48" i="8"/>
  <c r="J49" i="8" s="1"/>
  <c r="I48" i="8"/>
  <c r="I49" i="8" s="1"/>
  <c r="H48" i="8"/>
  <c r="H49" i="8" s="1"/>
  <c r="G48" i="8"/>
  <c r="G49" i="8" s="1"/>
  <c r="F48" i="8"/>
  <c r="F49" i="8" s="1"/>
  <c r="E48" i="8"/>
  <c r="E49" i="8" s="1"/>
  <c r="D48" i="8"/>
  <c r="D49" i="8" s="1"/>
  <c r="C48" i="8"/>
  <c r="C49" i="8" s="1"/>
  <c r="B48" i="8"/>
  <c r="B49" i="8" s="1"/>
  <c r="N31" i="8"/>
  <c r="N32" i="8" s="1"/>
  <c r="M31" i="8"/>
  <c r="M32" i="8" s="1"/>
  <c r="L31" i="8"/>
  <c r="L32" i="8" s="1"/>
  <c r="K31" i="8"/>
  <c r="K32" i="8" s="1"/>
  <c r="J31" i="8"/>
  <c r="J32" i="8" s="1"/>
  <c r="I31" i="8"/>
  <c r="I32" i="8" s="1"/>
  <c r="H31" i="8"/>
  <c r="H32" i="8" s="1"/>
  <c r="G31" i="8"/>
  <c r="G32" i="8" s="1"/>
  <c r="F31" i="8"/>
  <c r="F32" i="8" s="1"/>
  <c r="E31" i="8"/>
  <c r="E32" i="8" s="1"/>
  <c r="D31" i="8"/>
  <c r="D32" i="8" s="1"/>
  <c r="C31" i="8"/>
  <c r="C32" i="8" s="1"/>
  <c r="B31" i="8"/>
  <c r="B32" i="8" s="1"/>
  <c r="N14" i="8"/>
  <c r="N15" i="8" s="1"/>
  <c r="M14" i="8"/>
  <c r="M15" i="8" s="1"/>
  <c r="L14" i="8"/>
  <c r="L15" i="8" s="1"/>
  <c r="K14" i="8"/>
  <c r="K15" i="8" s="1"/>
  <c r="J14" i="8"/>
  <c r="J15" i="8" s="1"/>
  <c r="I14" i="8"/>
  <c r="I15" i="8" s="1"/>
  <c r="H14" i="8"/>
  <c r="H15" i="8" s="1"/>
  <c r="G14" i="8"/>
  <c r="G15" i="8" s="1"/>
  <c r="F14" i="8"/>
  <c r="F15" i="8" s="1"/>
  <c r="E14" i="8"/>
  <c r="E15" i="8" s="1"/>
  <c r="D14" i="8"/>
  <c r="D15" i="8" s="1"/>
  <c r="C14" i="8"/>
  <c r="C15" i="8" s="1"/>
  <c r="B14" i="8"/>
  <c r="B15" i="8" s="1"/>
  <c r="N48" i="7"/>
  <c r="N49" i="7" s="1"/>
  <c r="M48" i="7"/>
  <c r="M49" i="7" s="1"/>
  <c r="L48" i="7"/>
  <c r="L49" i="7" s="1"/>
  <c r="K48" i="7"/>
  <c r="K49" i="7" s="1"/>
  <c r="J48" i="7"/>
  <c r="J49" i="7" s="1"/>
  <c r="I48" i="7"/>
  <c r="I49" i="7" s="1"/>
  <c r="H48" i="7"/>
  <c r="H49" i="7" s="1"/>
  <c r="G48" i="7"/>
  <c r="G49" i="7" s="1"/>
  <c r="F48" i="7"/>
  <c r="F49" i="7" s="1"/>
  <c r="E48" i="7"/>
  <c r="E49" i="7" s="1"/>
  <c r="D48" i="7"/>
  <c r="D49" i="7" s="1"/>
  <c r="C48" i="7"/>
  <c r="C49" i="7" s="1"/>
  <c r="B48" i="7"/>
  <c r="B49" i="7" s="1"/>
  <c r="N31" i="7"/>
  <c r="N32" i="7" s="1"/>
  <c r="M31" i="7"/>
  <c r="M32" i="7" s="1"/>
  <c r="L31" i="7"/>
  <c r="L32" i="7" s="1"/>
  <c r="K31" i="7"/>
  <c r="K32" i="7" s="1"/>
  <c r="J31" i="7"/>
  <c r="J32" i="7" s="1"/>
  <c r="I31" i="7"/>
  <c r="I32" i="7" s="1"/>
  <c r="H31" i="7"/>
  <c r="H32" i="7" s="1"/>
  <c r="G31" i="7"/>
  <c r="G32" i="7" s="1"/>
  <c r="F31" i="7"/>
  <c r="F32" i="7" s="1"/>
  <c r="E31" i="7"/>
  <c r="E32" i="7" s="1"/>
  <c r="D31" i="7"/>
  <c r="D32" i="7" s="1"/>
  <c r="C31" i="7"/>
  <c r="C32" i="7" s="1"/>
  <c r="B31" i="7"/>
  <c r="B32" i="7" s="1"/>
  <c r="N14" i="7"/>
  <c r="N15" i="7" s="1"/>
  <c r="M14" i="7"/>
  <c r="M15" i="7" s="1"/>
  <c r="L14" i="7"/>
  <c r="L15" i="7" s="1"/>
  <c r="K14" i="7"/>
  <c r="K15" i="7" s="1"/>
  <c r="J14" i="7"/>
  <c r="J15" i="7" s="1"/>
  <c r="I14" i="7"/>
  <c r="I15" i="7" s="1"/>
  <c r="H14" i="7"/>
  <c r="H15" i="7" s="1"/>
  <c r="G14" i="7"/>
  <c r="G15" i="7" s="1"/>
  <c r="F14" i="7"/>
  <c r="F15" i="7" s="1"/>
  <c r="E14" i="7"/>
  <c r="E15" i="7" s="1"/>
  <c r="D14" i="7"/>
  <c r="D15" i="7" s="1"/>
  <c r="C14" i="7"/>
  <c r="C15" i="7" s="1"/>
  <c r="B14" i="7"/>
  <c r="B15" i="7" s="1"/>
  <c r="N48" i="6"/>
  <c r="N49" i="6" s="1"/>
  <c r="M48" i="6"/>
  <c r="M49" i="6" s="1"/>
  <c r="L48" i="6"/>
  <c r="L49" i="6" s="1"/>
  <c r="K48" i="6"/>
  <c r="K49" i="6" s="1"/>
  <c r="J48" i="6"/>
  <c r="J49" i="6" s="1"/>
  <c r="I48" i="6"/>
  <c r="I49" i="6" s="1"/>
  <c r="H48" i="6"/>
  <c r="H49" i="6" s="1"/>
  <c r="G48" i="6"/>
  <c r="G49" i="6" s="1"/>
  <c r="F48" i="6"/>
  <c r="F49" i="6" s="1"/>
  <c r="E48" i="6"/>
  <c r="E49" i="6" s="1"/>
  <c r="D48" i="6"/>
  <c r="D49" i="6" s="1"/>
  <c r="C48" i="6"/>
  <c r="C49" i="6" s="1"/>
  <c r="B48" i="6"/>
  <c r="B49" i="6" s="1"/>
  <c r="N31" i="6"/>
  <c r="N32" i="6" s="1"/>
  <c r="M31" i="6"/>
  <c r="M32" i="6" s="1"/>
  <c r="L31" i="6"/>
  <c r="L32" i="6" s="1"/>
  <c r="K31" i="6"/>
  <c r="K32" i="6" s="1"/>
  <c r="J31" i="6"/>
  <c r="J32" i="6" s="1"/>
  <c r="I31" i="6"/>
  <c r="I32" i="6" s="1"/>
  <c r="H31" i="6"/>
  <c r="H32" i="6" s="1"/>
  <c r="G31" i="6"/>
  <c r="G32" i="6" s="1"/>
  <c r="F31" i="6"/>
  <c r="F32" i="6" s="1"/>
  <c r="E31" i="6"/>
  <c r="E32" i="6" s="1"/>
  <c r="D31" i="6"/>
  <c r="D32" i="6" s="1"/>
  <c r="C31" i="6"/>
  <c r="C32" i="6" s="1"/>
  <c r="B31" i="6"/>
  <c r="B32" i="6" s="1"/>
  <c r="N48" i="2"/>
  <c r="N49" i="2" s="1"/>
  <c r="M48" i="2"/>
  <c r="M49" i="2" s="1"/>
  <c r="L48" i="2"/>
  <c r="L49" i="2" s="1"/>
  <c r="K48" i="2"/>
  <c r="K49" i="2" s="1"/>
  <c r="J48" i="2"/>
  <c r="J49" i="2" s="1"/>
  <c r="I48" i="2"/>
  <c r="I49" i="2" s="1"/>
  <c r="H48" i="2"/>
  <c r="H49" i="2" s="1"/>
  <c r="G48" i="2"/>
  <c r="G49" i="2" s="1"/>
  <c r="F48" i="2"/>
  <c r="F49" i="2" s="1"/>
  <c r="E48" i="2"/>
  <c r="E49" i="2" s="1"/>
  <c r="D48" i="2"/>
  <c r="D49" i="2" s="1"/>
  <c r="C48" i="2"/>
  <c r="C49" i="2" s="1"/>
  <c r="B48" i="2"/>
  <c r="B49" i="2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D31" i="2"/>
  <c r="D32" i="2" s="1"/>
  <c r="C31" i="2"/>
  <c r="C32" i="2" s="1"/>
  <c r="B31" i="2"/>
  <c r="B32" i="2" s="1"/>
  <c r="N48" i="4"/>
  <c r="N49" i="4" s="1"/>
  <c r="M48" i="4"/>
  <c r="M49" i="4" s="1"/>
  <c r="L48" i="4"/>
  <c r="L49" i="4" s="1"/>
  <c r="K48" i="4"/>
  <c r="K49" i="4" s="1"/>
  <c r="J48" i="4"/>
  <c r="J49" i="4" s="1"/>
  <c r="I48" i="4"/>
  <c r="I49" i="4" s="1"/>
  <c r="H48" i="4"/>
  <c r="H49" i="4" s="1"/>
  <c r="G48" i="4"/>
  <c r="G49" i="4" s="1"/>
  <c r="F48" i="4"/>
  <c r="F49" i="4" s="1"/>
  <c r="E48" i="4"/>
  <c r="E49" i="4" s="1"/>
  <c r="D48" i="4"/>
  <c r="D49" i="4" s="1"/>
  <c r="C48" i="4"/>
  <c r="C49" i="4" s="1"/>
  <c r="B48" i="4"/>
  <c r="B49" i="4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F32" i="4" s="1"/>
  <c r="E31" i="4"/>
  <c r="E32" i="4" s="1"/>
  <c r="D31" i="4"/>
  <c r="D32" i="4" s="1"/>
  <c r="C31" i="4"/>
  <c r="C32" i="4" s="1"/>
  <c r="B31" i="4"/>
  <c r="B32" i="4" s="1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C15" i="5" s="1"/>
  <c r="B14" i="5"/>
  <c r="B15" i="5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C15" i="4" s="1"/>
  <c r="B14" i="4"/>
  <c r="B15" i="4" s="1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G15" i="3" s="1"/>
  <c r="F14" i="3"/>
  <c r="F15" i="3" s="1"/>
  <c r="E14" i="3"/>
  <c r="E15" i="3" s="1"/>
  <c r="D14" i="3"/>
  <c r="D15" i="3" s="1"/>
  <c r="C14" i="3"/>
  <c r="C15" i="3" s="1"/>
  <c r="B14" i="3"/>
  <c r="B15" i="3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  <c r="C14" i="2"/>
  <c r="C15" i="2" s="1"/>
  <c r="D14" i="2"/>
  <c r="D15" i="2" s="1"/>
  <c r="E14" i="2"/>
  <c r="E15" i="2" s="1"/>
  <c r="F14" i="2"/>
  <c r="F15" i="2" s="1"/>
  <c r="G14" i="2"/>
  <c r="G15" i="2" s="1"/>
  <c r="H14" i="2"/>
  <c r="H15" i="2" s="1"/>
  <c r="I14" i="2"/>
  <c r="I15" i="2" s="1"/>
  <c r="J14" i="2"/>
  <c r="J15" i="2" s="1"/>
  <c r="K14" i="2"/>
  <c r="K15" i="2" s="1"/>
  <c r="L14" i="2"/>
  <c r="L15" i="2" s="1"/>
  <c r="M14" i="2"/>
  <c r="M15" i="2" s="1"/>
  <c r="N14" i="2"/>
  <c r="N15" i="2" s="1"/>
  <c r="B14" i="2"/>
  <c r="B15" i="2" s="1"/>
</calcChain>
</file>

<file path=xl/sharedStrings.xml><?xml version="1.0" encoding="utf-8"?>
<sst xmlns="http://schemas.openxmlformats.org/spreadsheetml/2006/main" count="126" uniqueCount="28">
  <si>
    <t>Próbka</t>
  </si>
  <si>
    <t xml:space="preserve">Średnia </t>
  </si>
  <si>
    <t>Bład</t>
  </si>
  <si>
    <t>Najlepza</t>
  </si>
  <si>
    <t>Tabu Search (17 miast)</t>
  </si>
  <si>
    <t>Tabu Search (53 miasta)</t>
  </si>
  <si>
    <t>Tabu Search (170 miast)</t>
  </si>
  <si>
    <t>Nr Testu</t>
  </si>
  <si>
    <t>Błąd</t>
  </si>
  <si>
    <t>Genetyczny 170 Miast, Populacja 1000, Scramble</t>
  </si>
  <si>
    <t>Genetyczny 17 Miast, Populacja 1000, Scramble</t>
  </si>
  <si>
    <t>Genetyczny 53 Miasta, Populacja 1000, Scramble</t>
  </si>
  <si>
    <t>Genetyczny 17 Miast, Populacja 1000, Inverse</t>
  </si>
  <si>
    <t>Genetyczny 17 Miast, Populacja 100, Scramble</t>
  </si>
  <si>
    <t>Genetyczny 17 Miast, Populacja 500, Scramble</t>
  </si>
  <si>
    <t>Genetyczny 17 Miast, Populacja 100, Inverse</t>
  </si>
  <si>
    <t>Genetyczny 17 Miast, Populacja 500, Inverse</t>
  </si>
  <si>
    <t>Genetyczny 53 Miasta, Populacja 100, Scramble</t>
  </si>
  <si>
    <t>Genetyczny 53 Miasta, Populacja 500, Scramble</t>
  </si>
  <si>
    <t>Genetyczny 170 Miast, Populacja 100, Scramble</t>
  </si>
  <si>
    <t>Genetyczny 170 Miast, Populacja 500, Scramble</t>
  </si>
  <si>
    <t>Najlepsza</t>
  </si>
  <si>
    <t>Genetyczny 53 Miasta, Populacja 100, Inversion</t>
  </si>
  <si>
    <t>Genetyczny 53 Miasta, Populacja 500, Inversion</t>
  </si>
  <si>
    <t>Genetyczny 53 Miasta, Populacja 1000, Inversion</t>
  </si>
  <si>
    <t>Genetyczny 170 Miast, Populacja 100, Inversion</t>
  </si>
  <si>
    <t>Genetyczny 170 Miast, Populacja 500, Inversion</t>
  </si>
  <si>
    <t>Genetyczny 170 Miast, Populacja 1000,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</si>
</sst>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8" xfId="0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1" fillId="0" borderId="4" xfId="1" applyFont="1" applyBorder="1"/>
    <xf numFmtId="9" fontId="1" fillId="0" borderId="5" xfId="1" applyFont="1" applyBorder="1"/>
    <xf numFmtId="9" fontId="1" fillId="0" borderId="6" xfId="1" applyFont="1" applyBorder="1"/>
    <xf numFmtId="0" fontId="0" fillId="0" borderId="9" xfId="0" applyBorder="1"/>
    <xf numFmtId="0" fontId="0" fillId="0" borderId="10" xfId="0" applyBorder="1"/>
    <xf numFmtId="9" fontId="0" fillId="0" borderId="11" xfId="1" applyFont="1" applyBorder="1"/>
    <xf numFmtId="9" fontId="0" fillId="0" borderId="10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1" applyNumberFormat="1" applyFont="1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pl-PL"/>
              <a:t> Search</a:t>
            </a:r>
            <a:r>
              <a:rPr lang="pl-PL" baseline="0"/>
              <a:t> 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9-4898-A1D8-72136172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36224"/>
        <c:axId val="224842880"/>
      </c:scatterChart>
      <c:valAx>
        <c:axId val="2248362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842880"/>
        <c:crosses val="autoZero"/>
        <c:crossBetween val="midCat"/>
        <c:majorUnit val="10"/>
      </c:valAx>
      <c:valAx>
        <c:axId val="2248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8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Scramble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7.765698729582577</c:v>
                </c:pt>
                <c:pt idx="1">
                  <c:v>3.7531034482758616</c:v>
                </c:pt>
                <c:pt idx="2">
                  <c:v>3.6821415607985477</c:v>
                </c:pt>
                <c:pt idx="3">
                  <c:v>3.6696914700544463</c:v>
                </c:pt>
                <c:pt idx="4">
                  <c:v>3.6626134301270419</c:v>
                </c:pt>
                <c:pt idx="5">
                  <c:v>3.6414519056261345</c:v>
                </c:pt>
                <c:pt idx="6">
                  <c:v>3.6414519056261345</c:v>
                </c:pt>
                <c:pt idx="7">
                  <c:v>3.6288566243194191</c:v>
                </c:pt>
                <c:pt idx="8">
                  <c:v>3.6288566243194191</c:v>
                </c:pt>
                <c:pt idx="9">
                  <c:v>3.6288566243194191</c:v>
                </c:pt>
                <c:pt idx="10">
                  <c:v>3.6218511796733215</c:v>
                </c:pt>
                <c:pt idx="11">
                  <c:v>3.6079854809437388</c:v>
                </c:pt>
                <c:pt idx="12">
                  <c:v>3.6079854809437388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3-4F67-9277-3B21A74D168E}"/>
            </c:ext>
          </c:extLst>
        </c:ser>
        <c:ser>
          <c:idx val="1"/>
          <c:order val="1"/>
          <c:tx>
            <c:v>Genetyczny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GEN170Scramble!$B$32:$N$32</c:f>
              <c:numCache>
                <c:formatCode>0%</c:formatCode>
                <c:ptCount val="13"/>
                <c:pt idx="0">
                  <c:v>7.5522323049001816</c:v>
                </c:pt>
                <c:pt idx="1">
                  <c:v>4.3173139745916522</c:v>
                </c:pt>
                <c:pt idx="2">
                  <c:v>2.4594918330308531</c:v>
                </c:pt>
                <c:pt idx="3">
                  <c:v>2.4471869328493647</c:v>
                </c:pt>
                <c:pt idx="4">
                  <c:v>2.4432667876588026</c:v>
                </c:pt>
                <c:pt idx="5">
                  <c:v>2.4432667876588026</c:v>
                </c:pt>
                <c:pt idx="6">
                  <c:v>2.4432667876588026</c:v>
                </c:pt>
                <c:pt idx="7">
                  <c:v>2.4432667876588026</c:v>
                </c:pt>
                <c:pt idx="8">
                  <c:v>2.4385117967332124</c:v>
                </c:pt>
                <c:pt idx="9">
                  <c:v>2.4385117967332124</c:v>
                </c:pt>
                <c:pt idx="10">
                  <c:v>2.4385117967332124</c:v>
                </c:pt>
                <c:pt idx="11">
                  <c:v>2.4385117967332124</c:v>
                </c:pt>
                <c:pt idx="12">
                  <c:v>2.4385117967332124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F-439A-9813-89216BF48E58}"/>
            </c:ext>
          </c:extLst>
        </c:ser>
        <c:ser>
          <c:idx val="2"/>
          <c:order val="2"/>
          <c:tx>
            <c:v>Genetyczny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GEN170Scramble!$B$49:$N$49</c:f>
              <c:numCache>
                <c:formatCode>0%</c:formatCode>
                <c:ptCount val="13"/>
                <c:pt idx="0">
                  <c:v>7.6035208711433757</c:v>
                </c:pt>
                <c:pt idx="1">
                  <c:v>5.3986932849364795</c:v>
                </c:pt>
                <c:pt idx="2">
                  <c:v>2.0577132486388385</c:v>
                </c:pt>
                <c:pt idx="3">
                  <c:v>2.0548820326678769</c:v>
                </c:pt>
                <c:pt idx="4">
                  <c:v>2.0548820326678769</c:v>
                </c:pt>
                <c:pt idx="5">
                  <c:v>2.0548820326678769</c:v>
                </c:pt>
                <c:pt idx="6">
                  <c:v>2.0496188747731399</c:v>
                </c:pt>
                <c:pt idx="7">
                  <c:v>2.0496188747731399</c:v>
                </c:pt>
                <c:pt idx="8">
                  <c:v>2.0496188747731399</c:v>
                </c:pt>
                <c:pt idx="9">
                  <c:v>2.0496188747731399</c:v>
                </c:pt>
                <c:pt idx="10">
                  <c:v>2.0476950998185117</c:v>
                </c:pt>
                <c:pt idx="11">
                  <c:v>2.0476950998185117</c:v>
                </c:pt>
                <c:pt idx="12">
                  <c:v>2.0461343012704174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F-439A-9813-89216BF4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77760"/>
        <c:axId val="225480064"/>
      </c:scatterChart>
      <c:valAx>
        <c:axId val="2254777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480064"/>
        <c:crosses val="autoZero"/>
        <c:crossBetween val="midCat"/>
        <c:majorUnit val="10"/>
      </c:valAx>
      <c:valAx>
        <c:axId val="225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4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skuteczności Simulated 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Annealing 170 Miast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7.765698729582577</c:v>
                </c:pt>
                <c:pt idx="1">
                  <c:v>3.7531034482758616</c:v>
                </c:pt>
                <c:pt idx="2">
                  <c:v>3.6821415607985477</c:v>
                </c:pt>
                <c:pt idx="3">
                  <c:v>3.6696914700544463</c:v>
                </c:pt>
                <c:pt idx="4">
                  <c:v>3.6626134301270419</c:v>
                </c:pt>
                <c:pt idx="5">
                  <c:v>3.6414519056261345</c:v>
                </c:pt>
                <c:pt idx="6">
                  <c:v>3.6414519056261345</c:v>
                </c:pt>
                <c:pt idx="7">
                  <c:v>3.6288566243194191</c:v>
                </c:pt>
                <c:pt idx="8">
                  <c:v>3.6288566243194191</c:v>
                </c:pt>
                <c:pt idx="9">
                  <c:v>3.6288566243194191</c:v>
                </c:pt>
                <c:pt idx="10">
                  <c:v>3.6218511796733215</c:v>
                </c:pt>
                <c:pt idx="11">
                  <c:v>3.6079854809437388</c:v>
                </c:pt>
                <c:pt idx="12">
                  <c:v>3.6079854809437388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F-4418-83A4-B92D371AD07F}"/>
            </c:ext>
          </c:extLst>
        </c:ser>
        <c:ser>
          <c:idx val="1"/>
          <c:order val="1"/>
          <c:tx>
            <c:v>Annealing 53 Miasta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2.3212309920347574</c:v>
                </c:pt>
                <c:pt idx="1">
                  <c:v>0.64107168718320062</c:v>
                </c:pt>
                <c:pt idx="2">
                  <c:v>0.64107168718320062</c:v>
                </c:pt>
                <c:pt idx="3">
                  <c:v>0.63785662563359879</c:v>
                </c:pt>
                <c:pt idx="4">
                  <c:v>0.6361622013034034</c:v>
                </c:pt>
                <c:pt idx="5">
                  <c:v>0.63597393193338159</c:v>
                </c:pt>
                <c:pt idx="6">
                  <c:v>0.63597393193338159</c:v>
                </c:pt>
                <c:pt idx="7">
                  <c:v>0.63584359160028969</c:v>
                </c:pt>
                <c:pt idx="8">
                  <c:v>0.63584359160028969</c:v>
                </c:pt>
                <c:pt idx="9">
                  <c:v>0.63041274438812456</c:v>
                </c:pt>
                <c:pt idx="10">
                  <c:v>0.62194062273714701</c:v>
                </c:pt>
                <c:pt idx="11">
                  <c:v>0.62194062273714701</c:v>
                </c:pt>
                <c:pt idx="12">
                  <c:v>0.62194062273714701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F-4418-83A4-B92D371AD07F}"/>
            </c:ext>
          </c:extLst>
        </c:ser>
        <c:ser>
          <c:idx val="2"/>
          <c:order val="2"/>
          <c:tx>
            <c:v>Annealing 17 Miast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1.5384615384615385</c:v>
                </c:pt>
                <c:pt idx="1">
                  <c:v>3.3333333333333263E-2</c:v>
                </c:pt>
                <c:pt idx="2">
                  <c:v>3.0769230769230844E-2</c:v>
                </c:pt>
                <c:pt idx="3">
                  <c:v>2.564102564102564E-2</c:v>
                </c:pt>
                <c:pt idx="4">
                  <c:v>1.5384615384615422E-2</c:v>
                </c:pt>
                <c:pt idx="5">
                  <c:v>1.5384615384615422E-2</c:v>
                </c:pt>
                <c:pt idx="6">
                  <c:v>1.5384615384615422E-2</c:v>
                </c:pt>
                <c:pt idx="7">
                  <c:v>1.025641025641022E-2</c:v>
                </c:pt>
                <c:pt idx="8">
                  <c:v>5.1282051282052011E-3</c:v>
                </c:pt>
                <c:pt idx="9">
                  <c:v>5.1282051282052011E-3</c:v>
                </c:pt>
                <c:pt idx="10">
                  <c:v>5.1282051282052011E-3</c:v>
                </c:pt>
                <c:pt idx="11">
                  <c:v>5.1282051282052011E-3</c:v>
                </c:pt>
                <c:pt idx="12">
                  <c:v>5.1282051282052011E-3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F-4418-83A4-B92D371A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21664"/>
        <c:axId val="225928320"/>
      </c:scatterChart>
      <c:valAx>
        <c:axId val="22592166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28320"/>
        <c:crosses val="autoZero"/>
        <c:crossBetween val="midCat"/>
        <c:majorUnit val="10"/>
      </c:valAx>
      <c:valAx>
        <c:axId val="225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GEN17Inverse!$B$15:$N$15</c:f>
              <c:numCache>
                <c:formatCode>0%</c:formatCode>
                <c:ptCount val="13"/>
                <c:pt idx="0">
                  <c:v>1.641025641025641</c:v>
                </c:pt>
                <c:pt idx="1">
                  <c:v>2.564102564102564E-2</c:v>
                </c:pt>
                <c:pt idx="2">
                  <c:v>7.692307692307619E-3</c:v>
                </c:pt>
                <c:pt idx="3">
                  <c:v>5.1282051282052011E-3</c:v>
                </c:pt>
                <c:pt idx="4">
                  <c:v>5.1282051282052011E-3</c:v>
                </c:pt>
                <c:pt idx="5">
                  <c:v>5.1282051282052011E-3</c:v>
                </c:pt>
                <c:pt idx="6">
                  <c:v>5.1282051282052011E-3</c:v>
                </c:pt>
                <c:pt idx="7">
                  <c:v>5.1282051282052011E-3</c:v>
                </c:pt>
                <c:pt idx="8">
                  <c:v>5.1282051282052011E-3</c:v>
                </c:pt>
                <c:pt idx="9">
                  <c:v>5.1282051282052011E-3</c:v>
                </c:pt>
                <c:pt idx="10">
                  <c:v>5.1282051282052011E-3</c:v>
                </c:pt>
                <c:pt idx="11">
                  <c:v>5.1282051282052011E-3</c:v>
                </c:pt>
                <c:pt idx="12">
                  <c:v>5.1282051282052011E-3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6-4D28-9537-974AF6314888}"/>
            </c:ext>
          </c:extLst>
        </c:ser>
        <c:ser>
          <c:idx val="1"/>
          <c:order val="1"/>
          <c:tx>
            <c:v>Genetyczny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GEN17Inverse!$B$32:$N$32</c:f>
              <c:numCache>
                <c:formatCode>0%</c:formatCode>
                <c:ptCount val="13"/>
                <c:pt idx="0">
                  <c:v>1.176923076923077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6-4D28-9537-974AF6314888}"/>
            </c:ext>
          </c:extLst>
        </c:ser>
        <c:ser>
          <c:idx val="2"/>
          <c:order val="2"/>
          <c:tx>
            <c:v>Genetyczny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GEN17Inverse!$B$49:$N$49</c:f>
              <c:numCache>
                <c:formatCode>0%</c:formatCode>
                <c:ptCount val="13"/>
                <c:pt idx="0">
                  <c:v>1.0076923076923077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6-4D28-9537-974AF631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5424"/>
        <c:axId val="225737728"/>
      </c:scatterChart>
      <c:valAx>
        <c:axId val="2257354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7728"/>
        <c:crosses val="autoZero"/>
        <c:crossBetween val="midCat"/>
        <c:majorUnit val="10"/>
      </c:valAx>
      <c:valAx>
        <c:axId val="225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Inverse + Scramble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GEN17Inverse!$B$15:$N$15</c:f>
              <c:numCache>
                <c:formatCode>0%</c:formatCode>
                <c:ptCount val="13"/>
                <c:pt idx="0">
                  <c:v>1.641025641025641</c:v>
                </c:pt>
                <c:pt idx="1">
                  <c:v>2.564102564102564E-2</c:v>
                </c:pt>
                <c:pt idx="2">
                  <c:v>7.692307692307619E-3</c:v>
                </c:pt>
                <c:pt idx="3">
                  <c:v>5.1282051282052011E-3</c:v>
                </c:pt>
                <c:pt idx="4">
                  <c:v>5.1282051282052011E-3</c:v>
                </c:pt>
                <c:pt idx="5">
                  <c:v>5.1282051282052011E-3</c:v>
                </c:pt>
                <c:pt idx="6">
                  <c:v>5.1282051282052011E-3</c:v>
                </c:pt>
                <c:pt idx="7">
                  <c:v>5.1282051282052011E-3</c:v>
                </c:pt>
                <c:pt idx="8">
                  <c:v>5.1282051282052011E-3</c:v>
                </c:pt>
                <c:pt idx="9">
                  <c:v>5.1282051282052011E-3</c:v>
                </c:pt>
                <c:pt idx="10">
                  <c:v>5.1282051282052011E-3</c:v>
                </c:pt>
                <c:pt idx="11">
                  <c:v>5.1282051282052011E-3</c:v>
                </c:pt>
                <c:pt idx="12">
                  <c:v>5.1282051282052011E-3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5-4E03-9A65-217AB4ABCFF5}"/>
            </c:ext>
          </c:extLst>
        </c:ser>
        <c:ser>
          <c:idx val="1"/>
          <c:order val="1"/>
          <c:tx>
            <c:v>Genetyczny 500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GEN17Inverse!$B$32:$N$32</c:f>
              <c:numCache>
                <c:formatCode>0%</c:formatCode>
                <c:ptCount val="13"/>
                <c:pt idx="0">
                  <c:v>1.176923076923077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5-4E03-9A65-217AB4ABCFF5}"/>
            </c:ext>
          </c:extLst>
        </c:ser>
        <c:ser>
          <c:idx val="2"/>
          <c:order val="2"/>
          <c:tx>
            <c:v>Genetyczny 1000 Inversion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GEN17Inverse!$B$49:$N$49</c:f>
              <c:numCache>
                <c:formatCode>0%</c:formatCode>
                <c:ptCount val="13"/>
                <c:pt idx="0">
                  <c:v>1.0076923076923077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5-4E03-9A65-217AB4ABCFF5}"/>
            </c:ext>
          </c:extLst>
        </c:ser>
        <c:ser>
          <c:idx val="3"/>
          <c:order val="3"/>
          <c:tx>
            <c:v>Genetyczny 100 Scramble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1.5384615384615385</c:v>
                </c:pt>
                <c:pt idx="1">
                  <c:v>3.3333333333333263E-2</c:v>
                </c:pt>
                <c:pt idx="2">
                  <c:v>3.0769230769230844E-2</c:v>
                </c:pt>
                <c:pt idx="3">
                  <c:v>2.564102564102564E-2</c:v>
                </c:pt>
                <c:pt idx="4">
                  <c:v>1.5384615384615422E-2</c:v>
                </c:pt>
                <c:pt idx="5">
                  <c:v>1.5384615384615422E-2</c:v>
                </c:pt>
                <c:pt idx="6">
                  <c:v>1.5384615384615422E-2</c:v>
                </c:pt>
                <c:pt idx="7">
                  <c:v>1.025641025641022E-2</c:v>
                </c:pt>
                <c:pt idx="8">
                  <c:v>5.1282051282052011E-3</c:v>
                </c:pt>
                <c:pt idx="9">
                  <c:v>5.1282051282052011E-3</c:v>
                </c:pt>
                <c:pt idx="10">
                  <c:v>5.1282051282052011E-3</c:v>
                </c:pt>
                <c:pt idx="11">
                  <c:v>5.1282051282052011E-3</c:v>
                </c:pt>
                <c:pt idx="12">
                  <c:v>5.1282051282052011E-3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95-4E03-9A65-217AB4ABCFF5}"/>
            </c:ext>
          </c:extLst>
        </c:ser>
        <c:ser>
          <c:idx val="4"/>
          <c:order val="4"/>
          <c:tx>
            <c:v>Genetyczny 500 Scramble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GEN17Scramble!$B$20:$N$20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GEN17Scramble!$B$32:$N$32</c:f>
              <c:numCache>
                <c:formatCode>0%</c:formatCode>
                <c:ptCount val="13"/>
                <c:pt idx="0">
                  <c:v>1.0128205128205128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95-4E03-9A65-217AB4ABCFF5}"/>
            </c:ext>
          </c:extLst>
        </c:ser>
        <c:ser>
          <c:idx val="5"/>
          <c:order val="5"/>
          <c:tx>
            <c:v>Genetyczny 1000 Scramble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GEN17Scramble!$B$37:$N$37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GEN17Scramble!$B$49:$N$49</c:f>
              <c:numCache>
                <c:formatCode>0%</c:formatCode>
                <c:ptCount val="13"/>
                <c:pt idx="0">
                  <c:v>0.85128205128205137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95-4E03-9A65-217AB4AB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5424"/>
        <c:axId val="225737728"/>
      </c:scatterChart>
      <c:valAx>
        <c:axId val="2257354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7728"/>
        <c:crosses val="autoZero"/>
        <c:crossBetween val="midCat"/>
        <c:majorUnit val="10"/>
      </c:valAx>
      <c:valAx>
        <c:axId val="225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</a:t>
            </a:r>
            <a:r>
              <a:rPr lang="pl-PL" baseline="0"/>
              <a:t> Inversion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GEN53Inverse!$B$15:$N$15</c:f>
              <c:numCache>
                <c:formatCode>0%</c:formatCode>
                <c:ptCount val="13"/>
                <c:pt idx="0">
                  <c:v>2.2551774076755975</c:v>
                </c:pt>
                <c:pt idx="1">
                  <c:v>0.62405503258508332</c:v>
                </c:pt>
                <c:pt idx="2">
                  <c:v>0.61475742215785656</c:v>
                </c:pt>
                <c:pt idx="3">
                  <c:v>0.59186097031136842</c:v>
                </c:pt>
                <c:pt idx="4">
                  <c:v>0.59186097031136842</c:v>
                </c:pt>
                <c:pt idx="5">
                  <c:v>0.59186097031136842</c:v>
                </c:pt>
                <c:pt idx="6">
                  <c:v>0.59186097031136842</c:v>
                </c:pt>
                <c:pt idx="7">
                  <c:v>0.59174511223750903</c:v>
                </c:pt>
                <c:pt idx="8">
                  <c:v>0.59131064446053583</c:v>
                </c:pt>
                <c:pt idx="9">
                  <c:v>0.59089065894279513</c:v>
                </c:pt>
                <c:pt idx="10">
                  <c:v>0.58964518464880522</c:v>
                </c:pt>
                <c:pt idx="11">
                  <c:v>0.58964518464880522</c:v>
                </c:pt>
                <c:pt idx="12">
                  <c:v>0.58964518464880522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B-49FA-BE70-1CD90E5D07A8}"/>
            </c:ext>
          </c:extLst>
        </c:ser>
        <c:ser>
          <c:idx val="1"/>
          <c:order val="1"/>
          <c:tx>
            <c:v>Genetyczny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GEN53Inverse!$B$32:$N$32</c:f>
              <c:numCache>
                <c:formatCode>0%</c:formatCode>
                <c:ptCount val="13"/>
                <c:pt idx="0">
                  <c:v>2.1740188269370018</c:v>
                </c:pt>
                <c:pt idx="1">
                  <c:v>0.29761042722664738</c:v>
                </c:pt>
                <c:pt idx="2">
                  <c:v>0.29591600289645176</c:v>
                </c:pt>
                <c:pt idx="3">
                  <c:v>0.29590152063721953</c:v>
                </c:pt>
                <c:pt idx="4">
                  <c:v>0.29590152063721953</c:v>
                </c:pt>
                <c:pt idx="5">
                  <c:v>0.29129616220130333</c:v>
                </c:pt>
                <c:pt idx="6">
                  <c:v>0.29129616220130333</c:v>
                </c:pt>
                <c:pt idx="7">
                  <c:v>0.29129616220130333</c:v>
                </c:pt>
                <c:pt idx="8">
                  <c:v>0.29129616220130333</c:v>
                </c:pt>
                <c:pt idx="9">
                  <c:v>0.29129616220130333</c:v>
                </c:pt>
                <c:pt idx="10">
                  <c:v>0.29110789283128174</c:v>
                </c:pt>
                <c:pt idx="11">
                  <c:v>0.29110789283128174</c:v>
                </c:pt>
                <c:pt idx="12">
                  <c:v>0.29032585083272999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B-49FA-BE70-1CD90E5D07A8}"/>
            </c:ext>
          </c:extLst>
        </c:ser>
        <c:ser>
          <c:idx val="2"/>
          <c:order val="2"/>
          <c:tx>
            <c:v>Genetyczny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GEN53Inverse!$B$37:$N$37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GEN53Inverse!$B$49:$N$49</c:f>
              <c:numCache>
                <c:formatCode>0%</c:formatCode>
                <c:ptCount val="13"/>
                <c:pt idx="0">
                  <c:v>2.1348443157132508</c:v>
                </c:pt>
                <c:pt idx="1">
                  <c:v>0.27646632874728455</c:v>
                </c:pt>
                <c:pt idx="2">
                  <c:v>0.2159160028964518</c:v>
                </c:pt>
                <c:pt idx="3">
                  <c:v>0.21578566256335988</c:v>
                </c:pt>
                <c:pt idx="4">
                  <c:v>0.21578566256335988</c:v>
                </c:pt>
                <c:pt idx="5">
                  <c:v>0.21578566256335988</c:v>
                </c:pt>
                <c:pt idx="6">
                  <c:v>0.21578566256335988</c:v>
                </c:pt>
                <c:pt idx="7">
                  <c:v>0.21578566256335988</c:v>
                </c:pt>
                <c:pt idx="8">
                  <c:v>0.21578566256335988</c:v>
                </c:pt>
                <c:pt idx="9">
                  <c:v>0.2103548153511948</c:v>
                </c:pt>
                <c:pt idx="10">
                  <c:v>0.2103548153511948</c:v>
                </c:pt>
                <c:pt idx="11">
                  <c:v>0.2103548153511948</c:v>
                </c:pt>
                <c:pt idx="12">
                  <c:v>0.2103548153511948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B-49FA-BE70-1CD90E5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31552"/>
        <c:axId val="225834112"/>
      </c:scatterChart>
      <c:valAx>
        <c:axId val="2258315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834112"/>
        <c:crosses val="autoZero"/>
        <c:crossBetween val="midCat"/>
        <c:majorUnit val="10"/>
      </c:valAx>
      <c:valAx>
        <c:axId val="225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8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Inversion + Scramble </a:t>
            </a:r>
            <a:r>
              <a:rPr lang="en-US"/>
              <a:t>(</a:t>
            </a:r>
            <a:r>
              <a:rPr lang="pl-PL"/>
              <a:t>53</a:t>
            </a:r>
            <a:r>
              <a:rPr lang="en-US"/>
              <a:t> miast</a:t>
            </a:r>
            <a:r>
              <a:rPr lang="pl-PL"/>
              <a:t>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GEN53Inverse!$B$15:$N$15</c:f>
              <c:numCache>
                <c:formatCode>0%</c:formatCode>
                <c:ptCount val="13"/>
                <c:pt idx="0">
                  <c:v>2.2551774076755975</c:v>
                </c:pt>
                <c:pt idx="1">
                  <c:v>0.62405503258508332</c:v>
                </c:pt>
                <c:pt idx="2">
                  <c:v>0.61475742215785656</c:v>
                </c:pt>
                <c:pt idx="3">
                  <c:v>0.59186097031136842</c:v>
                </c:pt>
                <c:pt idx="4">
                  <c:v>0.59186097031136842</c:v>
                </c:pt>
                <c:pt idx="5">
                  <c:v>0.59186097031136842</c:v>
                </c:pt>
                <c:pt idx="6">
                  <c:v>0.59186097031136842</c:v>
                </c:pt>
                <c:pt idx="7">
                  <c:v>0.59174511223750903</c:v>
                </c:pt>
                <c:pt idx="8">
                  <c:v>0.59131064446053583</c:v>
                </c:pt>
                <c:pt idx="9">
                  <c:v>0.59089065894279513</c:v>
                </c:pt>
                <c:pt idx="10">
                  <c:v>0.58964518464880522</c:v>
                </c:pt>
                <c:pt idx="11">
                  <c:v>0.58964518464880522</c:v>
                </c:pt>
                <c:pt idx="12">
                  <c:v>0.58964518464880522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2-48FC-941F-521DDA989E7F}"/>
            </c:ext>
          </c:extLst>
        </c:ser>
        <c:ser>
          <c:idx val="1"/>
          <c:order val="1"/>
          <c:tx>
            <c:v>Genetyczny 500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GEN53Inverse!$B$32:$N$32</c:f>
              <c:numCache>
                <c:formatCode>0%</c:formatCode>
                <c:ptCount val="13"/>
                <c:pt idx="0">
                  <c:v>2.1740188269370018</c:v>
                </c:pt>
                <c:pt idx="1">
                  <c:v>0.29761042722664738</c:v>
                </c:pt>
                <c:pt idx="2">
                  <c:v>0.29591600289645176</c:v>
                </c:pt>
                <c:pt idx="3">
                  <c:v>0.29590152063721953</c:v>
                </c:pt>
                <c:pt idx="4">
                  <c:v>0.29590152063721953</c:v>
                </c:pt>
                <c:pt idx="5">
                  <c:v>0.29129616220130333</c:v>
                </c:pt>
                <c:pt idx="6">
                  <c:v>0.29129616220130333</c:v>
                </c:pt>
                <c:pt idx="7">
                  <c:v>0.29129616220130333</c:v>
                </c:pt>
                <c:pt idx="8">
                  <c:v>0.29129616220130333</c:v>
                </c:pt>
                <c:pt idx="9">
                  <c:v>0.29129616220130333</c:v>
                </c:pt>
                <c:pt idx="10">
                  <c:v>0.29110789283128174</c:v>
                </c:pt>
                <c:pt idx="11">
                  <c:v>0.29110789283128174</c:v>
                </c:pt>
                <c:pt idx="12">
                  <c:v>0.29032585083272999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2-48FC-941F-521DDA989E7F}"/>
            </c:ext>
          </c:extLst>
        </c:ser>
        <c:ser>
          <c:idx val="2"/>
          <c:order val="2"/>
          <c:tx>
            <c:v>Genetyczny 1000 Inversion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GEN53Inverse!$B$49:$N$49</c:f>
              <c:numCache>
                <c:formatCode>0%</c:formatCode>
                <c:ptCount val="13"/>
                <c:pt idx="0">
                  <c:v>2.1348443157132508</c:v>
                </c:pt>
                <c:pt idx="1">
                  <c:v>0.27646632874728455</c:v>
                </c:pt>
                <c:pt idx="2">
                  <c:v>0.2159160028964518</c:v>
                </c:pt>
                <c:pt idx="3">
                  <c:v>0.21578566256335988</c:v>
                </c:pt>
                <c:pt idx="4">
                  <c:v>0.21578566256335988</c:v>
                </c:pt>
                <c:pt idx="5">
                  <c:v>0.21578566256335988</c:v>
                </c:pt>
                <c:pt idx="6">
                  <c:v>0.21578566256335988</c:v>
                </c:pt>
                <c:pt idx="7">
                  <c:v>0.21578566256335988</c:v>
                </c:pt>
                <c:pt idx="8">
                  <c:v>0.21578566256335988</c:v>
                </c:pt>
                <c:pt idx="9">
                  <c:v>0.2103548153511948</c:v>
                </c:pt>
                <c:pt idx="10">
                  <c:v>0.2103548153511948</c:v>
                </c:pt>
                <c:pt idx="11">
                  <c:v>0.2103548153511948</c:v>
                </c:pt>
                <c:pt idx="12">
                  <c:v>0.2103548153511948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2-48FC-941F-521DDA989E7F}"/>
            </c:ext>
          </c:extLst>
        </c:ser>
        <c:ser>
          <c:idx val="3"/>
          <c:order val="3"/>
          <c:tx>
            <c:v>Genetyczny 100 Scramble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GEN53Scramble!$B$3:$N$3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2.3212309920347574</c:v>
                </c:pt>
                <c:pt idx="1">
                  <c:v>0.64107168718320062</c:v>
                </c:pt>
                <c:pt idx="2">
                  <c:v>0.64107168718320062</c:v>
                </c:pt>
                <c:pt idx="3">
                  <c:v>0.63785662563359879</c:v>
                </c:pt>
                <c:pt idx="4">
                  <c:v>0.6361622013034034</c:v>
                </c:pt>
                <c:pt idx="5">
                  <c:v>0.63597393193338159</c:v>
                </c:pt>
                <c:pt idx="6">
                  <c:v>0.63597393193338159</c:v>
                </c:pt>
                <c:pt idx="7">
                  <c:v>0.63584359160028969</c:v>
                </c:pt>
                <c:pt idx="8">
                  <c:v>0.63584359160028969</c:v>
                </c:pt>
                <c:pt idx="9">
                  <c:v>0.63041274438812456</c:v>
                </c:pt>
                <c:pt idx="10">
                  <c:v>0.62194062273714701</c:v>
                </c:pt>
                <c:pt idx="11">
                  <c:v>0.62194062273714701</c:v>
                </c:pt>
                <c:pt idx="12">
                  <c:v>0.62194062273714701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2-48FC-941F-521DDA989E7F}"/>
            </c:ext>
          </c:extLst>
        </c:ser>
        <c:ser>
          <c:idx val="4"/>
          <c:order val="4"/>
          <c:tx>
            <c:v>Genetyczny 500 Scramble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GEN53Scramble!$B$20:$N$20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GEN53Scramble!$B$32:$N$32</c:f>
              <c:numCache>
                <c:formatCode>0%</c:formatCode>
                <c:ptCount val="13"/>
                <c:pt idx="0">
                  <c:v>2.2265025343953657</c:v>
                </c:pt>
                <c:pt idx="1">
                  <c:v>0.25383055756698053</c:v>
                </c:pt>
                <c:pt idx="2">
                  <c:v>0.25383055756698053</c:v>
                </c:pt>
                <c:pt idx="3">
                  <c:v>0.25383055756698053</c:v>
                </c:pt>
                <c:pt idx="4">
                  <c:v>0.25383055756698053</c:v>
                </c:pt>
                <c:pt idx="5">
                  <c:v>0.25383055756698053</c:v>
                </c:pt>
                <c:pt idx="6">
                  <c:v>0.25310644460535853</c:v>
                </c:pt>
                <c:pt idx="7">
                  <c:v>0.25310644460535853</c:v>
                </c:pt>
                <c:pt idx="8">
                  <c:v>0.25310644460535853</c:v>
                </c:pt>
                <c:pt idx="9">
                  <c:v>0.25299058653149886</c:v>
                </c:pt>
                <c:pt idx="10">
                  <c:v>0.25299058653149886</c:v>
                </c:pt>
                <c:pt idx="11">
                  <c:v>0.25190441708906586</c:v>
                </c:pt>
                <c:pt idx="12">
                  <c:v>0.25190441708906586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2-48FC-941F-521DDA989E7F}"/>
            </c:ext>
          </c:extLst>
        </c:ser>
        <c:ser>
          <c:idx val="5"/>
          <c:order val="5"/>
          <c:tx>
            <c:v>Genetyczny 1000 Scramble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GEN53Scramble!$B$37:$N$37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GEN53Scramble!$B$49:$N$49</c:f>
              <c:numCache>
                <c:formatCode>0%</c:formatCode>
                <c:ptCount val="13"/>
                <c:pt idx="0">
                  <c:v>2.184880521361332</c:v>
                </c:pt>
                <c:pt idx="1">
                  <c:v>0.26559015206372188</c:v>
                </c:pt>
                <c:pt idx="2">
                  <c:v>0.15792903692976104</c:v>
                </c:pt>
                <c:pt idx="3">
                  <c:v>0.15792903692976104</c:v>
                </c:pt>
                <c:pt idx="4">
                  <c:v>0.15792903692976104</c:v>
                </c:pt>
                <c:pt idx="5">
                  <c:v>0.15792903692976104</c:v>
                </c:pt>
                <c:pt idx="6">
                  <c:v>0.15792903692976104</c:v>
                </c:pt>
                <c:pt idx="7">
                  <c:v>0.15792903692976104</c:v>
                </c:pt>
                <c:pt idx="8">
                  <c:v>0.15792903692976104</c:v>
                </c:pt>
                <c:pt idx="9">
                  <c:v>0.15792903692976104</c:v>
                </c:pt>
                <c:pt idx="10">
                  <c:v>0.15792903692976104</c:v>
                </c:pt>
                <c:pt idx="11">
                  <c:v>0.15684286748732804</c:v>
                </c:pt>
                <c:pt idx="12">
                  <c:v>0.15684286748732804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92-48FC-941F-521DDA98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5424"/>
        <c:axId val="225737728"/>
      </c:scatterChart>
      <c:valAx>
        <c:axId val="2257354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7728"/>
        <c:crosses val="autoZero"/>
        <c:crossBetween val="midCat"/>
        <c:majorUnit val="10"/>
      </c:valAx>
      <c:valAx>
        <c:axId val="225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Inversion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GEN170Inverse!$B$15:$N$15</c:f>
              <c:numCache>
                <c:formatCode>0%</c:formatCode>
                <c:ptCount val="13"/>
                <c:pt idx="0">
                  <c:v>7.741016333938294</c:v>
                </c:pt>
                <c:pt idx="1">
                  <c:v>4.016116152450091</c:v>
                </c:pt>
                <c:pt idx="2">
                  <c:v>3.9691833030852997</c:v>
                </c:pt>
                <c:pt idx="3">
                  <c:v>3.9691833030852997</c:v>
                </c:pt>
                <c:pt idx="4">
                  <c:v>3.9691833030852997</c:v>
                </c:pt>
                <c:pt idx="5">
                  <c:v>3.9678039927404716</c:v>
                </c:pt>
                <c:pt idx="6">
                  <c:v>3.9442468239564428</c:v>
                </c:pt>
                <c:pt idx="7">
                  <c:v>3.9442468239564428</c:v>
                </c:pt>
                <c:pt idx="8">
                  <c:v>3.9442468239564428</c:v>
                </c:pt>
                <c:pt idx="9">
                  <c:v>3.9375680580762249</c:v>
                </c:pt>
                <c:pt idx="10">
                  <c:v>3.9231941923774953</c:v>
                </c:pt>
                <c:pt idx="11">
                  <c:v>3.9015607985480942</c:v>
                </c:pt>
                <c:pt idx="12">
                  <c:v>3.9015607985480942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9-46E0-B79A-CC1BC3F2E296}"/>
            </c:ext>
          </c:extLst>
        </c:ser>
        <c:ser>
          <c:idx val="1"/>
          <c:order val="1"/>
          <c:tx>
            <c:v>Genetyczny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GEN170Inverse!$B$32:$N$32</c:f>
              <c:numCache>
                <c:formatCode>0%</c:formatCode>
                <c:ptCount val="13"/>
                <c:pt idx="0">
                  <c:v>7.6676950998185118</c:v>
                </c:pt>
                <c:pt idx="1">
                  <c:v>4.1920871143375686</c:v>
                </c:pt>
                <c:pt idx="2">
                  <c:v>2.4569872958257712</c:v>
                </c:pt>
                <c:pt idx="3">
                  <c:v>2.4569872958257712</c:v>
                </c:pt>
                <c:pt idx="4">
                  <c:v>2.4429764065335751</c:v>
                </c:pt>
                <c:pt idx="5">
                  <c:v>2.4429764065335751</c:v>
                </c:pt>
                <c:pt idx="6">
                  <c:v>2.4429764065335751</c:v>
                </c:pt>
                <c:pt idx="7">
                  <c:v>2.4429764065335751</c:v>
                </c:pt>
                <c:pt idx="8">
                  <c:v>2.4429764065335751</c:v>
                </c:pt>
                <c:pt idx="9">
                  <c:v>2.4429764065335751</c:v>
                </c:pt>
                <c:pt idx="10">
                  <c:v>2.441742286751361</c:v>
                </c:pt>
                <c:pt idx="11">
                  <c:v>2.441742286751361</c:v>
                </c:pt>
                <c:pt idx="12">
                  <c:v>2.441742286751361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9-46E0-B79A-CC1BC3F2E296}"/>
            </c:ext>
          </c:extLst>
        </c:ser>
        <c:ser>
          <c:idx val="2"/>
          <c:order val="2"/>
          <c:tx>
            <c:v>Genetyczny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GEN170Inverse!$B$37:$N$37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GEN170Inverse!$B$49:$N$49</c:f>
              <c:numCache>
                <c:formatCode>0%</c:formatCode>
                <c:ptCount val="13"/>
                <c:pt idx="0">
                  <c:v>7.5872595281306721</c:v>
                </c:pt>
                <c:pt idx="1">
                  <c:v>5.3410889292196009</c:v>
                </c:pt>
                <c:pt idx="2">
                  <c:v>2.0325589836660618</c:v>
                </c:pt>
                <c:pt idx="3">
                  <c:v>2.030852994555354</c:v>
                </c:pt>
                <c:pt idx="4">
                  <c:v>2.030852994555354</c:v>
                </c:pt>
                <c:pt idx="5">
                  <c:v>2.030852994555354</c:v>
                </c:pt>
                <c:pt idx="6">
                  <c:v>2.030852994555354</c:v>
                </c:pt>
                <c:pt idx="7">
                  <c:v>2.030852994555354</c:v>
                </c:pt>
                <c:pt idx="8">
                  <c:v>2.030852994555354</c:v>
                </c:pt>
                <c:pt idx="9">
                  <c:v>2.030852994555354</c:v>
                </c:pt>
                <c:pt idx="10">
                  <c:v>2.030852994555354</c:v>
                </c:pt>
                <c:pt idx="11">
                  <c:v>2.030852994555354</c:v>
                </c:pt>
                <c:pt idx="12">
                  <c:v>2.030852994555354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9-46E0-B79A-CC1BC3F2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34432"/>
        <c:axId val="226036736"/>
      </c:scatterChart>
      <c:valAx>
        <c:axId val="22603443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36736"/>
        <c:crosses val="autoZero"/>
        <c:crossBetween val="midCat"/>
        <c:majorUnit val="10"/>
      </c:valAx>
      <c:valAx>
        <c:axId val="226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Inversion + Scramble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GEN170Inverse!$B$15:$N$15</c:f>
              <c:numCache>
                <c:formatCode>0%</c:formatCode>
                <c:ptCount val="13"/>
                <c:pt idx="0">
                  <c:v>7.741016333938294</c:v>
                </c:pt>
                <c:pt idx="1">
                  <c:v>4.016116152450091</c:v>
                </c:pt>
                <c:pt idx="2">
                  <c:v>3.9691833030852997</c:v>
                </c:pt>
                <c:pt idx="3">
                  <c:v>3.9691833030852997</c:v>
                </c:pt>
                <c:pt idx="4">
                  <c:v>3.9691833030852997</c:v>
                </c:pt>
                <c:pt idx="5">
                  <c:v>3.9678039927404716</c:v>
                </c:pt>
                <c:pt idx="6">
                  <c:v>3.9442468239564428</c:v>
                </c:pt>
                <c:pt idx="7">
                  <c:v>3.9442468239564428</c:v>
                </c:pt>
                <c:pt idx="8">
                  <c:v>3.9442468239564428</c:v>
                </c:pt>
                <c:pt idx="9">
                  <c:v>3.9375680580762249</c:v>
                </c:pt>
                <c:pt idx="10">
                  <c:v>3.9231941923774953</c:v>
                </c:pt>
                <c:pt idx="11">
                  <c:v>3.9015607985480942</c:v>
                </c:pt>
                <c:pt idx="12">
                  <c:v>3.9015607985480942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D-43C0-A82C-8E9E40125931}"/>
            </c:ext>
          </c:extLst>
        </c:ser>
        <c:ser>
          <c:idx val="1"/>
          <c:order val="1"/>
          <c:tx>
            <c:v>Genetyczny 500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GEN170Inverse!$B$32:$N$32</c:f>
              <c:numCache>
                <c:formatCode>0%</c:formatCode>
                <c:ptCount val="13"/>
                <c:pt idx="0">
                  <c:v>7.6676950998185118</c:v>
                </c:pt>
                <c:pt idx="1">
                  <c:v>4.1920871143375686</c:v>
                </c:pt>
                <c:pt idx="2">
                  <c:v>2.4569872958257712</c:v>
                </c:pt>
                <c:pt idx="3">
                  <c:v>2.4569872958257712</c:v>
                </c:pt>
                <c:pt idx="4">
                  <c:v>2.4429764065335751</c:v>
                </c:pt>
                <c:pt idx="5">
                  <c:v>2.4429764065335751</c:v>
                </c:pt>
                <c:pt idx="6">
                  <c:v>2.4429764065335751</c:v>
                </c:pt>
                <c:pt idx="7">
                  <c:v>2.4429764065335751</c:v>
                </c:pt>
                <c:pt idx="8">
                  <c:v>2.4429764065335751</c:v>
                </c:pt>
                <c:pt idx="9">
                  <c:v>2.4429764065335751</c:v>
                </c:pt>
                <c:pt idx="10">
                  <c:v>2.441742286751361</c:v>
                </c:pt>
                <c:pt idx="11">
                  <c:v>2.441742286751361</c:v>
                </c:pt>
                <c:pt idx="12">
                  <c:v>2.441742286751361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D-43C0-A82C-8E9E40125931}"/>
            </c:ext>
          </c:extLst>
        </c:ser>
        <c:ser>
          <c:idx val="2"/>
          <c:order val="2"/>
          <c:tx>
            <c:v>Genetyczny 1000 Inversion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GEN170Inverse!$B$49:$N$49</c:f>
              <c:numCache>
                <c:formatCode>0%</c:formatCode>
                <c:ptCount val="13"/>
                <c:pt idx="0">
                  <c:v>7.5872595281306721</c:v>
                </c:pt>
                <c:pt idx="1">
                  <c:v>5.3410889292196009</c:v>
                </c:pt>
                <c:pt idx="2">
                  <c:v>2.0325589836660618</c:v>
                </c:pt>
                <c:pt idx="3">
                  <c:v>2.030852994555354</c:v>
                </c:pt>
                <c:pt idx="4">
                  <c:v>2.030852994555354</c:v>
                </c:pt>
                <c:pt idx="5">
                  <c:v>2.030852994555354</c:v>
                </c:pt>
                <c:pt idx="6">
                  <c:v>2.030852994555354</c:v>
                </c:pt>
                <c:pt idx="7">
                  <c:v>2.030852994555354</c:v>
                </c:pt>
                <c:pt idx="8">
                  <c:v>2.030852994555354</c:v>
                </c:pt>
                <c:pt idx="9">
                  <c:v>2.030852994555354</c:v>
                </c:pt>
                <c:pt idx="10">
                  <c:v>2.030852994555354</c:v>
                </c:pt>
                <c:pt idx="11">
                  <c:v>2.030852994555354</c:v>
                </c:pt>
                <c:pt idx="12">
                  <c:v>2.030852994555354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D-43C0-A82C-8E9E40125931}"/>
            </c:ext>
          </c:extLst>
        </c:ser>
        <c:ser>
          <c:idx val="3"/>
          <c:order val="3"/>
          <c:tx>
            <c:v>Genetyczny 100 Scramble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7.765698729582577</c:v>
                </c:pt>
                <c:pt idx="1">
                  <c:v>3.7531034482758616</c:v>
                </c:pt>
                <c:pt idx="2">
                  <c:v>3.6821415607985477</c:v>
                </c:pt>
                <c:pt idx="3">
                  <c:v>3.6696914700544463</c:v>
                </c:pt>
                <c:pt idx="4">
                  <c:v>3.6626134301270419</c:v>
                </c:pt>
                <c:pt idx="5">
                  <c:v>3.6414519056261345</c:v>
                </c:pt>
                <c:pt idx="6">
                  <c:v>3.6414519056261345</c:v>
                </c:pt>
                <c:pt idx="7">
                  <c:v>3.6288566243194191</c:v>
                </c:pt>
                <c:pt idx="8">
                  <c:v>3.6288566243194191</c:v>
                </c:pt>
                <c:pt idx="9">
                  <c:v>3.6288566243194191</c:v>
                </c:pt>
                <c:pt idx="10">
                  <c:v>3.6218511796733215</c:v>
                </c:pt>
                <c:pt idx="11">
                  <c:v>3.6079854809437388</c:v>
                </c:pt>
                <c:pt idx="12">
                  <c:v>3.6079854809437388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D-43C0-A82C-8E9E40125931}"/>
            </c:ext>
          </c:extLst>
        </c:ser>
        <c:ser>
          <c:idx val="4"/>
          <c:order val="4"/>
          <c:tx>
            <c:v>Genetyczny 500 Scramble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GEN170Scramble!$B$20:$N$20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GEN170Scramble!$B$32:$N$32</c:f>
              <c:numCache>
                <c:formatCode>0%</c:formatCode>
                <c:ptCount val="13"/>
                <c:pt idx="0">
                  <c:v>7.5522323049001816</c:v>
                </c:pt>
                <c:pt idx="1">
                  <c:v>4.3173139745916522</c:v>
                </c:pt>
                <c:pt idx="2">
                  <c:v>2.4594918330308531</c:v>
                </c:pt>
                <c:pt idx="3">
                  <c:v>2.4471869328493647</c:v>
                </c:pt>
                <c:pt idx="4">
                  <c:v>2.4432667876588026</c:v>
                </c:pt>
                <c:pt idx="5">
                  <c:v>2.4432667876588026</c:v>
                </c:pt>
                <c:pt idx="6">
                  <c:v>2.4432667876588026</c:v>
                </c:pt>
                <c:pt idx="7">
                  <c:v>2.4432667876588026</c:v>
                </c:pt>
                <c:pt idx="8">
                  <c:v>2.4385117967332124</c:v>
                </c:pt>
                <c:pt idx="9">
                  <c:v>2.4385117967332124</c:v>
                </c:pt>
                <c:pt idx="10">
                  <c:v>2.4385117967332124</c:v>
                </c:pt>
                <c:pt idx="11">
                  <c:v>2.4385117967332124</c:v>
                </c:pt>
                <c:pt idx="12">
                  <c:v>2.4385117967332124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D-43C0-A82C-8E9E40125931}"/>
            </c:ext>
          </c:extLst>
        </c:ser>
        <c:ser>
          <c:idx val="5"/>
          <c:order val="5"/>
          <c:tx>
            <c:v>Genetyczny 1000 Scramble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GEN170Scramble!$B$37:$N$37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GEN170Scramble!$B$49:$N$49</c:f>
              <c:numCache>
                <c:formatCode>0%</c:formatCode>
                <c:ptCount val="13"/>
                <c:pt idx="0">
                  <c:v>7.6035208711433757</c:v>
                </c:pt>
                <c:pt idx="1">
                  <c:v>5.3986932849364795</c:v>
                </c:pt>
                <c:pt idx="2">
                  <c:v>2.0577132486388385</c:v>
                </c:pt>
                <c:pt idx="3">
                  <c:v>2.0548820326678769</c:v>
                </c:pt>
                <c:pt idx="4">
                  <c:v>2.0548820326678769</c:v>
                </c:pt>
                <c:pt idx="5">
                  <c:v>2.0548820326678769</c:v>
                </c:pt>
                <c:pt idx="6">
                  <c:v>2.0496188747731399</c:v>
                </c:pt>
                <c:pt idx="7">
                  <c:v>2.0496188747731399</c:v>
                </c:pt>
                <c:pt idx="8">
                  <c:v>2.0496188747731399</c:v>
                </c:pt>
                <c:pt idx="9">
                  <c:v>2.0496188747731399</c:v>
                </c:pt>
                <c:pt idx="10">
                  <c:v>2.0476950998185117</c:v>
                </c:pt>
                <c:pt idx="11">
                  <c:v>2.0476950998185117</c:v>
                </c:pt>
                <c:pt idx="12">
                  <c:v>2.0461343012704174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6D-43C0-A82C-8E9E4012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5424"/>
        <c:axId val="225737728"/>
      </c:scatterChart>
      <c:valAx>
        <c:axId val="2257354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7728"/>
        <c:crosses val="autoZero"/>
        <c:crossBetween val="midCat"/>
        <c:majorUnit val="10"/>
      </c:valAx>
      <c:valAx>
        <c:axId val="225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53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3-4EB6-8F24-3DB9E7DB1D5C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2.3212309920347574</c:v>
                </c:pt>
                <c:pt idx="1">
                  <c:v>0.64107168718320062</c:v>
                </c:pt>
                <c:pt idx="2">
                  <c:v>0.64107168718320062</c:v>
                </c:pt>
                <c:pt idx="3">
                  <c:v>0.63785662563359879</c:v>
                </c:pt>
                <c:pt idx="4">
                  <c:v>0.6361622013034034</c:v>
                </c:pt>
                <c:pt idx="5">
                  <c:v>0.63597393193338159</c:v>
                </c:pt>
                <c:pt idx="6">
                  <c:v>0.63597393193338159</c:v>
                </c:pt>
                <c:pt idx="7">
                  <c:v>0.63584359160028969</c:v>
                </c:pt>
                <c:pt idx="8">
                  <c:v>0.63584359160028969</c:v>
                </c:pt>
                <c:pt idx="9">
                  <c:v>0.63041274438812456</c:v>
                </c:pt>
                <c:pt idx="10">
                  <c:v>0.62194062273714701</c:v>
                </c:pt>
                <c:pt idx="11">
                  <c:v>0.62194062273714701</c:v>
                </c:pt>
                <c:pt idx="12">
                  <c:v>0.62194062273714701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3-4EB6-8F24-3DB9E7DB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51616"/>
        <c:axId val="225158272"/>
      </c:scatterChart>
      <c:valAx>
        <c:axId val="2251516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58272"/>
        <c:crosses val="autoZero"/>
        <c:crossBetween val="midCat"/>
        <c:majorUnit val="10"/>
      </c:valAx>
      <c:valAx>
        <c:axId val="2251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Tabu Search</a:t>
            </a:r>
            <a:r>
              <a:rPr lang="pl-PL" baseline="0"/>
              <a:t> </a:t>
            </a:r>
            <a:r>
              <a:rPr lang="en-US"/>
              <a:t>(</a:t>
            </a:r>
            <a:r>
              <a:rPr lang="pl-PL"/>
              <a:t>17</a:t>
            </a:r>
            <a:r>
              <a:rPr lang="pl-PL" baseline="0"/>
              <a:t> </a:t>
            </a:r>
            <a:r>
              <a:rPr lang="en-US"/>
              <a:t>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8BE-83BA-1A0F3309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9728"/>
        <c:axId val="205337344"/>
      </c:scatterChart>
      <c:valAx>
        <c:axId val="2052897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37344"/>
        <c:crosses val="autoZero"/>
        <c:crossBetween val="midCat"/>
        <c:majorUnit val="10"/>
      </c:valAx>
      <c:valAx>
        <c:axId val="205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17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F-457C-AAD1-5C2F9ACFCECF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1.5384615384615385</c:v>
                </c:pt>
                <c:pt idx="1">
                  <c:v>3.3333333333333263E-2</c:v>
                </c:pt>
                <c:pt idx="2">
                  <c:v>3.0769230769230844E-2</c:v>
                </c:pt>
                <c:pt idx="3">
                  <c:v>2.564102564102564E-2</c:v>
                </c:pt>
                <c:pt idx="4">
                  <c:v>1.5384615384615422E-2</c:v>
                </c:pt>
                <c:pt idx="5">
                  <c:v>1.5384615384615422E-2</c:v>
                </c:pt>
                <c:pt idx="6">
                  <c:v>1.5384615384615422E-2</c:v>
                </c:pt>
                <c:pt idx="7">
                  <c:v>1.025641025641022E-2</c:v>
                </c:pt>
                <c:pt idx="8">
                  <c:v>5.1282051282052011E-3</c:v>
                </c:pt>
                <c:pt idx="9">
                  <c:v>5.1282051282052011E-3</c:v>
                </c:pt>
                <c:pt idx="10">
                  <c:v>5.1282051282052011E-3</c:v>
                </c:pt>
                <c:pt idx="11">
                  <c:v>5.1282051282052011E-3</c:v>
                </c:pt>
                <c:pt idx="12">
                  <c:v>5.1282051282052011E-3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F-457C-AAD1-5C2F9ACF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3456"/>
        <c:axId val="205370112"/>
      </c:scatterChart>
      <c:valAx>
        <c:axId val="2053634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70112"/>
        <c:crosses val="autoZero"/>
        <c:crossBetween val="midCat"/>
        <c:majorUnit val="10"/>
      </c:valAx>
      <c:valAx>
        <c:axId val="205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6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pl-PL"/>
              <a:t> Search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</a:t>
            </a:r>
            <a:r>
              <a:rPr lang="pl-PL"/>
              <a:t>st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7-44A8-A9F6-907A0108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6688"/>
        <c:axId val="205428992"/>
      </c:scatterChart>
      <c:valAx>
        <c:axId val="2054266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8992"/>
        <c:crosses val="autoZero"/>
        <c:crossBetween val="midCat"/>
        <c:majorUnit val="10"/>
      </c:valAx>
      <c:valAx>
        <c:axId val="205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170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8FC-B167-297FC5720F23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7.765698729582577</c:v>
                </c:pt>
                <c:pt idx="1">
                  <c:v>3.7531034482758616</c:v>
                </c:pt>
                <c:pt idx="2">
                  <c:v>3.6821415607985477</c:v>
                </c:pt>
                <c:pt idx="3">
                  <c:v>3.6696914700544463</c:v>
                </c:pt>
                <c:pt idx="4">
                  <c:v>3.6626134301270419</c:v>
                </c:pt>
                <c:pt idx="5">
                  <c:v>3.6414519056261345</c:v>
                </c:pt>
                <c:pt idx="6">
                  <c:v>3.6414519056261345</c:v>
                </c:pt>
                <c:pt idx="7">
                  <c:v>3.6288566243194191</c:v>
                </c:pt>
                <c:pt idx="8">
                  <c:v>3.6288566243194191</c:v>
                </c:pt>
                <c:pt idx="9">
                  <c:v>3.6288566243194191</c:v>
                </c:pt>
                <c:pt idx="10">
                  <c:v>3.6218511796733215</c:v>
                </c:pt>
                <c:pt idx="11">
                  <c:v>3.6079854809437388</c:v>
                </c:pt>
                <c:pt idx="12">
                  <c:v>3.6079854809437388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3-48FC-B167-297FC572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2224"/>
        <c:axId val="205494528"/>
      </c:scatterChart>
      <c:valAx>
        <c:axId val="2054922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94528"/>
        <c:crosses val="autoZero"/>
        <c:crossBetween val="midCat"/>
        <c:majorUnit val="10"/>
      </c:valAx>
      <c:valAx>
        <c:axId val="205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skuteczności Tabu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 170 Miast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E-4DC9-923A-646E8E3B7DD7}"/>
            </c:ext>
          </c:extLst>
        </c:ser>
        <c:ser>
          <c:idx val="1"/>
          <c:order val="1"/>
          <c:tx>
            <c:v>Tabu 53 Miasta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4DC9-923A-646E8E3B7DD7}"/>
            </c:ext>
          </c:extLst>
        </c:ser>
        <c:ser>
          <c:idx val="2"/>
          <c:order val="2"/>
          <c:tx>
            <c:v>Tabu 17 Miast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E-4DC9-923A-646E8E3B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12448"/>
        <c:axId val="225539584"/>
      </c:scatterChart>
      <c:valAx>
        <c:axId val="22551244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39584"/>
        <c:crosses val="autoZero"/>
        <c:crossBetween val="midCat"/>
        <c:majorUnit val="10"/>
      </c:valAx>
      <c:valAx>
        <c:axId val="225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1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Scramble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1.5384615384615385</c:v>
                </c:pt>
                <c:pt idx="1">
                  <c:v>3.3333333333333263E-2</c:v>
                </c:pt>
                <c:pt idx="2">
                  <c:v>3.0769230769230844E-2</c:v>
                </c:pt>
                <c:pt idx="3">
                  <c:v>2.564102564102564E-2</c:v>
                </c:pt>
                <c:pt idx="4">
                  <c:v>1.5384615384615422E-2</c:v>
                </c:pt>
                <c:pt idx="5">
                  <c:v>1.5384615384615422E-2</c:v>
                </c:pt>
                <c:pt idx="6">
                  <c:v>1.5384615384615422E-2</c:v>
                </c:pt>
                <c:pt idx="7">
                  <c:v>1.025641025641022E-2</c:v>
                </c:pt>
                <c:pt idx="8">
                  <c:v>5.1282051282052011E-3</c:v>
                </c:pt>
                <c:pt idx="9">
                  <c:v>5.1282051282052011E-3</c:v>
                </c:pt>
                <c:pt idx="10">
                  <c:v>5.1282051282052011E-3</c:v>
                </c:pt>
                <c:pt idx="11">
                  <c:v>5.1282051282052011E-3</c:v>
                </c:pt>
                <c:pt idx="12">
                  <c:v>5.1282051282052011E-3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2-4C38-88A5-69AEAB62C7E8}"/>
            </c:ext>
          </c:extLst>
        </c:ser>
        <c:ser>
          <c:idx val="1"/>
          <c:order val="1"/>
          <c:tx>
            <c:v>Genetyczny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GEN17Scramble!$B$32:$N$32</c:f>
              <c:numCache>
                <c:formatCode>0%</c:formatCode>
                <c:ptCount val="13"/>
                <c:pt idx="0">
                  <c:v>1.0128205128205128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8-4118-A599-08C220A5A81B}"/>
            </c:ext>
          </c:extLst>
        </c:ser>
        <c:ser>
          <c:idx val="2"/>
          <c:order val="2"/>
          <c:tx>
            <c:v>Genetyczny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GEN17Scramble!$B$49:$N$49</c:f>
              <c:numCache>
                <c:formatCode>0%</c:formatCode>
                <c:ptCount val="13"/>
                <c:pt idx="0">
                  <c:v>0.85128205128205137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8-4118-A599-08C220A5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01632"/>
        <c:axId val="225303936"/>
      </c:scatterChart>
      <c:valAx>
        <c:axId val="22530163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03936"/>
        <c:crosses val="autoZero"/>
        <c:crossBetween val="midCat"/>
        <c:majorUnit val="10"/>
      </c:valAx>
      <c:valAx>
        <c:axId val="2253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</a:t>
            </a:r>
            <a:r>
              <a:rPr lang="pl-PL" baseline="0"/>
              <a:t> Scramble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2.3212309920347574</c:v>
                </c:pt>
                <c:pt idx="1">
                  <c:v>0.64107168718320062</c:v>
                </c:pt>
                <c:pt idx="2">
                  <c:v>0.64107168718320062</c:v>
                </c:pt>
                <c:pt idx="3">
                  <c:v>0.63785662563359879</c:v>
                </c:pt>
                <c:pt idx="4">
                  <c:v>0.6361622013034034</c:v>
                </c:pt>
                <c:pt idx="5">
                  <c:v>0.63597393193338159</c:v>
                </c:pt>
                <c:pt idx="6">
                  <c:v>0.63597393193338159</c:v>
                </c:pt>
                <c:pt idx="7">
                  <c:v>0.63584359160028969</c:v>
                </c:pt>
                <c:pt idx="8">
                  <c:v>0.63584359160028969</c:v>
                </c:pt>
                <c:pt idx="9">
                  <c:v>0.63041274438812456</c:v>
                </c:pt>
                <c:pt idx="10">
                  <c:v>0.62194062273714701</c:v>
                </c:pt>
                <c:pt idx="11">
                  <c:v>0.62194062273714701</c:v>
                </c:pt>
                <c:pt idx="12">
                  <c:v>0.62194062273714701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5-4A39-AD1D-CE270C2F490F}"/>
            </c:ext>
          </c:extLst>
        </c:ser>
        <c:ser>
          <c:idx val="1"/>
          <c:order val="1"/>
          <c:tx>
            <c:v>Genetyczny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GEN53Scramble!$B$32:$N$32</c:f>
              <c:numCache>
                <c:formatCode>0%</c:formatCode>
                <c:ptCount val="13"/>
                <c:pt idx="0">
                  <c:v>2.2265025343953657</c:v>
                </c:pt>
                <c:pt idx="1">
                  <c:v>0.25383055756698053</c:v>
                </c:pt>
                <c:pt idx="2">
                  <c:v>0.25383055756698053</c:v>
                </c:pt>
                <c:pt idx="3">
                  <c:v>0.25383055756698053</c:v>
                </c:pt>
                <c:pt idx="4">
                  <c:v>0.25383055756698053</c:v>
                </c:pt>
                <c:pt idx="5">
                  <c:v>0.25383055756698053</c:v>
                </c:pt>
                <c:pt idx="6">
                  <c:v>0.25310644460535853</c:v>
                </c:pt>
                <c:pt idx="7">
                  <c:v>0.25310644460535853</c:v>
                </c:pt>
                <c:pt idx="8">
                  <c:v>0.25310644460535853</c:v>
                </c:pt>
                <c:pt idx="9">
                  <c:v>0.25299058653149886</c:v>
                </c:pt>
                <c:pt idx="10">
                  <c:v>0.25299058653149886</c:v>
                </c:pt>
                <c:pt idx="11">
                  <c:v>0.25190441708906586</c:v>
                </c:pt>
                <c:pt idx="12">
                  <c:v>0.25190441708906586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C-466E-9867-52A63EEB085E}"/>
            </c:ext>
          </c:extLst>
        </c:ser>
        <c:ser>
          <c:idx val="2"/>
          <c:order val="2"/>
          <c:tx>
            <c:v>Genetyczny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GEN53Scramble!$B$49:$N$49</c:f>
              <c:numCache>
                <c:formatCode>0%</c:formatCode>
                <c:ptCount val="13"/>
                <c:pt idx="0">
                  <c:v>2.184880521361332</c:v>
                </c:pt>
                <c:pt idx="1">
                  <c:v>0.26559015206372188</c:v>
                </c:pt>
                <c:pt idx="2">
                  <c:v>0.15792903692976104</c:v>
                </c:pt>
                <c:pt idx="3">
                  <c:v>0.15792903692976104</c:v>
                </c:pt>
                <c:pt idx="4">
                  <c:v>0.15792903692976104</c:v>
                </c:pt>
                <c:pt idx="5">
                  <c:v>0.15792903692976104</c:v>
                </c:pt>
                <c:pt idx="6">
                  <c:v>0.15792903692976104</c:v>
                </c:pt>
                <c:pt idx="7">
                  <c:v>0.15792903692976104</c:v>
                </c:pt>
                <c:pt idx="8">
                  <c:v>0.15792903692976104</c:v>
                </c:pt>
                <c:pt idx="9">
                  <c:v>0.15792903692976104</c:v>
                </c:pt>
                <c:pt idx="10">
                  <c:v>0.15792903692976104</c:v>
                </c:pt>
                <c:pt idx="11">
                  <c:v>0.15684286748732804</c:v>
                </c:pt>
                <c:pt idx="12">
                  <c:v>0.15684286748732804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C-466E-9867-52A63E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64992"/>
        <c:axId val="225367552"/>
      </c:scatterChart>
      <c:valAx>
        <c:axId val="2253649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67552"/>
        <c:crosses val="autoZero"/>
        <c:crossBetween val="midCat"/>
        <c:majorUnit val="10"/>
      </c:valAx>
      <c:valAx>
        <c:axId val="2253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18</xdr:row>
      <xdr:rowOff>95250</xdr:rowOff>
    </xdr:from>
    <xdr:to>
      <xdr:col>9</xdr:col>
      <xdr:colOff>442912</xdr:colOff>
      <xdr:row>32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FCF6F1-1721-73A2-5D35-E82E44D19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16</xdr:row>
      <xdr:rowOff>133350</xdr:rowOff>
    </xdr:from>
    <xdr:to>
      <xdr:col>19</xdr:col>
      <xdr:colOff>257175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520388-36E6-4C93-9703-9BF76F1CB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17</xdr:row>
      <xdr:rowOff>19050</xdr:rowOff>
    </xdr:from>
    <xdr:to>
      <xdr:col>12</xdr:col>
      <xdr:colOff>95250</xdr:colOff>
      <xdr:row>31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95E8B3-8763-4E98-A35D-99E89933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16</xdr:row>
      <xdr:rowOff>133350</xdr:rowOff>
    </xdr:from>
    <xdr:to>
      <xdr:col>20</xdr:col>
      <xdr:colOff>390525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86391B-558C-4C2E-B18C-75B4F0122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7490E5-AF72-4F58-A80D-A46D41FE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19</xdr:row>
      <xdr:rowOff>66675</xdr:rowOff>
    </xdr:from>
    <xdr:to>
      <xdr:col>19</xdr:col>
      <xdr:colOff>142875</xdr:colOff>
      <xdr:row>33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47F6628-7148-4033-9DC1-67F524599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9</xdr:col>
      <xdr:colOff>304800</xdr:colOff>
      <xdr:row>50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B680A4B-A4AF-4BEA-A6BF-7D3CF27A7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114300</xdr:rowOff>
    </xdr:from>
    <xdr:to>
      <xdr:col>23</xdr:col>
      <xdr:colOff>419100</xdr:colOff>
      <xdr:row>15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600B57-CE52-4BF2-8E7F-99A44A66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190500</xdr:rowOff>
    </xdr:from>
    <xdr:to>
      <xdr:col>25</xdr:col>
      <xdr:colOff>9525</xdr:colOff>
      <xdr:row>16</xdr:row>
      <xdr:rowOff>19050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E2B3DC1-7D82-45A4-A503-11FB1D8FC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182880</xdr:rowOff>
    </xdr:from>
    <xdr:to>
      <xdr:col>23</xdr:col>
      <xdr:colOff>228600</xdr:colOff>
      <xdr:row>17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0A1F44-541A-484A-A3A1-252F2472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590549</xdr:colOff>
      <xdr:row>2</xdr:row>
      <xdr:rowOff>38100</xdr:rowOff>
    </xdr:from>
    <xdr:to>
      <xdr:col>37</xdr:col>
      <xdr:colOff>9524</xdr:colOff>
      <xdr:row>16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4DFEA7-B63B-4B89-8F0D-58763E15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</xdr:row>
      <xdr:rowOff>95250</xdr:rowOff>
    </xdr:from>
    <xdr:to>
      <xdr:col>24</xdr:col>
      <xdr:colOff>19050</xdr:colOff>
      <xdr:row>15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2C9397-0077-4F92-91F7-83E35BDA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20</xdr:row>
      <xdr:rowOff>0</xdr:rowOff>
    </xdr:from>
    <xdr:to>
      <xdr:col>22</xdr:col>
      <xdr:colOff>333375</xdr:colOff>
      <xdr:row>34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68DDD5-51EA-4627-ABFE-90D71A523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26</xdr:col>
      <xdr:colOff>304800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F1AA98-DACE-4329-BFB3-78B8DBF9A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21</xdr:row>
      <xdr:rowOff>123825</xdr:rowOff>
    </xdr:from>
    <xdr:to>
      <xdr:col>22</xdr:col>
      <xdr:colOff>514350</xdr:colOff>
      <xdr:row>35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09E040-3580-4DE9-B55F-68416E06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5</xdr:row>
      <xdr:rowOff>148590</xdr:rowOff>
    </xdr:from>
    <xdr:to>
      <xdr:col>24</xdr:col>
      <xdr:colOff>83820</xdr:colOff>
      <xdr:row>19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DA0F43-5E17-4036-84C4-11D97086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104775</xdr:rowOff>
    </xdr:from>
    <xdr:to>
      <xdr:col>23</xdr:col>
      <xdr:colOff>352425</xdr:colOff>
      <xdr:row>43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B9C0588-DFE5-45FF-8A0B-32CA143C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O14" sqref="O14"/>
    </sheetView>
  </sheetViews>
  <sheetFormatPr defaultRowHeight="15" x14ac:dyDescent="0.25"/>
  <cols>
    <col min="2" max="2" width="10.85546875" bestFit="1" customWidth="1"/>
  </cols>
  <sheetData>
    <row r="1" spans="1:15" ht="15.75" thickBot="1" x14ac:dyDescent="0.3">
      <c r="B1" s="25" t="s">
        <v>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3</v>
      </c>
    </row>
    <row r="4" spans="1:15" ht="15.75" customHeight="1" thickBot="1" x14ac:dyDescent="0.3">
      <c r="A4" s="2">
        <v>1</v>
      </c>
      <c r="B4" s="8">
        <v>26441</v>
      </c>
      <c r="C4">
        <v>10348</v>
      </c>
      <c r="D4">
        <v>10348</v>
      </c>
      <c r="E4">
        <v>10348</v>
      </c>
      <c r="F4">
        <v>10348</v>
      </c>
      <c r="G4">
        <v>10348</v>
      </c>
      <c r="H4">
        <v>10348</v>
      </c>
      <c r="I4">
        <v>10348</v>
      </c>
      <c r="J4">
        <v>10348</v>
      </c>
      <c r="K4">
        <v>10348</v>
      </c>
      <c r="L4">
        <v>10348</v>
      </c>
      <c r="M4">
        <v>10348</v>
      </c>
      <c r="N4" s="7">
        <v>10348</v>
      </c>
      <c r="O4" s="3">
        <v>6905</v>
      </c>
    </row>
    <row r="5" spans="1:15" ht="15" customHeight="1" x14ac:dyDescent="0.25">
      <c r="A5" s="2">
        <v>2</v>
      </c>
      <c r="B5">
        <v>26713</v>
      </c>
      <c r="C5">
        <v>10596</v>
      </c>
      <c r="D5">
        <v>10596</v>
      </c>
      <c r="E5">
        <v>10596</v>
      </c>
      <c r="F5">
        <v>10596</v>
      </c>
      <c r="G5">
        <v>10596</v>
      </c>
      <c r="H5">
        <v>10596</v>
      </c>
      <c r="I5">
        <v>10596</v>
      </c>
      <c r="J5">
        <v>10596</v>
      </c>
      <c r="K5">
        <v>10596</v>
      </c>
      <c r="L5">
        <v>10596</v>
      </c>
      <c r="M5">
        <v>10596</v>
      </c>
      <c r="N5" s="7">
        <v>10596</v>
      </c>
    </row>
    <row r="6" spans="1:15" ht="15" customHeight="1" x14ac:dyDescent="0.25">
      <c r="A6" s="2">
        <v>3</v>
      </c>
      <c r="B6">
        <v>25900</v>
      </c>
      <c r="C6">
        <v>11361</v>
      </c>
      <c r="D6">
        <v>11361</v>
      </c>
      <c r="E6">
        <v>11361</v>
      </c>
      <c r="F6">
        <v>11361</v>
      </c>
      <c r="G6">
        <v>11361</v>
      </c>
      <c r="H6">
        <v>11361</v>
      </c>
      <c r="I6">
        <v>11361</v>
      </c>
      <c r="J6">
        <v>11361</v>
      </c>
      <c r="K6">
        <v>11361</v>
      </c>
      <c r="L6">
        <v>11361</v>
      </c>
      <c r="M6">
        <v>11361</v>
      </c>
      <c r="N6" s="7">
        <v>11361</v>
      </c>
    </row>
    <row r="7" spans="1:15" ht="15" customHeight="1" x14ac:dyDescent="0.25">
      <c r="A7" s="2">
        <v>4</v>
      </c>
      <c r="B7">
        <v>25028</v>
      </c>
      <c r="C7">
        <v>10409</v>
      </c>
      <c r="D7">
        <v>10409</v>
      </c>
      <c r="E7">
        <v>10409</v>
      </c>
      <c r="F7">
        <v>10409</v>
      </c>
      <c r="G7">
        <v>10409</v>
      </c>
      <c r="H7">
        <v>10409</v>
      </c>
      <c r="I7">
        <v>10409</v>
      </c>
      <c r="J7">
        <v>10409</v>
      </c>
      <c r="K7">
        <v>10409</v>
      </c>
      <c r="L7">
        <v>10409</v>
      </c>
      <c r="M7">
        <v>10409</v>
      </c>
      <c r="N7" s="7">
        <v>10409</v>
      </c>
    </row>
    <row r="8" spans="1:15" ht="15" customHeight="1" x14ac:dyDescent="0.25">
      <c r="A8" s="2">
        <v>5</v>
      </c>
      <c r="B8">
        <v>26452</v>
      </c>
      <c r="C8">
        <v>10127</v>
      </c>
      <c r="D8">
        <v>10127</v>
      </c>
      <c r="E8">
        <v>10127</v>
      </c>
      <c r="F8">
        <v>10127</v>
      </c>
      <c r="G8">
        <v>10127</v>
      </c>
      <c r="H8">
        <v>10127</v>
      </c>
      <c r="I8">
        <v>10127</v>
      </c>
      <c r="J8">
        <v>10127</v>
      </c>
      <c r="K8">
        <v>10127</v>
      </c>
      <c r="L8">
        <v>10127</v>
      </c>
      <c r="M8">
        <v>10127</v>
      </c>
      <c r="N8" s="7">
        <v>10127</v>
      </c>
    </row>
    <row r="9" spans="1:15" ht="15" customHeight="1" x14ac:dyDescent="0.25">
      <c r="A9" s="2">
        <v>6</v>
      </c>
      <c r="B9">
        <v>27111</v>
      </c>
      <c r="C9">
        <v>10089</v>
      </c>
      <c r="D9">
        <v>10089</v>
      </c>
      <c r="E9">
        <v>10089</v>
      </c>
      <c r="F9">
        <v>10089</v>
      </c>
      <c r="G9">
        <v>10089</v>
      </c>
      <c r="H9">
        <v>10089</v>
      </c>
      <c r="I9">
        <v>10089</v>
      </c>
      <c r="J9">
        <v>10089</v>
      </c>
      <c r="K9">
        <v>10089</v>
      </c>
      <c r="L9">
        <v>10089</v>
      </c>
      <c r="M9">
        <v>10089</v>
      </c>
      <c r="N9" s="7">
        <v>10089</v>
      </c>
    </row>
    <row r="10" spans="1:15" ht="15" customHeight="1" x14ac:dyDescent="0.25">
      <c r="A10" s="2">
        <v>7</v>
      </c>
      <c r="B10">
        <v>25825</v>
      </c>
      <c r="C10">
        <v>10261</v>
      </c>
      <c r="D10">
        <v>10261</v>
      </c>
      <c r="E10">
        <v>10261</v>
      </c>
      <c r="F10">
        <v>10261</v>
      </c>
      <c r="G10">
        <v>10261</v>
      </c>
      <c r="H10">
        <v>10261</v>
      </c>
      <c r="I10">
        <v>10261</v>
      </c>
      <c r="J10">
        <v>10261</v>
      </c>
      <c r="K10">
        <v>10261</v>
      </c>
      <c r="L10">
        <v>10261</v>
      </c>
      <c r="M10">
        <v>10261</v>
      </c>
      <c r="N10" s="7">
        <v>10261</v>
      </c>
    </row>
    <row r="11" spans="1:15" ht="15" customHeight="1" x14ac:dyDescent="0.25">
      <c r="A11" s="2">
        <v>8</v>
      </c>
      <c r="B11">
        <v>26627</v>
      </c>
      <c r="C11">
        <v>11346</v>
      </c>
      <c r="D11">
        <v>11346</v>
      </c>
      <c r="E11">
        <v>11346</v>
      </c>
      <c r="F11">
        <v>11346</v>
      </c>
      <c r="G11">
        <v>11346</v>
      </c>
      <c r="H11">
        <v>11346</v>
      </c>
      <c r="I11">
        <v>11346</v>
      </c>
      <c r="J11">
        <v>11346</v>
      </c>
      <c r="K11">
        <v>11346</v>
      </c>
      <c r="L11">
        <v>11346</v>
      </c>
      <c r="M11">
        <v>11346</v>
      </c>
      <c r="N11" s="7">
        <v>11346</v>
      </c>
    </row>
    <row r="12" spans="1:15" ht="15" customHeight="1" x14ac:dyDescent="0.25">
      <c r="A12" s="2">
        <v>9</v>
      </c>
      <c r="B12">
        <v>25144</v>
      </c>
      <c r="C12">
        <v>11163</v>
      </c>
      <c r="D12">
        <v>11163</v>
      </c>
      <c r="E12">
        <v>11163</v>
      </c>
      <c r="F12">
        <v>11163</v>
      </c>
      <c r="G12">
        <v>11163</v>
      </c>
      <c r="H12">
        <v>11163</v>
      </c>
      <c r="I12">
        <v>11163</v>
      </c>
      <c r="J12">
        <v>11163</v>
      </c>
      <c r="K12">
        <v>11163</v>
      </c>
      <c r="L12">
        <v>11163</v>
      </c>
      <c r="M12">
        <v>11163</v>
      </c>
      <c r="N12" s="7">
        <v>11163</v>
      </c>
    </row>
    <row r="13" spans="1:15" ht="15.75" customHeight="1" thickBot="1" x14ac:dyDescent="0.3">
      <c r="A13" s="3">
        <v>10</v>
      </c>
      <c r="B13">
        <v>25788</v>
      </c>
      <c r="C13">
        <v>10871</v>
      </c>
      <c r="D13">
        <v>10871</v>
      </c>
      <c r="E13">
        <v>10871</v>
      </c>
      <c r="F13">
        <v>10871</v>
      </c>
      <c r="G13">
        <v>10871</v>
      </c>
      <c r="H13">
        <v>10871</v>
      </c>
      <c r="I13">
        <v>10871</v>
      </c>
      <c r="J13">
        <v>10871</v>
      </c>
      <c r="K13">
        <v>10871</v>
      </c>
      <c r="L13">
        <v>10871</v>
      </c>
      <c r="M13">
        <v>10871</v>
      </c>
      <c r="N13" s="7">
        <v>10871</v>
      </c>
      <c r="O13">
        <f>MIN(N4:N13)</f>
        <v>10089</v>
      </c>
    </row>
    <row r="14" spans="1:15" ht="15.75" thickBot="1" x14ac:dyDescent="0.3">
      <c r="A14" s="4" t="s">
        <v>1</v>
      </c>
      <c r="B14" s="4">
        <f>AVERAGEA(B4:B13)</f>
        <v>26102.9</v>
      </c>
      <c r="C14" s="5">
        <f t="shared" ref="C14:N14" si="0">AVERAGEA(C4:C13)</f>
        <v>10657.1</v>
      </c>
      <c r="D14" s="5">
        <f t="shared" si="0"/>
        <v>10657.1</v>
      </c>
      <c r="E14" s="5">
        <f t="shared" si="0"/>
        <v>10657.1</v>
      </c>
      <c r="F14" s="5">
        <f t="shared" si="0"/>
        <v>10657.1</v>
      </c>
      <c r="G14" s="5">
        <f t="shared" si="0"/>
        <v>10657.1</v>
      </c>
      <c r="H14" s="5">
        <f t="shared" si="0"/>
        <v>10657.1</v>
      </c>
      <c r="I14" s="5">
        <f t="shared" si="0"/>
        <v>10657.1</v>
      </c>
      <c r="J14" s="5">
        <f t="shared" si="0"/>
        <v>10657.1</v>
      </c>
      <c r="K14" s="5">
        <f t="shared" si="0"/>
        <v>10657.1</v>
      </c>
      <c r="L14" s="5">
        <f t="shared" si="0"/>
        <v>10657.1</v>
      </c>
      <c r="M14" s="5">
        <f t="shared" si="0"/>
        <v>10657.1</v>
      </c>
      <c r="N14" s="6">
        <f t="shared" si="0"/>
        <v>10657.1</v>
      </c>
    </row>
    <row r="15" spans="1:15" ht="15.75" thickBot="1" x14ac:dyDescent="0.3">
      <c r="A15" s="9" t="s">
        <v>2</v>
      </c>
      <c r="B15" s="10">
        <f>ABS(B14-$O$4)/$O$4</f>
        <v>2.780289645184649</v>
      </c>
      <c r="C15" s="11">
        <f t="shared" ref="C15:N15" si="1">ABS(C14-$O$4)/$O$4</f>
        <v>0.54338884866039106</v>
      </c>
      <c r="D15" s="11">
        <f t="shared" si="1"/>
        <v>0.54338884866039106</v>
      </c>
      <c r="E15" s="11">
        <f t="shared" si="1"/>
        <v>0.54338884866039106</v>
      </c>
      <c r="F15" s="11">
        <f t="shared" si="1"/>
        <v>0.54338884866039106</v>
      </c>
      <c r="G15" s="11">
        <f t="shared" si="1"/>
        <v>0.54338884866039106</v>
      </c>
      <c r="H15" s="11">
        <f t="shared" si="1"/>
        <v>0.54338884866039106</v>
      </c>
      <c r="I15" s="11">
        <f t="shared" si="1"/>
        <v>0.54338884866039106</v>
      </c>
      <c r="J15" s="11">
        <f t="shared" si="1"/>
        <v>0.54338884866039106</v>
      </c>
      <c r="K15" s="11">
        <f t="shared" si="1"/>
        <v>0.54338884866039106</v>
      </c>
      <c r="L15" s="11">
        <f t="shared" si="1"/>
        <v>0.54338884866039106</v>
      </c>
      <c r="M15" s="11">
        <f t="shared" si="1"/>
        <v>0.54338884866039106</v>
      </c>
      <c r="N15" s="12">
        <f t="shared" si="1"/>
        <v>0.54338884866039106</v>
      </c>
    </row>
  </sheetData>
  <mergeCells count="2">
    <mergeCell ref="B2:N2"/>
    <mergeCell ref="B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R13" sqref="R13"/>
    </sheetView>
  </sheetViews>
  <sheetFormatPr defaultRowHeight="15" x14ac:dyDescent="0.25"/>
  <sheetData>
    <row r="1" spans="1:15" ht="15.75" thickBot="1" x14ac:dyDescent="0.3">
      <c r="B1" s="25" t="s">
        <v>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3</v>
      </c>
    </row>
    <row r="4" spans="1:15" ht="15.75" customHeight="1" thickBot="1" x14ac:dyDescent="0.3">
      <c r="A4" s="2">
        <v>1</v>
      </c>
      <c r="B4" s="8">
        <v>280</v>
      </c>
      <c r="C4">
        <v>53</v>
      </c>
      <c r="D4">
        <v>53</v>
      </c>
      <c r="E4">
        <v>53</v>
      </c>
      <c r="F4">
        <v>53</v>
      </c>
      <c r="G4">
        <v>53</v>
      </c>
      <c r="H4">
        <v>53</v>
      </c>
      <c r="I4">
        <v>53</v>
      </c>
      <c r="J4">
        <v>53</v>
      </c>
      <c r="K4">
        <v>53</v>
      </c>
      <c r="L4">
        <v>53</v>
      </c>
      <c r="M4">
        <v>53</v>
      </c>
      <c r="N4" s="7">
        <v>53</v>
      </c>
      <c r="O4" s="3">
        <v>39</v>
      </c>
    </row>
    <row r="5" spans="1:15" ht="15" customHeight="1" x14ac:dyDescent="0.25">
      <c r="A5" s="2">
        <v>2</v>
      </c>
      <c r="B5">
        <v>213</v>
      </c>
      <c r="C5">
        <v>39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ht="15" customHeight="1" x14ac:dyDescent="0.25">
      <c r="A6" s="2">
        <v>3</v>
      </c>
      <c r="B6">
        <v>218</v>
      </c>
      <c r="C6">
        <v>49</v>
      </c>
      <c r="D6">
        <v>49</v>
      </c>
      <c r="E6">
        <v>49</v>
      </c>
      <c r="F6">
        <v>49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  <c r="M6">
        <v>49</v>
      </c>
      <c r="N6" s="7">
        <v>49</v>
      </c>
    </row>
    <row r="7" spans="1:15" ht="15" customHeight="1" x14ac:dyDescent="0.25">
      <c r="A7" s="2">
        <v>4</v>
      </c>
      <c r="B7">
        <v>264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7">
        <v>40</v>
      </c>
    </row>
    <row r="8" spans="1:15" ht="15" customHeight="1" x14ac:dyDescent="0.25">
      <c r="A8" s="2">
        <v>5</v>
      </c>
      <c r="B8">
        <v>108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 s="7">
        <v>55</v>
      </c>
    </row>
    <row r="9" spans="1:15" ht="15" customHeight="1" x14ac:dyDescent="0.25">
      <c r="A9" s="2">
        <v>6</v>
      </c>
      <c r="B9">
        <v>252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 s="7">
        <v>40</v>
      </c>
    </row>
    <row r="10" spans="1:15" ht="15" customHeight="1" x14ac:dyDescent="0.25">
      <c r="A10" s="2">
        <v>7</v>
      </c>
      <c r="B10">
        <v>214</v>
      </c>
      <c r="C10">
        <v>51</v>
      </c>
      <c r="D10">
        <v>51</v>
      </c>
      <c r="E10">
        <v>51</v>
      </c>
      <c r="F10">
        <v>51</v>
      </c>
      <c r="G10">
        <v>51</v>
      </c>
      <c r="H10">
        <v>51</v>
      </c>
      <c r="I10">
        <v>51</v>
      </c>
      <c r="J10">
        <v>51</v>
      </c>
      <c r="K10">
        <v>51</v>
      </c>
      <c r="L10">
        <v>51</v>
      </c>
      <c r="M10">
        <v>51</v>
      </c>
      <c r="N10" s="7">
        <v>51</v>
      </c>
    </row>
    <row r="11" spans="1:15" ht="15" customHeight="1" x14ac:dyDescent="0.25">
      <c r="A11" s="2">
        <v>8</v>
      </c>
      <c r="B11">
        <v>259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 s="7">
        <v>50</v>
      </c>
    </row>
    <row r="12" spans="1:15" ht="15" customHeight="1" x14ac:dyDescent="0.25">
      <c r="A12" s="2">
        <v>9</v>
      </c>
      <c r="B12">
        <v>203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 s="7">
        <v>39</v>
      </c>
    </row>
    <row r="13" spans="1:15" ht="15.75" customHeight="1" thickBot="1" x14ac:dyDescent="0.3">
      <c r="A13" s="3">
        <v>10</v>
      </c>
      <c r="B13">
        <v>276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 s="7">
        <v>42</v>
      </c>
    </row>
    <row r="14" spans="1:15" ht="15.75" thickBot="1" x14ac:dyDescent="0.3">
      <c r="A14" s="4" t="s">
        <v>1</v>
      </c>
      <c r="B14" s="4">
        <f>AVERAGEA(B4:B13)</f>
        <v>228.7</v>
      </c>
      <c r="C14" s="5">
        <f t="shared" ref="C14:N14" si="0">AVERAGEA(C4:C13)</f>
        <v>45.8</v>
      </c>
      <c r="D14" s="5">
        <f t="shared" si="0"/>
        <v>45.8</v>
      </c>
      <c r="E14" s="5">
        <f t="shared" si="0"/>
        <v>45.8</v>
      </c>
      <c r="F14" s="5">
        <f t="shared" si="0"/>
        <v>45.8</v>
      </c>
      <c r="G14" s="5">
        <f t="shared" si="0"/>
        <v>45.8</v>
      </c>
      <c r="H14" s="5">
        <f t="shared" si="0"/>
        <v>45.8</v>
      </c>
      <c r="I14" s="5">
        <f t="shared" si="0"/>
        <v>45.8</v>
      </c>
      <c r="J14" s="5">
        <f t="shared" si="0"/>
        <v>45.8</v>
      </c>
      <c r="K14" s="5">
        <f t="shared" si="0"/>
        <v>45.8</v>
      </c>
      <c r="L14" s="5">
        <f t="shared" si="0"/>
        <v>45.8</v>
      </c>
      <c r="M14" s="5">
        <f t="shared" si="0"/>
        <v>45.8</v>
      </c>
      <c r="N14" s="6">
        <f t="shared" si="0"/>
        <v>45.8</v>
      </c>
    </row>
    <row r="15" spans="1:15" ht="15.75" thickBot="1" x14ac:dyDescent="0.3">
      <c r="A15" s="9" t="s">
        <v>2</v>
      </c>
      <c r="B15" s="10">
        <f>ABS(B14-$O$4)/$O$4</f>
        <v>4.8641025641025637</v>
      </c>
      <c r="C15" s="11">
        <f t="shared" ref="C15:N15" si="1">ABS(C14-$O$4)/$O$4</f>
        <v>0.17435897435897429</v>
      </c>
      <c r="D15" s="11">
        <f t="shared" si="1"/>
        <v>0.17435897435897429</v>
      </c>
      <c r="E15" s="11">
        <f t="shared" si="1"/>
        <v>0.17435897435897429</v>
      </c>
      <c r="F15" s="11">
        <f t="shared" si="1"/>
        <v>0.17435897435897429</v>
      </c>
      <c r="G15" s="11">
        <f t="shared" si="1"/>
        <v>0.17435897435897429</v>
      </c>
      <c r="H15" s="11">
        <f t="shared" si="1"/>
        <v>0.17435897435897429</v>
      </c>
      <c r="I15" s="11">
        <f t="shared" si="1"/>
        <v>0.17435897435897429</v>
      </c>
      <c r="J15" s="11">
        <f t="shared" si="1"/>
        <v>0.17435897435897429</v>
      </c>
      <c r="K15" s="11">
        <f t="shared" si="1"/>
        <v>0.17435897435897429</v>
      </c>
      <c r="L15" s="11">
        <f t="shared" si="1"/>
        <v>0.17435897435897429</v>
      </c>
      <c r="M15" s="11">
        <f t="shared" si="1"/>
        <v>0.17435897435897429</v>
      </c>
      <c r="N15" s="12">
        <f t="shared" si="1"/>
        <v>0.17435897435897429</v>
      </c>
    </row>
  </sheetData>
  <mergeCells count="2">
    <mergeCell ref="B1:N1"/>
    <mergeCell ref="B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>
      <selection activeCell="P17" sqref="P17"/>
    </sheetView>
  </sheetViews>
  <sheetFormatPr defaultRowHeight="15" x14ac:dyDescent="0.25"/>
  <sheetData>
    <row r="1" spans="1:16" ht="15.75" thickBot="1" x14ac:dyDescent="0.3">
      <c r="B1" s="25" t="s">
        <v>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6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6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6" t="s">
        <v>21</v>
      </c>
    </row>
    <row r="4" spans="1:16" ht="15.75" customHeight="1" thickBot="1" x14ac:dyDescent="0.3">
      <c r="A4" s="2">
        <v>1</v>
      </c>
      <c r="B4" s="8">
        <v>25298</v>
      </c>
      <c r="C4">
        <v>7533</v>
      </c>
      <c r="D4">
        <v>7533</v>
      </c>
      <c r="E4">
        <v>7533</v>
      </c>
      <c r="F4">
        <v>7533</v>
      </c>
      <c r="G4">
        <v>7533</v>
      </c>
      <c r="H4">
        <v>7533</v>
      </c>
      <c r="I4">
        <v>7533</v>
      </c>
      <c r="J4">
        <v>7533</v>
      </c>
      <c r="K4">
        <v>7533</v>
      </c>
      <c r="L4">
        <v>7533</v>
      </c>
      <c r="M4">
        <v>7533</v>
      </c>
      <c r="N4" s="7">
        <v>7533</v>
      </c>
      <c r="O4" s="17">
        <v>2755</v>
      </c>
    </row>
    <row r="5" spans="1:16" ht="15" customHeight="1" x14ac:dyDescent="0.25">
      <c r="A5" s="2">
        <v>2</v>
      </c>
      <c r="B5">
        <v>26504</v>
      </c>
      <c r="C5">
        <v>7743</v>
      </c>
      <c r="D5">
        <v>7743</v>
      </c>
      <c r="E5">
        <v>7743</v>
      </c>
      <c r="F5">
        <v>7743</v>
      </c>
      <c r="G5">
        <v>7743</v>
      </c>
      <c r="H5">
        <v>7743</v>
      </c>
      <c r="I5">
        <v>7743</v>
      </c>
      <c r="J5">
        <v>7743</v>
      </c>
      <c r="K5">
        <v>7743</v>
      </c>
      <c r="L5">
        <v>7743</v>
      </c>
      <c r="M5">
        <v>7743</v>
      </c>
      <c r="N5" s="7">
        <v>7743</v>
      </c>
    </row>
    <row r="6" spans="1:16" ht="15" customHeight="1" x14ac:dyDescent="0.25">
      <c r="A6" s="2">
        <v>3</v>
      </c>
      <c r="B6">
        <v>26562</v>
      </c>
      <c r="C6">
        <v>6763</v>
      </c>
      <c r="D6">
        <v>6763</v>
      </c>
      <c r="E6">
        <v>6763</v>
      </c>
      <c r="F6">
        <v>6763</v>
      </c>
      <c r="G6">
        <v>6763</v>
      </c>
      <c r="H6">
        <v>6763</v>
      </c>
      <c r="I6">
        <v>6763</v>
      </c>
      <c r="J6">
        <v>6763</v>
      </c>
      <c r="K6">
        <v>6763</v>
      </c>
      <c r="L6">
        <v>6763</v>
      </c>
      <c r="M6">
        <v>6763</v>
      </c>
      <c r="N6" s="7">
        <v>6763</v>
      </c>
    </row>
    <row r="7" spans="1:16" ht="15" customHeight="1" x14ac:dyDescent="0.25">
      <c r="A7" s="2">
        <v>4</v>
      </c>
      <c r="B7">
        <v>26090</v>
      </c>
      <c r="C7">
        <v>7710</v>
      </c>
      <c r="D7">
        <v>7710</v>
      </c>
      <c r="E7">
        <v>7710</v>
      </c>
      <c r="F7">
        <v>7710</v>
      </c>
      <c r="G7">
        <v>7710</v>
      </c>
      <c r="H7">
        <v>7710</v>
      </c>
      <c r="I7">
        <v>7710</v>
      </c>
      <c r="J7">
        <v>7710</v>
      </c>
      <c r="K7">
        <v>7710</v>
      </c>
      <c r="L7">
        <v>7710</v>
      </c>
      <c r="M7">
        <v>7710</v>
      </c>
      <c r="N7" s="7">
        <v>7710</v>
      </c>
    </row>
    <row r="8" spans="1:16" ht="15" customHeight="1" x14ac:dyDescent="0.25">
      <c r="A8" s="2">
        <v>5</v>
      </c>
      <c r="B8">
        <v>24828</v>
      </c>
      <c r="C8">
        <v>8364</v>
      </c>
      <c r="D8">
        <v>8364</v>
      </c>
      <c r="E8">
        <v>8364</v>
      </c>
      <c r="F8">
        <v>8364</v>
      </c>
      <c r="G8">
        <v>8364</v>
      </c>
      <c r="H8">
        <v>8364</v>
      </c>
      <c r="I8">
        <v>8364</v>
      </c>
      <c r="J8">
        <v>8364</v>
      </c>
      <c r="K8">
        <v>8364</v>
      </c>
      <c r="L8">
        <v>8364</v>
      </c>
      <c r="M8">
        <v>8364</v>
      </c>
      <c r="N8" s="7">
        <v>8364</v>
      </c>
    </row>
    <row r="9" spans="1:16" ht="15" customHeight="1" x14ac:dyDescent="0.25">
      <c r="A9" s="2">
        <v>6</v>
      </c>
      <c r="B9">
        <v>25291</v>
      </c>
      <c r="C9">
        <v>7894</v>
      </c>
      <c r="D9">
        <v>7894</v>
      </c>
      <c r="E9">
        <v>7894</v>
      </c>
      <c r="F9">
        <v>7894</v>
      </c>
      <c r="G9">
        <v>7894</v>
      </c>
      <c r="H9">
        <v>7894</v>
      </c>
      <c r="I9">
        <v>7894</v>
      </c>
      <c r="J9">
        <v>7894</v>
      </c>
      <c r="K9">
        <v>7894</v>
      </c>
      <c r="L9">
        <v>7894</v>
      </c>
      <c r="M9">
        <v>7894</v>
      </c>
      <c r="N9" s="7">
        <v>7894</v>
      </c>
    </row>
    <row r="10" spans="1:16" ht="15" customHeight="1" x14ac:dyDescent="0.25">
      <c r="A10" s="2">
        <v>7</v>
      </c>
      <c r="B10">
        <v>26293</v>
      </c>
      <c r="C10">
        <v>8927</v>
      </c>
      <c r="D10">
        <v>8927</v>
      </c>
      <c r="E10">
        <v>8927</v>
      </c>
      <c r="F10">
        <v>8927</v>
      </c>
      <c r="G10">
        <v>8927</v>
      </c>
      <c r="H10">
        <v>8927</v>
      </c>
      <c r="I10">
        <v>8927</v>
      </c>
      <c r="J10">
        <v>8927</v>
      </c>
      <c r="K10">
        <v>8927</v>
      </c>
      <c r="L10">
        <v>8927</v>
      </c>
      <c r="M10">
        <v>8927</v>
      </c>
      <c r="N10" s="7">
        <v>8927</v>
      </c>
    </row>
    <row r="11" spans="1:16" ht="15" customHeight="1" x14ac:dyDescent="0.25">
      <c r="A11" s="2">
        <v>8</v>
      </c>
      <c r="B11">
        <v>26936</v>
      </c>
      <c r="C11">
        <v>7372</v>
      </c>
      <c r="D11">
        <v>7372</v>
      </c>
      <c r="E11">
        <v>7372</v>
      </c>
      <c r="F11">
        <v>7372</v>
      </c>
      <c r="G11">
        <v>7372</v>
      </c>
      <c r="H11">
        <v>7372</v>
      </c>
      <c r="I11">
        <v>7372</v>
      </c>
      <c r="J11">
        <v>7372</v>
      </c>
      <c r="K11">
        <v>7372</v>
      </c>
      <c r="L11">
        <v>7372</v>
      </c>
      <c r="M11">
        <v>7372</v>
      </c>
      <c r="N11" s="7">
        <v>7372</v>
      </c>
    </row>
    <row r="12" spans="1:16" ht="15" customHeight="1" x14ac:dyDescent="0.25">
      <c r="A12" s="2">
        <v>9</v>
      </c>
      <c r="B12">
        <v>26854</v>
      </c>
      <c r="C12">
        <v>7122</v>
      </c>
      <c r="D12">
        <v>7122</v>
      </c>
      <c r="E12">
        <v>7122</v>
      </c>
      <c r="F12">
        <v>7122</v>
      </c>
      <c r="G12">
        <v>7122</v>
      </c>
      <c r="H12">
        <v>7122</v>
      </c>
      <c r="I12">
        <v>7122</v>
      </c>
      <c r="J12">
        <v>7122</v>
      </c>
      <c r="K12">
        <v>7122</v>
      </c>
      <c r="L12">
        <v>7122</v>
      </c>
      <c r="M12">
        <v>7122</v>
      </c>
      <c r="N12" s="7">
        <v>7122</v>
      </c>
    </row>
    <row r="13" spans="1:16" ht="15.75" customHeight="1" thickBot="1" x14ac:dyDescent="0.3">
      <c r="A13" s="3">
        <v>10</v>
      </c>
      <c r="B13">
        <v>26500</v>
      </c>
      <c r="C13">
        <v>9255</v>
      </c>
      <c r="D13">
        <v>9255</v>
      </c>
      <c r="E13">
        <v>9255</v>
      </c>
      <c r="F13">
        <v>9255</v>
      </c>
      <c r="G13">
        <v>9255</v>
      </c>
      <c r="H13">
        <v>9255</v>
      </c>
      <c r="I13">
        <v>9255</v>
      </c>
      <c r="J13">
        <v>9255</v>
      </c>
      <c r="K13">
        <v>9255</v>
      </c>
      <c r="L13">
        <v>9255</v>
      </c>
      <c r="M13">
        <v>9255</v>
      </c>
      <c r="N13" s="7">
        <v>9255</v>
      </c>
    </row>
    <row r="14" spans="1:16" ht="15.75" thickBot="1" x14ac:dyDescent="0.3">
      <c r="A14" s="9" t="s">
        <v>1</v>
      </c>
      <c r="B14" s="4">
        <f>AVERAGEA(B4:B13)</f>
        <v>26115.599999999999</v>
      </c>
      <c r="C14" s="5">
        <f t="shared" ref="C14:N14" si="0">AVERAGEA(C4:C13)</f>
        <v>7868.3</v>
      </c>
      <c r="D14" s="5">
        <f t="shared" si="0"/>
        <v>7868.3</v>
      </c>
      <c r="E14" s="5">
        <f t="shared" si="0"/>
        <v>7868.3</v>
      </c>
      <c r="F14" s="5">
        <f t="shared" si="0"/>
        <v>7868.3</v>
      </c>
      <c r="G14" s="5">
        <f t="shared" si="0"/>
        <v>7868.3</v>
      </c>
      <c r="H14" s="5">
        <f t="shared" si="0"/>
        <v>7868.3</v>
      </c>
      <c r="I14" s="5">
        <f t="shared" si="0"/>
        <v>7868.3</v>
      </c>
      <c r="J14" s="5">
        <f t="shared" si="0"/>
        <v>7868.3</v>
      </c>
      <c r="K14" s="5">
        <f t="shared" si="0"/>
        <v>7868.3</v>
      </c>
      <c r="L14" s="5">
        <f t="shared" si="0"/>
        <v>7868.3</v>
      </c>
      <c r="M14" s="5">
        <f t="shared" si="0"/>
        <v>7868.3</v>
      </c>
      <c r="N14" s="6">
        <f t="shared" si="0"/>
        <v>7868.3</v>
      </c>
    </row>
    <row r="15" spans="1:16" ht="15.75" thickBot="1" x14ac:dyDescent="0.3">
      <c r="A15" s="9" t="s">
        <v>2</v>
      </c>
      <c r="B15" s="18">
        <f>ABS(B14-$O$4)/$O$4</f>
        <v>8.4793466424682382</v>
      </c>
      <c r="C15" s="18">
        <f t="shared" ref="C15:N15" si="1">ABS(C14-$O$4)/$O$4</f>
        <v>1.8560072595281307</v>
      </c>
      <c r="D15" s="18">
        <f t="shared" si="1"/>
        <v>1.8560072595281307</v>
      </c>
      <c r="E15" s="18">
        <f t="shared" si="1"/>
        <v>1.8560072595281307</v>
      </c>
      <c r="F15" s="18">
        <f t="shared" si="1"/>
        <v>1.8560072595281307</v>
      </c>
      <c r="G15" s="18">
        <f t="shared" si="1"/>
        <v>1.8560072595281307</v>
      </c>
      <c r="H15" s="18">
        <f t="shared" si="1"/>
        <v>1.8560072595281307</v>
      </c>
      <c r="I15" s="18">
        <f t="shared" si="1"/>
        <v>1.8560072595281307</v>
      </c>
      <c r="J15" s="18">
        <f t="shared" si="1"/>
        <v>1.8560072595281307</v>
      </c>
      <c r="K15" s="18">
        <f t="shared" si="1"/>
        <v>1.8560072595281307</v>
      </c>
      <c r="L15" s="18">
        <f t="shared" si="1"/>
        <v>1.8560072595281307</v>
      </c>
      <c r="M15" s="18">
        <f t="shared" si="1"/>
        <v>1.8560072595281307</v>
      </c>
      <c r="N15" s="19">
        <f t="shared" si="1"/>
        <v>1.8560072595281307</v>
      </c>
    </row>
    <row r="16" spans="1:16" x14ac:dyDescent="0.25">
      <c r="P16">
        <f>MIN(N4:N13)</f>
        <v>6763</v>
      </c>
    </row>
  </sheetData>
  <mergeCells count="2">
    <mergeCell ref="B1:N1"/>
    <mergeCell ref="B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7"/>
  <sheetViews>
    <sheetView topLeftCell="A15" workbookViewId="0">
      <selection activeCell="P34" sqref="P34"/>
    </sheetView>
  </sheetViews>
  <sheetFormatPr defaultRowHeight="15" x14ac:dyDescent="0.25"/>
  <sheetData>
    <row r="1" spans="1:15" ht="15.75" thickBot="1" x14ac:dyDescent="0.3">
      <c r="B1" s="25" t="s">
        <v>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21</v>
      </c>
    </row>
    <row r="4" spans="1:15" ht="15.75" customHeight="1" thickBot="1" x14ac:dyDescent="0.3">
      <c r="A4" s="2">
        <v>1</v>
      </c>
      <c r="B4" s="20">
        <v>103</v>
      </c>
      <c r="C4" s="21">
        <v>41</v>
      </c>
      <c r="D4" s="21">
        <v>41</v>
      </c>
      <c r="E4" s="21">
        <v>39</v>
      </c>
      <c r="F4" s="21">
        <v>39</v>
      </c>
      <c r="G4" s="21">
        <v>39</v>
      </c>
      <c r="H4" s="21">
        <v>39</v>
      </c>
      <c r="I4" s="21">
        <v>39</v>
      </c>
      <c r="J4" s="21">
        <v>39</v>
      </c>
      <c r="K4" s="21">
        <v>39</v>
      </c>
      <c r="L4" s="21">
        <v>39</v>
      </c>
      <c r="M4" s="21">
        <v>39</v>
      </c>
      <c r="N4" s="16">
        <v>39</v>
      </c>
      <c r="O4" s="17">
        <v>39</v>
      </c>
    </row>
    <row r="5" spans="1:15" ht="15" customHeight="1" x14ac:dyDescent="0.25">
      <c r="A5" s="2">
        <v>2</v>
      </c>
      <c r="B5" s="22">
        <v>93</v>
      </c>
      <c r="C5">
        <v>41</v>
      </c>
      <c r="D5">
        <v>41</v>
      </c>
      <c r="E5">
        <v>41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ht="15" customHeight="1" x14ac:dyDescent="0.25">
      <c r="A6" s="2">
        <v>3</v>
      </c>
      <c r="B6" s="22">
        <v>85</v>
      </c>
      <c r="C6">
        <v>41</v>
      </c>
      <c r="D6">
        <v>41</v>
      </c>
      <c r="E6">
        <v>41</v>
      </c>
      <c r="F6">
        <v>41</v>
      </c>
      <c r="G6">
        <v>41</v>
      </c>
      <c r="H6">
        <v>41</v>
      </c>
      <c r="I6">
        <v>41</v>
      </c>
      <c r="J6">
        <v>39</v>
      </c>
      <c r="K6">
        <v>39</v>
      </c>
      <c r="L6">
        <v>39</v>
      </c>
      <c r="M6">
        <v>39</v>
      </c>
      <c r="N6" s="7">
        <v>39</v>
      </c>
    </row>
    <row r="7" spans="1:15" ht="15" customHeight="1" x14ac:dyDescent="0.25">
      <c r="A7" s="2">
        <v>4</v>
      </c>
      <c r="B7" s="22">
        <v>86</v>
      </c>
      <c r="C7">
        <v>40</v>
      </c>
      <c r="D7">
        <v>39</v>
      </c>
      <c r="E7">
        <v>39</v>
      </c>
      <c r="F7">
        <v>39</v>
      </c>
      <c r="G7">
        <v>39</v>
      </c>
      <c r="H7">
        <v>39</v>
      </c>
      <c r="I7">
        <v>39</v>
      </c>
      <c r="J7">
        <v>39</v>
      </c>
      <c r="K7">
        <v>39</v>
      </c>
      <c r="L7">
        <v>39</v>
      </c>
      <c r="M7">
        <v>39</v>
      </c>
      <c r="N7" s="7">
        <v>39</v>
      </c>
    </row>
    <row r="8" spans="1:15" ht="15" customHeight="1" x14ac:dyDescent="0.25">
      <c r="A8" s="2">
        <v>5</v>
      </c>
      <c r="B8" s="22">
        <v>108</v>
      </c>
      <c r="C8">
        <v>41</v>
      </c>
      <c r="D8">
        <v>41</v>
      </c>
      <c r="E8">
        <v>41</v>
      </c>
      <c r="F8">
        <v>39</v>
      </c>
      <c r="G8">
        <v>39</v>
      </c>
      <c r="H8">
        <v>39</v>
      </c>
      <c r="I8">
        <v>39</v>
      </c>
      <c r="J8">
        <v>39</v>
      </c>
      <c r="K8">
        <v>39</v>
      </c>
      <c r="L8">
        <v>39</v>
      </c>
      <c r="M8">
        <v>39</v>
      </c>
      <c r="N8" s="7">
        <v>39</v>
      </c>
    </row>
    <row r="9" spans="1:15" ht="15" customHeight="1" x14ac:dyDescent="0.25">
      <c r="A9" s="2">
        <v>6</v>
      </c>
      <c r="B9" s="22">
        <v>63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39</v>
      </c>
      <c r="J9">
        <v>39</v>
      </c>
      <c r="K9">
        <v>39</v>
      </c>
      <c r="L9">
        <v>39</v>
      </c>
      <c r="M9">
        <v>39</v>
      </c>
      <c r="N9" s="7">
        <v>39</v>
      </c>
    </row>
    <row r="10" spans="1:15" ht="15" customHeight="1" x14ac:dyDescent="0.25">
      <c r="A10" s="2">
        <v>7</v>
      </c>
      <c r="B10" s="22">
        <v>100</v>
      </c>
      <c r="C10">
        <v>39</v>
      </c>
      <c r="D10">
        <v>39</v>
      </c>
      <c r="E10">
        <v>39</v>
      </c>
      <c r="F10">
        <v>39</v>
      </c>
      <c r="G10">
        <v>39</v>
      </c>
      <c r="H10">
        <v>39</v>
      </c>
      <c r="I10">
        <v>39</v>
      </c>
      <c r="J10">
        <v>39</v>
      </c>
      <c r="K10">
        <v>39</v>
      </c>
      <c r="L10">
        <v>39</v>
      </c>
      <c r="M10">
        <v>39</v>
      </c>
      <c r="N10" s="7">
        <v>39</v>
      </c>
    </row>
    <row r="11" spans="1:15" ht="15" customHeight="1" x14ac:dyDescent="0.25">
      <c r="A11" s="2">
        <v>8</v>
      </c>
      <c r="B11" s="22">
        <v>123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39</v>
      </c>
      <c r="J11">
        <v>39</v>
      </c>
      <c r="K11">
        <v>39</v>
      </c>
      <c r="L11">
        <v>39</v>
      </c>
      <c r="M11">
        <v>39</v>
      </c>
      <c r="N11" s="7">
        <v>39</v>
      </c>
    </row>
    <row r="12" spans="1:15" ht="15" customHeight="1" x14ac:dyDescent="0.25">
      <c r="A12" s="2">
        <v>9</v>
      </c>
      <c r="B12" s="22">
        <v>124</v>
      </c>
      <c r="C12">
        <v>41</v>
      </c>
      <c r="D12">
        <v>41</v>
      </c>
      <c r="E12">
        <v>41</v>
      </c>
      <c r="F12">
        <v>41</v>
      </c>
      <c r="G12">
        <v>41</v>
      </c>
      <c r="H12">
        <v>41</v>
      </c>
      <c r="I12">
        <v>41</v>
      </c>
      <c r="J12">
        <v>41</v>
      </c>
      <c r="K12">
        <v>41</v>
      </c>
      <c r="L12">
        <v>41</v>
      </c>
      <c r="M12">
        <v>41</v>
      </c>
      <c r="N12" s="7">
        <v>41</v>
      </c>
    </row>
    <row r="13" spans="1:15" ht="15.75" customHeight="1" thickBot="1" x14ac:dyDescent="0.3">
      <c r="A13" s="3">
        <v>10</v>
      </c>
      <c r="B13" s="23">
        <v>105</v>
      </c>
      <c r="C13" s="24">
        <v>39</v>
      </c>
      <c r="D13" s="24">
        <v>39</v>
      </c>
      <c r="E13" s="24">
        <v>39</v>
      </c>
      <c r="F13" s="24">
        <v>39</v>
      </c>
      <c r="G13" s="24">
        <v>39</v>
      </c>
      <c r="H13" s="24">
        <v>39</v>
      </c>
      <c r="I13" s="24">
        <v>39</v>
      </c>
      <c r="J13" s="24">
        <v>39</v>
      </c>
      <c r="K13" s="24">
        <v>39</v>
      </c>
      <c r="L13" s="24">
        <v>39</v>
      </c>
      <c r="M13" s="24">
        <v>39</v>
      </c>
      <c r="N13" s="17">
        <v>39</v>
      </c>
    </row>
    <row r="14" spans="1:15" ht="15.75" thickBot="1" x14ac:dyDescent="0.3">
      <c r="A14" s="4" t="s">
        <v>1</v>
      </c>
      <c r="B14" s="4">
        <f>AVERAGEA(B4:B13)</f>
        <v>99</v>
      </c>
      <c r="C14" s="5">
        <f t="shared" ref="C14:N14" si="0">AVERAGEA(C4:C13)</f>
        <v>40.299999999999997</v>
      </c>
      <c r="D14" s="5">
        <f t="shared" si="0"/>
        <v>40.200000000000003</v>
      </c>
      <c r="E14" s="5">
        <f t="shared" si="0"/>
        <v>40</v>
      </c>
      <c r="F14" s="5">
        <f t="shared" si="0"/>
        <v>39.6</v>
      </c>
      <c r="G14" s="5">
        <f t="shared" si="0"/>
        <v>39.6</v>
      </c>
      <c r="H14" s="5">
        <f t="shared" si="0"/>
        <v>39.6</v>
      </c>
      <c r="I14" s="5">
        <f t="shared" si="0"/>
        <v>39.4</v>
      </c>
      <c r="J14" s="5">
        <f t="shared" si="0"/>
        <v>39.200000000000003</v>
      </c>
      <c r="K14" s="5">
        <f t="shared" si="0"/>
        <v>39.200000000000003</v>
      </c>
      <c r="L14" s="5">
        <f t="shared" si="0"/>
        <v>39.200000000000003</v>
      </c>
      <c r="M14" s="5">
        <f t="shared" si="0"/>
        <v>39.200000000000003</v>
      </c>
      <c r="N14" s="6">
        <f t="shared" si="0"/>
        <v>39.200000000000003</v>
      </c>
    </row>
    <row r="15" spans="1:15" ht="15.75" thickBot="1" x14ac:dyDescent="0.3">
      <c r="A15" s="9" t="s">
        <v>2</v>
      </c>
      <c r="B15" s="13">
        <f>ABS(B14-$O$4)/$O$4</f>
        <v>1.5384615384615385</v>
      </c>
      <c r="C15" s="14">
        <f t="shared" ref="C15:N15" si="1">ABS(C14-$O$4)/$O$4</f>
        <v>3.3333333333333263E-2</v>
      </c>
      <c r="D15" s="14">
        <f t="shared" si="1"/>
        <v>3.0769230769230844E-2</v>
      </c>
      <c r="E15" s="14">
        <f t="shared" si="1"/>
        <v>2.564102564102564E-2</v>
      </c>
      <c r="F15" s="14">
        <f t="shared" si="1"/>
        <v>1.5384615384615422E-2</v>
      </c>
      <c r="G15" s="14">
        <f t="shared" si="1"/>
        <v>1.5384615384615422E-2</v>
      </c>
      <c r="H15" s="14">
        <f t="shared" si="1"/>
        <v>1.5384615384615422E-2</v>
      </c>
      <c r="I15" s="14">
        <f t="shared" si="1"/>
        <v>1.025641025641022E-2</v>
      </c>
      <c r="J15" s="14">
        <f t="shared" si="1"/>
        <v>5.1282051282052011E-3</v>
      </c>
      <c r="K15" s="14">
        <f t="shared" si="1"/>
        <v>5.1282051282052011E-3</v>
      </c>
      <c r="L15" s="14">
        <f t="shared" si="1"/>
        <v>5.1282051282052011E-3</v>
      </c>
      <c r="M15" s="14">
        <f t="shared" si="1"/>
        <v>5.1282051282052011E-3</v>
      </c>
      <c r="N15" s="15">
        <f t="shared" si="1"/>
        <v>5.1282051282052011E-3</v>
      </c>
    </row>
    <row r="17" spans="1:15" ht="15.75" thickBot="1" x14ac:dyDescent="0.3"/>
    <row r="18" spans="1:15" ht="15.75" thickBot="1" x14ac:dyDescent="0.3">
      <c r="B18" s="25" t="s">
        <v>14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5" ht="15.75" thickBot="1" x14ac:dyDescent="0.3">
      <c r="B19" s="25" t="s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15" ht="15.75" thickBot="1" x14ac:dyDescent="0.3">
      <c r="A20" s="1" t="s">
        <v>7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21</v>
      </c>
    </row>
    <row r="21" spans="1:15" ht="15.75" thickBot="1" x14ac:dyDescent="0.3">
      <c r="A21" s="2">
        <v>1</v>
      </c>
      <c r="B21" s="20">
        <v>87</v>
      </c>
      <c r="C21" s="21">
        <v>39</v>
      </c>
      <c r="D21" s="21">
        <v>39</v>
      </c>
      <c r="E21" s="21">
        <v>39</v>
      </c>
      <c r="F21" s="21">
        <v>39</v>
      </c>
      <c r="G21" s="21">
        <v>39</v>
      </c>
      <c r="H21" s="21">
        <v>39</v>
      </c>
      <c r="I21" s="21">
        <v>39</v>
      </c>
      <c r="J21" s="21">
        <v>39</v>
      </c>
      <c r="K21" s="21">
        <v>39</v>
      </c>
      <c r="L21" s="21">
        <v>39</v>
      </c>
      <c r="M21" s="21">
        <v>39</v>
      </c>
      <c r="N21" s="16">
        <v>39</v>
      </c>
      <c r="O21" s="17">
        <v>39</v>
      </c>
    </row>
    <row r="22" spans="1:15" x14ac:dyDescent="0.25">
      <c r="A22" s="2">
        <v>2</v>
      </c>
      <c r="B22" s="22">
        <v>84</v>
      </c>
      <c r="C22">
        <v>39</v>
      </c>
      <c r="D22">
        <v>39</v>
      </c>
      <c r="E22">
        <v>39</v>
      </c>
      <c r="F22">
        <v>39</v>
      </c>
      <c r="G22">
        <v>39</v>
      </c>
      <c r="H22">
        <v>39</v>
      </c>
      <c r="I22">
        <v>39</v>
      </c>
      <c r="J22">
        <v>39</v>
      </c>
      <c r="K22">
        <v>39</v>
      </c>
      <c r="L22">
        <v>39</v>
      </c>
      <c r="M22">
        <v>39</v>
      </c>
      <c r="N22" s="7">
        <v>39</v>
      </c>
    </row>
    <row r="23" spans="1:15" x14ac:dyDescent="0.25">
      <c r="A23" s="2">
        <v>3</v>
      </c>
      <c r="B23" s="22">
        <v>91</v>
      </c>
      <c r="C23">
        <v>39</v>
      </c>
      <c r="D23">
        <v>39</v>
      </c>
      <c r="E23">
        <v>39</v>
      </c>
      <c r="F23">
        <v>39</v>
      </c>
      <c r="G23">
        <v>39</v>
      </c>
      <c r="H23">
        <v>39</v>
      </c>
      <c r="I23">
        <v>39</v>
      </c>
      <c r="J23">
        <v>39</v>
      </c>
      <c r="K23">
        <v>39</v>
      </c>
      <c r="L23">
        <v>39</v>
      </c>
      <c r="M23">
        <v>39</v>
      </c>
      <c r="N23" s="7">
        <v>39</v>
      </c>
    </row>
    <row r="24" spans="1:15" x14ac:dyDescent="0.25">
      <c r="A24" s="2">
        <v>4</v>
      </c>
      <c r="B24" s="22">
        <v>74</v>
      </c>
      <c r="C24">
        <v>39</v>
      </c>
      <c r="D24">
        <v>39</v>
      </c>
      <c r="E24">
        <v>39</v>
      </c>
      <c r="F24">
        <v>39</v>
      </c>
      <c r="G24">
        <v>39</v>
      </c>
      <c r="H24">
        <v>39</v>
      </c>
      <c r="I24">
        <v>39</v>
      </c>
      <c r="J24">
        <v>39</v>
      </c>
      <c r="K24">
        <v>39</v>
      </c>
      <c r="L24">
        <v>39</v>
      </c>
      <c r="M24">
        <v>39</v>
      </c>
      <c r="N24" s="7">
        <v>39</v>
      </c>
    </row>
    <row r="25" spans="1:15" x14ac:dyDescent="0.25">
      <c r="A25" s="2">
        <v>5</v>
      </c>
      <c r="B25" s="22">
        <v>77</v>
      </c>
      <c r="C25">
        <v>39</v>
      </c>
      <c r="D25">
        <v>39</v>
      </c>
      <c r="E25">
        <v>39</v>
      </c>
      <c r="F25">
        <v>39</v>
      </c>
      <c r="G25">
        <v>39</v>
      </c>
      <c r="H25">
        <v>39</v>
      </c>
      <c r="I25">
        <v>39</v>
      </c>
      <c r="J25">
        <v>39</v>
      </c>
      <c r="K25">
        <v>39</v>
      </c>
      <c r="L25">
        <v>39</v>
      </c>
      <c r="M25">
        <v>39</v>
      </c>
      <c r="N25" s="7">
        <v>39</v>
      </c>
    </row>
    <row r="26" spans="1:15" x14ac:dyDescent="0.25">
      <c r="A26" s="2">
        <v>6</v>
      </c>
      <c r="B26" s="22">
        <v>79</v>
      </c>
      <c r="C26">
        <v>39</v>
      </c>
      <c r="D26">
        <v>39</v>
      </c>
      <c r="E26">
        <v>39</v>
      </c>
      <c r="F26">
        <v>39</v>
      </c>
      <c r="G26">
        <v>39</v>
      </c>
      <c r="H26">
        <v>39</v>
      </c>
      <c r="I26">
        <v>39</v>
      </c>
      <c r="J26">
        <v>39</v>
      </c>
      <c r="K26">
        <v>39</v>
      </c>
      <c r="L26">
        <v>39</v>
      </c>
      <c r="M26">
        <v>39</v>
      </c>
      <c r="N26" s="7">
        <v>39</v>
      </c>
    </row>
    <row r="27" spans="1:15" x14ac:dyDescent="0.25">
      <c r="A27" s="2">
        <v>7</v>
      </c>
      <c r="B27" s="22">
        <v>76</v>
      </c>
      <c r="C27">
        <v>39</v>
      </c>
      <c r="D27">
        <v>39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 s="7">
        <v>39</v>
      </c>
    </row>
    <row r="28" spans="1:15" x14ac:dyDescent="0.25">
      <c r="A28" s="2">
        <v>8</v>
      </c>
      <c r="B28" s="22">
        <v>68</v>
      </c>
      <c r="C28">
        <v>39</v>
      </c>
      <c r="D28">
        <v>39</v>
      </c>
      <c r="E28">
        <v>39</v>
      </c>
      <c r="F28">
        <v>39</v>
      </c>
      <c r="G28">
        <v>39</v>
      </c>
      <c r="H28">
        <v>39</v>
      </c>
      <c r="I28">
        <v>39</v>
      </c>
      <c r="J28">
        <v>39</v>
      </c>
      <c r="K28">
        <v>39</v>
      </c>
      <c r="L28">
        <v>39</v>
      </c>
      <c r="M28">
        <v>39</v>
      </c>
      <c r="N28" s="7">
        <v>39</v>
      </c>
    </row>
    <row r="29" spans="1:15" x14ac:dyDescent="0.25">
      <c r="A29" s="2">
        <v>9</v>
      </c>
      <c r="B29" s="22">
        <v>75</v>
      </c>
      <c r="C29">
        <v>39</v>
      </c>
      <c r="D29">
        <v>39</v>
      </c>
      <c r="E29">
        <v>39</v>
      </c>
      <c r="F29">
        <v>39</v>
      </c>
      <c r="G29">
        <v>39</v>
      </c>
      <c r="H29">
        <v>39</v>
      </c>
      <c r="I29">
        <v>39</v>
      </c>
      <c r="J29">
        <v>39</v>
      </c>
      <c r="K29">
        <v>39</v>
      </c>
      <c r="L29">
        <v>39</v>
      </c>
      <c r="M29">
        <v>39</v>
      </c>
      <c r="N29" s="7">
        <v>39</v>
      </c>
    </row>
    <row r="30" spans="1:15" ht="15.75" thickBot="1" x14ac:dyDescent="0.3">
      <c r="A30" s="3">
        <v>10</v>
      </c>
      <c r="B30" s="23">
        <v>74</v>
      </c>
      <c r="C30" s="24">
        <v>39</v>
      </c>
      <c r="D30" s="24">
        <v>39</v>
      </c>
      <c r="E30" s="24">
        <v>39</v>
      </c>
      <c r="F30" s="24">
        <v>39</v>
      </c>
      <c r="G30" s="24">
        <v>39</v>
      </c>
      <c r="H30" s="24">
        <v>39</v>
      </c>
      <c r="I30" s="24">
        <v>39</v>
      </c>
      <c r="J30" s="24">
        <v>39</v>
      </c>
      <c r="K30" s="24">
        <v>39</v>
      </c>
      <c r="L30" s="24">
        <v>39</v>
      </c>
      <c r="M30" s="24">
        <v>39</v>
      </c>
      <c r="N30" s="17">
        <v>39</v>
      </c>
    </row>
    <row r="31" spans="1:15" ht="15.75" thickBot="1" x14ac:dyDescent="0.3">
      <c r="A31" s="4" t="s">
        <v>1</v>
      </c>
      <c r="B31" s="4">
        <f>AVERAGEA(B21:B30)</f>
        <v>78.5</v>
      </c>
      <c r="C31" s="5">
        <f t="shared" ref="C31:N31" si="2">AVERAGEA(C21:C30)</f>
        <v>39</v>
      </c>
      <c r="D31" s="5">
        <f t="shared" si="2"/>
        <v>39</v>
      </c>
      <c r="E31" s="5">
        <f t="shared" si="2"/>
        <v>39</v>
      </c>
      <c r="F31" s="5">
        <f t="shared" si="2"/>
        <v>39</v>
      </c>
      <c r="G31" s="5">
        <f t="shared" si="2"/>
        <v>39</v>
      </c>
      <c r="H31" s="5">
        <f t="shared" si="2"/>
        <v>39</v>
      </c>
      <c r="I31" s="5">
        <f t="shared" si="2"/>
        <v>39</v>
      </c>
      <c r="J31" s="5">
        <f t="shared" si="2"/>
        <v>39</v>
      </c>
      <c r="K31" s="5">
        <f t="shared" si="2"/>
        <v>39</v>
      </c>
      <c r="L31" s="5">
        <f t="shared" si="2"/>
        <v>39</v>
      </c>
      <c r="M31" s="5">
        <f t="shared" si="2"/>
        <v>39</v>
      </c>
      <c r="N31" s="6">
        <f t="shared" si="2"/>
        <v>39</v>
      </c>
    </row>
    <row r="32" spans="1:15" ht="15.75" thickBot="1" x14ac:dyDescent="0.3">
      <c r="A32" s="9" t="s">
        <v>2</v>
      </c>
      <c r="B32" s="13">
        <f>ABS(B31-$O$4)/$O$4</f>
        <v>1.0128205128205128</v>
      </c>
      <c r="C32" s="14">
        <f t="shared" ref="C32:N32" si="3">ABS(C31-$O$4)/$O$4</f>
        <v>0</v>
      </c>
      <c r="D32" s="14">
        <f t="shared" si="3"/>
        <v>0</v>
      </c>
      <c r="E32" s="14">
        <f t="shared" si="3"/>
        <v>0</v>
      </c>
      <c r="F32" s="14">
        <f t="shared" si="3"/>
        <v>0</v>
      </c>
      <c r="G32" s="14">
        <f t="shared" si="3"/>
        <v>0</v>
      </c>
      <c r="H32" s="14">
        <f t="shared" si="3"/>
        <v>0</v>
      </c>
      <c r="I32" s="14">
        <f t="shared" si="3"/>
        <v>0</v>
      </c>
      <c r="J32" s="14">
        <f t="shared" si="3"/>
        <v>0</v>
      </c>
      <c r="K32" s="14">
        <f t="shared" si="3"/>
        <v>0</v>
      </c>
      <c r="L32" s="14">
        <f t="shared" si="3"/>
        <v>0</v>
      </c>
      <c r="M32" s="14">
        <f t="shared" si="3"/>
        <v>0</v>
      </c>
      <c r="N32" s="15">
        <f t="shared" si="3"/>
        <v>0</v>
      </c>
    </row>
    <row r="34" spans="1:15" ht="15.75" thickBot="1" x14ac:dyDescent="0.3"/>
    <row r="35" spans="1:15" ht="15.75" thickBot="1" x14ac:dyDescent="0.3">
      <c r="B35" s="25" t="s">
        <v>10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5" ht="15.75" thickBot="1" x14ac:dyDescent="0.3">
      <c r="B36" s="25" t="s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5" ht="15.75" thickBot="1" x14ac:dyDescent="0.3">
      <c r="A37" s="1" t="s">
        <v>7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21</v>
      </c>
    </row>
    <row r="38" spans="1:15" ht="15.75" thickBot="1" x14ac:dyDescent="0.3">
      <c r="A38" s="2">
        <v>1</v>
      </c>
      <c r="B38" s="20">
        <v>72</v>
      </c>
      <c r="C38" s="21">
        <v>39</v>
      </c>
      <c r="D38" s="21">
        <v>39</v>
      </c>
      <c r="E38" s="21">
        <v>39</v>
      </c>
      <c r="F38" s="21">
        <v>39</v>
      </c>
      <c r="G38" s="21">
        <v>39</v>
      </c>
      <c r="H38" s="21">
        <v>39</v>
      </c>
      <c r="I38" s="21">
        <v>39</v>
      </c>
      <c r="J38" s="21">
        <v>39</v>
      </c>
      <c r="K38" s="21">
        <v>39</v>
      </c>
      <c r="L38" s="21">
        <v>39</v>
      </c>
      <c r="M38" s="21">
        <v>39</v>
      </c>
      <c r="N38" s="16">
        <v>39</v>
      </c>
      <c r="O38" s="17">
        <v>39</v>
      </c>
    </row>
    <row r="39" spans="1:15" x14ac:dyDescent="0.25">
      <c r="A39" s="2">
        <v>2</v>
      </c>
      <c r="B39" s="22">
        <v>62</v>
      </c>
      <c r="C39">
        <v>39</v>
      </c>
      <c r="D39">
        <v>39</v>
      </c>
      <c r="E39">
        <v>39</v>
      </c>
      <c r="F39">
        <v>39</v>
      </c>
      <c r="G39">
        <v>39</v>
      </c>
      <c r="H39">
        <v>39</v>
      </c>
      <c r="I39">
        <v>39</v>
      </c>
      <c r="J39">
        <v>39</v>
      </c>
      <c r="K39">
        <v>39</v>
      </c>
      <c r="L39">
        <v>39</v>
      </c>
      <c r="M39">
        <v>39</v>
      </c>
      <c r="N39" s="7">
        <v>39</v>
      </c>
    </row>
    <row r="40" spans="1:15" x14ac:dyDescent="0.25">
      <c r="A40" s="2">
        <v>3</v>
      </c>
      <c r="B40" s="22">
        <v>75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 s="7">
        <v>39</v>
      </c>
    </row>
    <row r="41" spans="1:15" x14ac:dyDescent="0.25">
      <c r="A41" s="2">
        <v>4</v>
      </c>
      <c r="B41" s="22">
        <v>64</v>
      </c>
      <c r="C41">
        <v>39</v>
      </c>
      <c r="D41">
        <v>39</v>
      </c>
      <c r="E41">
        <v>39</v>
      </c>
      <c r="F41">
        <v>39</v>
      </c>
      <c r="G41">
        <v>39</v>
      </c>
      <c r="H41">
        <v>39</v>
      </c>
      <c r="I41">
        <v>39</v>
      </c>
      <c r="J41">
        <v>39</v>
      </c>
      <c r="K41">
        <v>39</v>
      </c>
      <c r="L41">
        <v>39</v>
      </c>
      <c r="M41">
        <v>39</v>
      </c>
      <c r="N41" s="7">
        <v>39</v>
      </c>
    </row>
    <row r="42" spans="1:15" x14ac:dyDescent="0.25">
      <c r="A42" s="2">
        <v>5</v>
      </c>
      <c r="B42" s="22">
        <v>82</v>
      </c>
      <c r="C42">
        <v>39</v>
      </c>
      <c r="D42">
        <v>39</v>
      </c>
      <c r="E42">
        <v>39</v>
      </c>
      <c r="F42">
        <v>39</v>
      </c>
      <c r="G42">
        <v>39</v>
      </c>
      <c r="H42">
        <v>39</v>
      </c>
      <c r="I42">
        <v>39</v>
      </c>
      <c r="J42">
        <v>39</v>
      </c>
      <c r="K42">
        <v>39</v>
      </c>
      <c r="L42">
        <v>39</v>
      </c>
      <c r="M42">
        <v>39</v>
      </c>
      <c r="N42" s="7">
        <v>39</v>
      </c>
    </row>
    <row r="43" spans="1:15" x14ac:dyDescent="0.25">
      <c r="A43" s="2">
        <v>6</v>
      </c>
      <c r="B43" s="22">
        <v>69</v>
      </c>
      <c r="C43">
        <v>39</v>
      </c>
      <c r="D43">
        <v>39</v>
      </c>
      <c r="E43">
        <v>39</v>
      </c>
      <c r="F43">
        <v>39</v>
      </c>
      <c r="G43">
        <v>39</v>
      </c>
      <c r="H43">
        <v>39</v>
      </c>
      <c r="I43">
        <v>39</v>
      </c>
      <c r="J43">
        <v>39</v>
      </c>
      <c r="K43">
        <v>39</v>
      </c>
      <c r="L43">
        <v>39</v>
      </c>
      <c r="M43">
        <v>39</v>
      </c>
      <c r="N43" s="7">
        <v>39</v>
      </c>
    </row>
    <row r="44" spans="1:15" x14ac:dyDescent="0.25">
      <c r="A44" s="2">
        <v>7</v>
      </c>
      <c r="B44" s="22">
        <v>60</v>
      </c>
      <c r="C44">
        <v>39</v>
      </c>
      <c r="D44">
        <v>39</v>
      </c>
      <c r="E44">
        <v>39</v>
      </c>
      <c r="F44">
        <v>39</v>
      </c>
      <c r="G44">
        <v>39</v>
      </c>
      <c r="H44">
        <v>39</v>
      </c>
      <c r="I44">
        <v>39</v>
      </c>
      <c r="J44">
        <v>39</v>
      </c>
      <c r="K44">
        <v>39</v>
      </c>
      <c r="L44">
        <v>39</v>
      </c>
      <c r="M44">
        <v>39</v>
      </c>
      <c r="N44" s="7">
        <v>39</v>
      </c>
    </row>
    <row r="45" spans="1:15" x14ac:dyDescent="0.25">
      <c r="A45" s="2">
        <v>8</v>
      </c>
      <c r="B45" s="22">
        <v>71</v>
      </c>
      <c r="C45">
        <v>39</v>
      </c>
      <c r="D45">
        <v>39</v>
      </c>
      <c r="E45">
        <v>39</v>
      </c>
      <c r="F45">
        <v>39</v>
      </c>
      <c r="G45">
        <v>39</v>
      </c>
      <c r="H45">
        <v>39</v>
      </c>
      <c r="I45">
        <v>39</v>
      </c>
      <c r="J45">
        <v>39</v>
      </c>
      <c r="K45">
        <v>39</v>
      </c>
      <c r="L45">
        <v>39</v>
      </c>
      <c r="M45">
        <v>39</v>
      </c>
      <c r="N45" s="7">
        <v>39</v>
      </c>
    </row>
    <row r="46" spans="1:15" x14ac:dyDescent="0.25">
      <c r="A46" s="2">
        <v>9</v>
      </c>
      <c r="B46" s="22">
        <v>85</v>
      </c>
      <c r="C46">
        <v>39</v>
      </c>
      <c r="D46">
        <v>39</v>
      </c>
      <c r="E46">
        <v>39</v>
      </c>
      <c r="F46">
        <v>39</v>
      </c>
      <c r="G46">
        <v>39</v>
      </c>
      <c r="H46">
        <v>39</v>
      </c>
      <c r="I46">
        <v>39</v>
      </c>
      <c r="J46">
        <v>39</v>
      </c>
      <c r="K46">
        <v>39</v>
      </c>
      <c r="L46">
        <v>39</v>
      </c>
      <c r="M46">
        <v>39</v>
      </c>
      <c r="N46" s="7">
        <v>39</v>
      </c>
    </row>
    <row r="47" spans="1:15" ht="15.75" thickBot="1" x14ac:dyDescent="0.3">
      <c r="A47" s="3">
        <v>10</v>
      </c>
      <c r="B47" s="23">
        <v>82</v>
      </c>
      <c r="C47" s="24">
        <v>39</v>
      </c>
      <c r="D47" s="24">
        <v>39</v>
      </c>
      <c r="E47" s="24">
        <v>39</v>
      </c>
      <c r="F47" s="24">
        <v>39</v>
      </c>
      <c r="G47" s="24">
        <v>39</v>
      </c>
      <c r="H47" s="24">
        <v>39</v>
      </c>
      <c r="I47" s="24">
        <v>39</v>
      </c>
      <c r="J47" s="24">
        <v>39</v>
      </c>
      <c r="K47" s="24">
        <v>39</v>
      </c>
      <c r="L47" s="24">
        <v>39</v>
      </c>
      <c r="M47" s="24">
        <v>39</v>
      </c>
      <c r="N47" s="17">
        <v>39</v>
      </c>
    </row>
    <row r="48" spans="1:15" ht="15.75" thickBot="1" x14ac:dyDescent="0.3">
      <c r="A48" s="4" t="s">
        <v>1</v>
      </c>
      <c r="B48" s="4">
        <f>AVERAGEA(B38:B47)</f>
        <v>72.2</v>
      </c>
      <c r="C48" s="5">
        <f t="shared" ref="C48:N48" si="4">AVERAGEA(C38:C47)</f>
        <v>39</v>
      </c>
      <c r="D48" s="5">
        <f t="shared" si="4"/>
        <v>39</v>
      </c>
      <c r="E48" s="5">
        <f t="shared" si="4"/>
        <v>39</v>
      </c>
      <c r="F48" s="5">
        <f t="shared" si="4"/>
        <v>39</v>
      </c>
      <c r="G48" s="5">
        <f t="shared" si="4"/>
        <v>39</v>
      </c>
      <c r="H48" s="5">
        <f t="shared" si="4"/>
        <v>39</v>
      </c>
      <c r="I48" s="5">
        <f t="shared" si="4"/>
        <v>39</v>
      </c>
      <c r="J48" s="5">
        <f t="shared" si="4"/>
        <v>39</v>
      </c>
      <c r="K48" s="5">
        <f t="shared" si="4"/>
        <v>39</v>
      </c>
      <c r="L48" s="5">
        <f t="shared" si="4"/>
        <v>39</v>
      </c>
      <c r="M48" s="5">
        <f t="shared" si="4"/>
        <v>39</v>
      </c>
      <c r="N48" s="6">
        <f t="shared" si="4"/>
        <v>39</v>
      </c>
    </row>
    <row r="49" spans="1:14" ht="15.75" thickBot="1" x14ac:dyDescent="0.3">
      <c r="A49" s="9" t="s">
        <v>2</v>
      </c>
      <c r="B49" s="13">
        <f>ABS(B48-$O$4)/$O$4</f>
        <v>0.85128205128205137</v>
      </c>
      <c r="C49" s="14">
        <f t="shared" ref="C49:N49" si="5">ABS(C48-$O$4)/$O$4</f>
        <v>0</v>
      </c>
      <c r="D49" s="14">
        <f t="shared" si="5"/>
        <v>0</v>
      </c>
      <c r="E49" s="14">
        <f t="shared" si="5"/>
        <v>0</v>
      </c>
      <c r="F49" s="14">
        <f t="shared" si="5"/>
        <v>0</v>
      </c>
      <c r="G49" s="14">
        <f t="shared" si="5"/>
        <v>0</v>
      </c>
      <c r="H49" s="14">
        <f t="shared" si="5"/>
        <v>0</v>
      </c>
      <c r="I49" s="14">
        <f t="shared" si="5"/>
        <v>0</v>
      </c>
      <c r="J49" s="14">
        <f t="shared" si="5"/>
        <v>0</v>
      </c>
      <c r="K49" s="14">
        <f t="shared" si="5"/>
        <v>0</v>
      </c>
      <c r="L49" s="14">
        <f t="shared" si="5"/>
        <v>0</v>
      </c>
      <c r="M49" s="14">
        <f t="shared" si="5"/>
        <v>0</v>
      </c>
      <c r="N49" s="15">
        <f t="shared" si="5"/>
        <v>0</v>
      </c>
    </row>
    <row r="54" spans="1:14" x14ac:dyDescent="0.25">
      <c r="B54">
        <v>103</v>
      </c>
      <c r="C54">
        <v>41</v>
      </c>
      <c r="D54">
        <v>41</v>
      </c>
      <c r="E54">
        <v>39</v>
      </c>
      <c r="F54">
        <v>39</v>
      </c>
      <c r="G54">
        <v>39</v>
      </c>
      <c r="H54">
        <v>39</v>
      </c>
      <c r="I54">
        <v>39</v>
      </c>
      <c r="J54">
        <v>39</v>
      </c>
      <c r="K54">
        <v>39</v>
      </c>
      <c r="L54">
        <v>39</v>
      </c>
      <c r="M54">
        <v>39</v>
      </c>
      <c r="N54">
        <v>39</v>
      </c>
    </row>
    <row r="55" spans="1:14" x14ac:dyDescent="0.25">
      <c r="B55">
        <v>93</v>
      </c>
      <c r="C55">
        <v>41</v>
      </c>
      <c r="D55">
        <v>41</v>
      </c>
      <c r="E55">
        <v>41</v>
      </c>
      <c r="F55">
        <v>39</v>
      </c>
      <c r="G55">
        <v>39</v>
      </c>
      <c r="H55">
        <v>39</v>
      </c>
      <c r="I55">
        <v>39</v>
      </c>
      <c r="J55">
        <v>39</v>
      </c>
      <c r="K55">
        <v>39</v>
      </c>
      <c r="L55">
        <v>39</v>
      </c>
      <c r="M55">
        <v>39</v>
      </c>
      <c r="N55">
        <v>39</v>
      </c>
    </row>
    <row r="56" spans="1:14" x14ac:dyDescent="0.25">
      <c r="B56">
        <v>85</v>
      </c>
      <c r="C56">
        <v>41</v>
      </c>
      <c r="D56">
        <v>41</v>
      </c>
      <c r="E56">
        <v>41</v>
      </c>
      <c r="F56">
        <v>41</v>
      </c>
      <c r="G56">
        <v>41</v>
      </c>
      <c r="H56">
        <v>41</v>
      </c>
      <c r="I56">
        <v>41</v>
      </c>
      <c r="J56">
        <v>39</v>
      </c>
      <c r="K56">
        <v>39</v>
      </c>
      <c r="L56">
        <v>39</v>
      </c>
      <c r="M56">
        <v>39</v>
      </c>
      <c r="N56">
        <v>39</v>
      </c>
    </row>
    <row r="57" spans="1:14" x14ac:dyDescent="0.25">
      <c r="B57">
        <v>86</v>
      </c>
      <c r="C57">
        <v>40</v>
      </c>
      <c r="D57">
        <v>39</v>
      </c>
      <c r="E57">
        <v>39</v>
      </c>
      <c r="F57">
        <v>39</v>
      </c>
      <c r="G57">
        <v>39</v>
      </c>
      <c r="H57">
        <v>39</v>
      </c>
      <c r="I57">
        <v>39</v>
      </c>
      <c r="J57">
        <v>39</v>
      </c>
      <c r="K57">
        <v>39</v>
      </c>
      <c r="L57">
        <v>39</v>
      </c>
      <c r="M57">
        <v>39</v>
      </c>
      <c r="N57">
        <v>39</v>
      </c>
    </row>
    <row r="58" spans="1:14" x14ac:dyDescent="0.25">
      <c r="B58">
        <v>108</v>
      </c>
      <c r="C58">
        <v>41</v>
      </c>
      <c r="D58">
        <v>41</v>
      </c>
      <c r="E58">
        <v>41</v>
      </c>
      <c r="F58">
        <v>39</v>
      </c>
      <c r="G58">
        <v>39</v>
      </c>
      <c r="H58">
        <v>39</v>
      </c>
      <c r="I58">
        <v>39</v>
      </c>
      <c r="J58">
        <v>39</v>
      </c>
      <c r="K58">
        <v>39</v>
      </c>
      <c r="L58">
        <v>39</v>
      </c>
      <c r="M58">
        <v>39</v>
      </c>
      <c r="N58">
        <v>39</v>
      </c>
    </row>
    <row r="59" spans="1:14" x14ac:dyDescent="0.25">
      <c r="B59">
        <v>63</v>
      </c>
      <c r="C59">
        <v>40</v>
      </c>
      <c r="D59">
        <v>40</v>
      </c>
      <c r="E59">
        <v>40</v>
      </c>
      <c r="F59">
        <v>40</v>
      </c>
      <c r="G59">
        <v>40</v>
      </c>
      <c r="H59">
        <v>40</v>
      </c>
      <c r="I59">
        <v>39</v>
      </c>
      <c r="J59">
        <v>39</v>
      </c>
      <c r="K59">
        <v>39</v>
      </c>
      <c r="L59">
        <v>39</v>
      </c>
      <c r="M59">
        <v>39</v>
      </c>
      <c r="N59">
        <v>39</v>
      </c>
    </row>
    <row r="60" spans="1:14" x14ac:dyDescent="0.25">
      <c r="B60">
        <v>100</v>
      </c>
      <c r="C60">
        <v>39</v>
      </c>
      <c r="D60">
        <v>39</v>
      </c>
      <c r="E60">
        <v>39</v>
      </c>
      <c r="F60">
        <v>39</v>
      </c>
      <c r="G60">
        <v>39</v>
      </c>
      <c r="H60">
        <v>39</v>
      </c>
      <c r="I60">
        <v>39</v>
      </c>
      <c r="J60">
        <v>39</v>
      </c>
      <c r="K60">
        <v>39</v>
      </c>
      <c r="L60">
        <v>39</v>
      </c>
      <c r="M60">
        <v>39</v>
      </c>
      <c r="N60">
        <v>39</v>
      </c>
    </row>
    <row r="61" spans="1:14" x14ac:dyDescent="0.25">
      <c r="B61">
        <v>123</v>
      </c>
      <c r="C61">
        <v>40</v>
      </c>
      <c r="D61">
        <v>40</v>
      </c>
      <c r="E61">
        <v>40</v>
      </c>
      <c r="F61">
        <v>40</v>
      </c>
      <c r="G61">
        <v>40</v>
      </c>
      <c r="H61">
        <v>40</v>
      </c>
      <c r="I61">
        <v>39</v>
      </c>
      <c r="J61">
        <v>39</v>
      </c>
      <c r="K61">
        <v>39</v>
      </c>
      <c r="L61">
        <v>39</v>
      </c>
      <c r="M61">
        <v>39</v>
      </c>
      <c r="N61">
        <v>39</v>
      </c>
    </row>
    <row r="62" spans="1:14" x14ac:dyDescent="0.25">
      <c r="B62">
        <v>124</v>
      </c>
      <c r="C62">
        <v>41</v>
      </c>
      <c r="D62">
        <v>41</v>
      </c>
      <c r="E62">
        <v>41</v>
      </c>
      <c r="F62">
        <v>41</v>
      </c>
      <c r="G62">
        <v>41</v>
      </c>
      <c r="H62">
        <v>41</v>
      </c>
      <c r="I62">
        <v>41</v>
      </c>
      <c r="J62">
        <v>41</v>
      </c>
      <c r="K62">
        <v>41</v>
      </c>
      <c r="L62">
        <v>41</v>
      </c>
      <c r="M62">
        <v>41</v>
      </c>
      <c r="N62">
        <v>41</v>
      </c>
    </row>
    <row r="63" spans="1:14" x14ac:dyDescent="0.25">
      <c r="B63">
        <v>105</v>
      </c>
      <c r="C63">
        <v>39</v>
      </c>
      <c r="D63">
        <v>39</v>
      </c>
      <c r="E63">
        <v>39</v>
      </c>
      <c r="F63">
        <v>39</v>
      </c>
      <c r="G63">
        <v>39</v>
      </c>
      <c r="H63">
        <v>39</v>
      </c>
      <c r="I63">
        <v>39</v>
      </c>
      <c r="J63">
        <v>39</v>
      </c>
      <c r="K63">
        <v>39</v>
      </c>
      <c r="L63">
        <v>39</v>
      </c>
      <c r="M63">
        <v>39</v>
      </c>
      <c r="N63">
        <v>39</v>
      </c>
    </row>
    <row r="66" spans="2:14" x14ac:dyDescent="0.25">
      <c r="B66">
        <v>87</v>
      </c>
      <c r="C66">
        <v>39</v>
      </c>
      <c r="D66">
        <v>39</v>
      </c>
      <c r="E66">
        <v>39</v>
      </c>
      <c r="F66">
        <v>39</v>
      </c>
      <c r="G66">
        <v>39</v>
      </c>
      <c r="H66">
        <v>39</v>
      </c>
      <c r="I66">
        <v>39</v>
      </c>
      <c r="J66">
        <v>39</v>
      </c>
      <c r="K66">
        <v>39</v>
      </c>
      <c r="L66">
        <v>39</v>
      </c>
      <c r="M66">
        <v>39</v>
      </c>
      <c r="N66">
        <v>39</v>
      </c>
    </row>
    <row r="67" spans="2:14" x14ac:dyDescent="0.25">
      <c r="B67">
        <v>84</v>
      </c>
      <c r="C67">
        <v>39</v>
      </c>
      <c r="D67">
        <v>39</v>
      </c>
      <c r="E67">
        <v>39</v>
      </c>
      <c r="F67">
        <v>39</v>
      </c>
      <c r="G67">
        <v>39</v>
      </c>
      <c r="H67">
        <v>39</v>
      </c>
      <c r="I67">
        <v>39</v>
      </c>
      <c r="J67">
        <v>39</v>
      </c>
      <c r="K67">
        <v>39</v>
      </c>
      <c r="L67">
        <v>39</v>
      </c>
      <c r="M67">
        <v>39</v>
      </c>
      <c r="N67">
        <v>39</v>
      </c>
    </row>
    <row r="68" spans="2:14" x14ac:dyDescent="0.25">
      <c r="B68">
        <v>91</v>
      </c>
      <c r="C68">
        <v>39</v>
      </c>
      <c r="D68">
        <v>39</v>
      </c>
      <c r="E68">
        <v>39</v>
      </c>
      <c r="F68">
        <v>39</v>
      </c>
      <c r="G68">
        <v>39</v>
      </c>
      <c r="H68">
        <v>39</v>
      </c>
      <c r="I68">
        <v>39</v>
      </c>
      <c r="J68">
        <v>39</v>
      </c>
      <c r="K68">
        <v>39</v>
      </c>
      <c r="L68">
        <v>39</v>
      </c>
      <c r="M68">
        <v>39</v>
      </c>
      <c r="N68">
        <v>39</v>
      </c>
    </row>
    <row r="69" spans="2:14" x14ac:dyDescent="0.25">
      <c r="B69">
        <v>74</v>
      </c>
      <c r="C69">
        <v>39</v>
      </c>
      <c r="D69">
        <v>39</v>
      </c>
      <c r="E69">
        <v>39</v>
      </c>
      <c r="F69">
        <v>39</v>
      </c>
      <c r="G69">
        <v>39</v>
      </c>
      <c r="H69">
        <v>39</v>
      </c>
      <c r="I69">
        <v>39</v>
      </c>
      <c r="J69">
        <v>39</v>
      </c>
      <c r="K69">
        <v>39</v>
      </c>
      <c r="L69">
        <v>39</v>
      </c>
      <c r="M69">
        <v>39</v>
      </c>
      <c r="N69">
        <v>39</v>
      </c>
    </row>
    <row r="70" spans="2:14" x14ac:dyDescent="0.25">
      <c r="B70">
        <v>77</v>
      </c>
      <c r="C70">
        <v>39</v>
      </c>
      <c r="D70">
        <v>39</v>
      </c>
      <c r="E70">
        <v>39</v>
      </c>
      <c r="F70">
        <v>39</v>
      </c>
      <c r="G70">
        <v>39</v>
      </c>
      <c r="H70">
        <v>39</v>
      </c>
      <c r="I70">
        <v>39</v>
      </c>
      <c r="J70">
        <v>39</v>
      </c>
      <c r="K70">
        <v>39</v>
      </c>
      <c r="L70">
        <v>39</v>
      </c>
      <c r="M70">
        <v>39</v>
      </c>
      <c r="N70">
        <v>39</v>
      </c>
    </row>
    <row r="71" spans="2:14" x14ac:dyDescent="0.25">
      <c r="B71">
        <v>79</v>
      </c>
      <c r="C71">
        <v>39</v>
      </c>
      <c r="D71">
        <v>39</v>
      </c>
      <c r="E71">
        <v>39</v>
      </c>
      <c r="F71">
        <v>39</v>
      </c>
      <c r="G71">
        <v>39</v>
      </c>
      <c r="H71">
        <v>39</v>
      </c>
      <c r="I71">
        <v>39</v>
      </c>
      <c r="J71">
        <v>39</v>
      </c>
      <c r="K71">
        <v>39</v>
      </c>
      <c r="L71">
        <v>39</v>
      </c>
      <c r="M71">
        <v>39</v>
      </c>
      <c r="N71">
        <v>39</v>
      </c>
    </row>
    <row r="72" spans="2:14" x14ac:dyDescent="0.25">
      <c r="B72">
        <v>76</v>
      </c>
      <c r="C72">
        <v>39</v>
      </c>
      <c r="D72">
        <v>39</v>
      </c>
      <c r="E72">
        <v>39</v>
      </c>
      <c r="F72">
        <v>39</v>
      </c>
      <c r="G72">
        <v>39</v>
      </c>
      <c r="H72">
        <v>39</v>
      </c>
      <c r="I72">
        <v>39</v>
      </c>
      <c r="J72">
        <v>39</v>
      </c>
      <c r="K72">
        <v>39</v>
      </c>
      <c r="L72">
        <v>39</v>
      </c>
      <c r="M72">
        <v>39</v>
      </c>
      <c r="N72">
        <v>39</v>
      </c>
    </row>
    <row r="73" spans="2:14" x14ac:dyDescent="0.25">
      <c r="B73">
        <v>68</v>
      </c>
      <c r="C73">
        <v>39</v>
      </c>
      <c r="D73">
        <v>39</v>
      </c>
      <c r="E73">
        <v>39</v>
      </c>
      <c r="F73">
        <v>39</v>
      </c>
      <c r="G73">
        <v>39</v>
      </c>
      <c r="H73">
        <v>39</v>
      </c>
      <c r="I73">
        <v>39</v>
      </c>
      <c r="J73">
        <v>39</v>
      </c>
      <c r="K73">
        <v>39</v>
      </c>
      <c r="L73">
        <v>39</v>
      </c>
      <c r="M73">
        <v>39</v>
      </c>
      <c r="N73">
        <v>39</v>
      </c>
    </row>
    <row r="74" spans="2:14" x14ac:dyDescent="0.25">
      <c r="B74">
        <v>75</v>
      </c>
      <c r="C74">
        <v>39</v>
      </c>
      <c r="D74">
        <v>39</v>
      </c>
      <c r="E74">
        <v>39</v>
      </c>
      <c r="F74">
        <v>39</v>
      </c>
      <c r="G74">
        <v>39</v>
      </c>
      <c r="H74">
        <v>39</v>
      </c>
      <c r="I74">
        <v>39</v>
      </c>
      <c r="J74">
        <v>39</v>
      </c>
      <c r="K74">
        <v>39</v>
      </c>
      <c r="L74">
        <v>39</v>
      </c>
      <c r="M74">
        <v>39</v>
      </c>
      <c r="N74">
        <v>39</v>
      </c>
    </row>
    <row r="75" spans="2:14" x14ac:dyDescent="0.25">
      <c r="B75">
        <v>74</v>
      </c>
      <c r="C75">
        <v>39</v>
      </c>
      <c r="D75">
        <v>39</v>
      </c>
      <c r="E75">
        <v>39</v>
      </c>
      <c r="F75">
        <v>39</v>
      </c>
      <c r="G75">
        <v>39</v>
      </c>
      <c r="H75">
        <v>39</v>
      </c>
      <c r="I75">
        <v>39</v>
      </c>
      <c r="J75">
        <v>39</v>
      </c>
      <c r="K75">
        <v>39</v>
      </c>
      <c r="L75">
        <v>39</v>
      </c>
      <c r="M75">
        <v>39</v>
      </c>
      <c r="N75">
        <v>39</v>
      </c>
    </row>
    <row r="78" spans="2:14" x14ac:dyDescent="0.25">
      <c r="B78">
        <v>72</v>
      </c>
      <c r="C78">
        <v>39</v>
      </c>
      <c r="D78">
        <v>39</v>
      </c>
      <c r="E78">
        <v>39</v>
      </c>
      <c r="F78">
        <v>39</v>
      </c>
      <c r="G78">
        <v>39</v>
      </c>
      <c r="H78">
        <v>39</v>
      </c>
      <c r="I78">
        <v>39</v>
      </c>
      <c r="J78">
        <v>39</v>
      </c>
      <c r="K78">
        <v>39</v>
      </c>
      <c r="L78">
        <v>39</v>
      </c>
      <c r="M78">
        <v>39</v>
      </c>
      <c r="N78">
        <v>39</v>
      </c>
    </row>
    <row r="79" spans="2:14" x14ac:dyDescent="0.25">
      <c r="B79">
        <v>62</v>
      </c>
      <c r="C79">
        <v>39</v>
      </c>
      <c r="D79">
        <v>39</v>
      </c>
      <c r="E79">
        <v>39</v>
      </c>
      <c r="F79">
        <v>39</v>
      </c>
      <c r="G79">
        <v>39</v>
      </c>
      <c r="H79">
        <v>39</v>
      </c>
      <c r="I79">
        <v>39</v>
      </c>
      <c r="J79">
        <v>39</v>
      </c>
      <c r="K79">
        <v>39</v>
      </c>
      <c r="L79">
        <v>39</v>
      </c>
      <c r="M79">
        <v>39</v>
      </c>
      <c r="N79">
        <v>39</v>
      </c>
    </row>
    <row r="80" spans="2:14" x14ac:dyDescent="0.25">
      <c r="B80">
        <v>75</v>
      </c>
      <c r="C80">
        <v>39</v>
      </c>
      <c r="D80">
        <v>39</v>
      </c>
      <c r="E80">
        <v>39</v>
      </c>
      <c r="F80">
        <v>39</v>
      </c>
      <c r="G80">
        <v>39</v>
      </c>
      <c r="H80">
        <v>39</v>
      </c>
      <c r="I80">
        <v>39</v>
      </c>
      <c r="J80">
        <v>39</v>
      </c>
      <c r="K80">
        <v>39</v>
      </c>
      <c r="L80">
        <v>39</v>
      </c>
      <c r="M80">
        <v>39</v>
      </c>
      <c r="N80">
        <v>39</v>
      </c>
    </row>
    <row r="81" spans="2:14" x14ac:dyDescent="0.25">
      <c r="B81">
        <v>64</v>
      </c>
      <c r="C81">
        <v>39</v>
      </c>
      <c r="D81">
        <v>39</v>
      </c>
      <c r="E81">
        <v>39</v>
      </c>
      <c r="F81">
        <v>39</v>
      </c>
      <c r="G81">
        <v>39</v>
      </c>
      <c r="H81">
        <v>39</v>
      </c>
      <c r="I81">
        <v>39</v>
      </c>
      <c r="J81">
        <v>39</v>
      </c>
      <c r="K81">
        <v>39</v>
      </c>
      <c r="L81">
        <v>39</v>
      </c>
      <c r="M81">
        <v>39</v>
      </c>
      <c r="N81">
        <v>39</v>
      </c>
    </row>
    <row r="82" spans="2:14" x14ac:dyDescent="0.25">
      <c r="B82">
        <v>82</v>
      </c>
      <c r="C82">
        <v>39</v>
      </c>
      <c r="D82">
        <v>39</v>
      </c>
      <c r="E82">
        <v>39</v>
      </c>
      <c r="F82">
        <v>39</v>
      </c>
      <c r="G82">
        <v>39</v>
      </c>
      <c r="H82">
        <v>39</v>
      </c>
      <c r="I82">
        <v>39</v>
      </c>
      <c r="J82">
        <v>39</v>
      </c>
      <c r="K82">
        <v>39</v>
      </c>
      <c r="L82">
        <v>39</v>
      </c>
      <c r="M82">
        <v>39</v>
      </c>
      <c r="N82">
        <v>39</v>
      </c>
    </row>
    <row r="83" spans="2:14" x14ac:dyDescent="0.25">
      <c r="B83">
        <v>69</v>
      </c>
      <c r="C83">
        <v>39</v>
      </c>
      <c r="D83">
        <v>39</v>
      </c>
      <c r="E83">
        <v>39</v>
      </c>
      <c r="F83">
        <v>39</v>
      </c>
      <c r="G83">
        <v>39</v>
      </c>
      <c r="H83">
        <v>39</v>
      </c>
      <c r="I83">
        <v>39</v>
      </c>
      <c r="J83">
        <v>39</v>
      </c>
      <c r="K83">
        <v>39</v>
      </c>
      <c r="L83">
        <v>39</v>
      </c>
      <c r="M83">
        <v>39</v>
      </c>
      <c r="N83">
        <v>39</v>
      </c>
    </row>
    <row r="84" spans="2:14" x14ac:dyDescent="0.25">
      <c r="B84">
        <v>60</v>
      </c>
      <c r="C84">
        <v>39</v>
      </c>
      <c r="D84">
        <v>39</v>
      </c>
      <c r="E84">
        <v>39</v>
      </c>
      <c r="F84">
        <v>39</v>
      </c>
      <c r="G84">
        <v>39</v>
      </c>
      <c r="H84">
        <v>39</v>
      </c>
      <c r="I84">
        <v>39</v>
      </c>
      <c r="J84">
        <v>39</v>
      </c>
      <c r="K84">
        <v>39</v>
      </c>
      <c r="L84">
        <v>39</v>
      </c>
      <c r="M84">
        <v>39</v>
      </c>
      <c r="N84">
        <v>39</v>
      </c>
    </row>
    <row r="85" spans="2:14" x14ac:dyDescent="0.25">
      <c r="B85">
        <v>71</v>
      </c>
      <c r="C85">
        <v>39</v>
      </c>
      <c r="D85">
        <v>39</v>
      </c>
      <c r="E85">
        <v>39</v>
      </c>
      <c r="F85">
        <v>39</v>
      </c>
      <c r="G85">
        <v>39</v>
      </c>
      <c r="H85">
        <v>39</v>
      </c>
      <c r="I85">
        <v>39</v>
      </c>
      <c r="J85">
        <v>39</v>
      </c>
      <c r="K85">
        <v>39</v>
      </c>
      <c r="L85">
        <v>39</v>
      </c>
      <c r="M85">
        <v>39</v>
      </c>
      <c r="N85">
        <v>39</v>
      </c>
    </row>
    <row r="86" spans="2:14" x14ac:dyDescent="0.25">
      <c r="B86">
        <v>85</v>
      </c>
      <c r="C86">
        <v>39</v>
      </c>
      <c r="D86">
        <v>39</v>
      </c>
      <c r="E86">
        <v>39</v>
      </c>
      <c r="F86">
        <v>39</v>
      </c>
      <c r="G86">
        <v>39</v>
      </c>
      <c r="H86">
        <v>39</v>
      </c>
      <c r="I86">
        <v>39</v>
      </c>
      <c r="J86">
        <v>39</v>
      </c>
      <c r="K86">
        <v>39</v>
      </c>
      <c r="L86">
        <v>39</v>
      </c>
      <c r="M86">
        <v>39</v>
      </c>
      <c r="N86">
        <v>39</v>
      </c>
    </row>
    <row r="87" spans="2:14" x14ac:dyDescent="0.25">
      <c r="B87">
        <v>82</v>
      </c>
      <c r="C87">
        <v>39</v>
      </c>
      <c r="D87">
        <v>39</v>
      </c>
      <c r="E87">
        <v>39</v>
      </c>
      <c r="F87">
        <v>39</v>
      </c>
      <c r="G87">
        <v>39</v>
      </c>
      <c r="H87">
        <v>39</v>
      </c>
      <c r="I87">
        <v>39</v>
      </c>
      <c r="J87">
        <v>39</v>
      </c>
      <c r="K87">
        <v>39</v>
      </c>
      <c r="L87">
        <v>39</v>
      </c>
      <c r="M87">
        <v>39</v>
      </c>
      <c r="N87">
        <v>39</v>
      </c>
    </row>
  </sheetData>
  <mergeCells count="6">
    <mergeCell ref="B35:N35"/>
    <mergeCell ref="B36:N36"/>
    <mergeCell ref="B1:N1"/>
    <mergeCell ref="B2:N2"/>
    <mergeCell ref="B18:N18"/>
    <mergeCell ref="B19:N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6"/>
  <sheetViews>
    <sheetView topLeftCell="A21" workbookViewId="0">
      <selection activeCell="S38" sqref="S38"/>
    </sheetView>
  </sheetViews>
  <sheetFormatPr defaultRowHeight="15" x14ac:dyDescent="0.25"/>
  <sheetData>
    <row r="1" spans="1:15" ht="15.75" thickBot="1" x14ac:dyDescent="0.3">
      <c r="B1" s="25" t="s">
        <v>17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21</v>
      </c>
    </row>
    <row r="4" spans="1:15" ht="15.75" customHeight="1" thickBot="1" x14ac:dyDescent="0.3">
      <c r="A4" s="2">
        <v>1</v>
      </c>
      <c r="B4" s="20">
        <v>23387</v>
      </c>
      <c r="C4" s="21">
        <v>10704</v>
      </c>
      <c r="D4" s="21">
        <v>10704</v>
      </c>
      <c r="E4" s="21">
        <v>10482</v>
      </c>
      <c r="F4" s="21">
        <v>10482</v>
      </c>
      <c r="G4" s="21">
        <v>10482</v>
      </c>
      <c r="H4" s="21">
        <v>10482</v>
      </c>
      <c r="I4" s="21">
        <v>10482</v>
      </c>
      <c r="J4" s="21">
        <v>10482</v>
      </c>
      <c r="K4" s="21">
        <v>10482</v>
      </c>
      <c r="L4" s="21">
        <v>10482</v>
      </c>
      <c r="M4" s="21">
        <v>10482</v>
      </c>
      <c r="N4" s="16">
        <v>10482</v>
      </c>
      <c r="O4" s="17">
        <v>6905</v>
      </c>
    </row>
    <row r="5" spans="1:15" ht="15" customHeight="1" x14ac:dyDescent="0.25">
      <c r="A5" s="2">
        <v>2</v>
      </c>
      <c r="B5" s="22">
        <v>22796</v>
      </c>
      <c r="C5">
        <v>9857</v>
      </c>
      <c r="D5">
        <v>9857</v>
      </c>
      <c r="E5">
        <v>9857</v>
      </c>
      <c r="F5">
        <v>9857</v>
      </c>
      <c r="G5">
        <v>9857</v>
      </c>
      <c r="H5">
        <v>9857</v>
      </c>
      <c r="I5">
        <v>9857</v>
      </c>
      <c r="J5">
        <v>9857</v>
      </c>
      <c r="K5">
        <v>9857</v>
      </c>
      <c r="L5">
        <v>9857</v>
      </c>
      <c r="M5">
        <v>9857</v>
      </c>
      <c r="N5" s="7">
        <v>9857</v>
      </c>
    </row>
    <row r="6" spans="1:15" ht="15" customHeight="1" x14ac:dyDescent="0.25">
      <c r="A6" s="2">
        <v>3</v>
      </c>
      <c r="B6" s="22">
        <v>23043</v>
      </c>
      <c r="C6">
        <v>11374</v>
      </c>
      <c r="D6">
        <v>11374</v>
      </c>
      <c r="E6">
        <v>11374</v>
      </c>
      <c r="F6">
        <v>11374</v>
      </c>
      <c r="G6">
        <v>11374</v>
      </c>
      <c r="H6">
        <v>11374</v>
      </c>
      <c r="I6">
        <v>11374</v>
      </c>
      <c r="J6">
        <v>11374</v>
      </c>
      <c r="K6">
        <v>11374</v>
      </c>
      <c r="L6">
        <v>11374</v>
      </c>
      <c r="M6">
        <v>11374</v>
      </c>
      <c r="N6" s="7">
        <v>11374</v>
      </c>
    </row>
    <row r="7" spans="1:15" ht="15" customHeight="1" x14ac:dyDescent="0.25">
      <c r="A7" s="2">
        <v>4</v>
      </c>
      <c r="B7" s="22">
        <v>22032</v>
      </c>
      <c r="C7">
        <v>11396</v>
      </c>
      <c r="D7">
        <v>11396</v>
      </c>
      <c r="E7">
        <v>11396</v>
      </c>
      <c r="F7">
        <v>11396</v>
      </c>
      <c r="G7">
        <v>11396</v>
      </c>
      <c r="H7">
        <v>11396</v>
      </c>
      <c r="I7">
        <v>11396</v>
      </c>
      <c r="J7">
        <v>11396</v>
      </c>
      <c r="K7">
        <v>11396</v>
      </c>
      <c r="L7">
        <v>11396</v>
      </c>
      <c r="M7">
        <v>11396</v>
      </c>
      <c r="N7" s="7">
        <v>11396</v>
      </c>
    </row>
    <row r="8" spans="1:15" ht="15" customHeight="1" x14ac:dyDescent="0.25">
      <c r="A8" s="2">
        <v>5</v>
      </c>
      <c r="B8" s="22">
        <v>22974</v>
      </c>
      <c r="C8">
        <v>11262</v>
      </c>
      <c r="D8">
        <v>11262</v>
      </c>
      <c r="E8">
        <v>11262</v>
      </c>
      <c r="F8">
        <v>11262</v>
      </c>
      <c r="G8">
        <v>11262</v>
      </c>
      <c r="H8">
        <v>11262</v>
      </c>
      <c r="I8">
        <v>11262</v>
      </c>
      <c r="J8">
        <v>11262</v>
      </c>
      <c r="K8">
        <v>11262</v>
      </c>
      <c r="L8">
        <v>11262</v>
      </c>
      <c r="M8">
        <v>11262</v>
      </c>
      <c r="N8" s="7">
        <v>11262</v>
      </c>
    </row>
    <row r="9" spans="1:15" ht="15" customHeight="1" x14ac:dyDescent="0.25">
      <c r="A9" s="2">
        <v>6</v>
      </c>
      <c r="B9" s="22">
        <v>23260</v>
      </c>
      <c r="C9">
        <v>10713</v>
      </c>
      <c r="D9">
        <v>10713</v>
      </c>
      <c r="E9">
        <v>10713</v>
      </c>
      <c r="F9">
        <v>10713</v>
      </c>
      <c r="G9">
        <v>10713</v>
      </c>
      <c r="H9">
        <v>10713</v>
      </c>
      <c r="I9">
        <v>10713</v>
      </c>
      <c r="J9">
        <v>10713</v>
      </c>
      <c r="K9">
        <v>10713</v>
      </c>
      <c r="L9">
        <v>10713</v>
      </c>
      <c r="M9">
        <v>10713</v>
      </c>
      <c r="N9" s="7">
        <v>10713</v>
      </c>
    </row>
    <row r="10" spans="1:15" ht="15" customHeight="1" x14ac:dyDescent="0.25">
      <c r="A10" s="2">
        <v>7</v>
      </c>
      <c r="B10" s="22">
        <v>23053</v>
      </c>
      <c r="C10">
        <v>9911</v>
      </c>
      <c r="D10">
        <v>9911</v>
      </c>
      <c r="E10">
        <v>9911</v>
      </c>
      <c r="F10">
        <v>9911</v>
      </c>
      <c r="G10">
        <v>9911</v>
      </c>
      <c r="H10">
        <v>9911</v>
      </c>
      <c r="I10">
        <v>9911</v>
      </c>
      <c r="J10">
        <v>9911</v>
      </c>
      <c r="K10">
        <v>9911</v>
      </c>
      <c r="L10">
        <v>9911</v>
      </c>
      <c r="M10">
        <v>9911</v>
      </c>
      <c r="N10" s="7">
        <v>9911</v>
      </c>
    </row>
    <row r="11" spans="1:15" ht="15" customHeight="1" x14ac:dyDescent="0.25">
      <c r="A11" s="2">
        <v>8</v>
      </c>
      <c r="B11" s="22">
        <v>23179</v>
      </c>
      <c r="C11">
        <v>12673</v>
      </c>
      <c r="D11">
        <v>12673</v>
      </c>
      <c r="E11">
        <v>12673</v>
      </c>
      <c r="F11">
        <v>12673</v>
      </c>
      <c r="G11">
        <v>12660</v>
      </c>
      <c r="H11">
        <v>12660</v>
      </c>
      <c r="I11">
        <v>12660</v>
      </c>
      <c r="J11">
        <v>12660</v>
      </c>
      <c r="K11">
        <v>12660</v>
      </c>
      <c r="L11">
        <v>12660</v>
      </c>
      <c r="M11">
        <v>12660</v>
      </c>
      <c r="N11" s="7">
        <v>12660</v>
      </c>
    </row>
    <row r="12" spans="1:15" ht="15" customHeight="1" x14ac:dyDescent="0.25">
      <c r="A12" s="2">
        <v>9</v>
      </c>
      <c r="B12" s="22">
        <v>22814</v>
      </c>
      <c r="C12">
        <v>12757</v>
      </c>
      <c r="D12">
        <v>12757</v>
      </c>
      <c r="E12">
        <v>12757</v>
      </c>
      <c r="F12">
        <v>12757</v>
      </c>
      <c r="G12">
        <v>12757</v>
      </c>
      <c r="H12">
        <v>12757</v>
      </c>
      <c r="I12">
        <v>12748</v>
      </c>
      <c r="J12">
        <v>12748</v>
      </c>
      <c r="K12">
        <v>12373</v>
      </c>
      <c r="L12">
        <v>11788</v>
      </c>
      <c r="M12">
        <v>11788</v>
      </c>
      <c r="N12" s="7">
        <v>11788</v>
      </c>
    </row>
    <row r="13" spans="1:15" ht="15.75" customHeight="1" thickBot="1" x14ac:dyDescent="0.3">
      <c r="A13" s="3">
        <v>10</v>
      </c>
      <c r="B13" s="23">
        <v>22793</v>
      </c>
      <c r="C13" s="24">
        <v>12669</v>
      </c>
      <c r="D13" s="24">
        <v>12669</v>
      </c>
      <c r="E13" s="24">
        <v>12669</v>
      </c>
      <c r="F13" s="24">
        <v>12552</v>
      </c>
      <c r="G13" s="24">
        <v>12552</v>
      </c>
      <c r="H13" s="24">
        <v>12552</v>
      </c>
      <c r="I13" s="24">
        <v>12552</v>
      </c>
      <c r="J13" s="24">
        <v>12552</v>
      </c>
      <c r="K13" s="24">
        <v>12552</v>
      </c>
      <c r="L13" s="24">
        <v>12552</v>
      </c>
      <c r="M13" s="24">
        <v>12552</v>
      </c>
      <c r="N13" s="17">
        <v>12552</v>
      </c>
    </row>
    <row r="14" spans="1:15" ht="15.75" thickBot="1" x14ac:dyDescent="0.3">
      <c r="A14" s="4" t="s">
        <v>1</v>
      </c>
      <c r="B14" s="4">
        <f>AVERAGEA(B4:B13)</f>
        <v>22933.1</v>
      </c>
      <c r="C14" s="5">
        <f t="shared" ref="C14:N14" si="0">AVERAGEA(C4:C13)</f>
        <v>11331.6</v>
      </c>
      <c r="D14" s="5">
        <f t="shared" si="0"/>
        <v>11331.6</v>
      </c>
      <c r="E14" s="5">
        <f t="shared" si="0"/>
        <v>11309.4</v>
      </c>
      <c r="F14" s="5">
        <f t="shared" si="0"/>
        <v>11297.7</v>
      </c>
      <c r="G14" s="5">
        <f t="shared" si="0"/>
        <v>11296.4</v>
      </c>
      <c r="H14" s="5">
        <f t="shared" si="0"/>
        <v>11296.4</v>
      </c>
      <c r="I14" s="5">
        <f t="shared" si="0"/>
        <v>11295.5</v>
      </c>
      <c r="J14" s="5">
        <f t="shared" si="0"/>
        <v>11295.5</v>
      </c>
      <c r="K14" s="5">
        <f t="shared" si="0"/>
        <v>11258</v>
      </c>
      <c r="L14" s="5">
        <f t="shared" si="0"/>
        <v>11199.5</v>
      </c>
      <c r="M14" s="5">
        <f t="shared" si="0"/>
        <v>11199.5</v>
      </c>
      <c r="N14" s="6">
        <f t="shared" si="0"/>
        <v>11199.5</v>
      </c>
    </row>
    <row r="15" spans="1:15" ht="15.75" thickBot="1" x14ac:dyDescent="0.3">
      <c r="A15" s="9" t="s">
        <v>8</v>
      </c>
      <c r="B15" s="11">
        <f>ABS(B14-$O$4)/$O$4</f>
        <v>2.3212309920347574</v>
      </c>
      <c r="C15" s="11">
        <f t="shared" ref="C15:N15" si="1">ABS(C14-$O$4)/$O$4</f>
        <v>0.64107168718320062</v>
      </c>
      <c r="D15" s="11">
        <f t="shared" si="1"/>
        <v>0.64107168718320062</v>
      </c>
      <c r="E15" s="11">
        <f t="shared" si="1"/>
        <v>0.63785662563359879</v>
      </c>
      <c r="F15" s="11">
        <f t="shared" si="1"/>
        <v>0.6361622013034034</v>
      </c>
      <c r="G15" s="11">
        <f t="shared" si="1"/>
        <v>0.63597393193338159</v>
      </c>
      <c r="H15" s="11">
        <f t="shared" si="1"/>
        <v>0.63597393193338159</v>
      </c>
      <c r="I15" s="11">
        <f t="shared" si="1"/>
        <v>0.63584359160028969</v>
      </c>
      <c r="J15" s="11">
        <f t="shared" si="1"/>
        <v>0.63584359160028969</v>
      </c>
      <c r="K15" s="11">
        <f t="shared" si="1"/>
        <v>0.63041274438812456</v>
      </c>
      <c r="L15" s="11">
        <f t="shared" si="1"/>
        <v>0.62194062273714701</v>
      </c>
      <c r="M15" s="11">
        <f t="shared" si="1"/>
        <v>0.62194062273714701</v>
      </c>
      <c r="N15" s="12">
        <f t="shared" si="1"/>
        <v>0.62194062273714701</v>
      </c>
    </row>
    <row r="17" spans="1:15" ht="15.75" thickBot="1" x14ac:dyDescent="0.3"/>
    <row r="18" spans="1:15" ht="15.75" thickBot="1" x14ac:dyDescent="0.3">
      <c r="B18" s="25" t="s">
        <v>18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5" ht="15.75" thickBot="1" x14ac:dyDescent="0.3">
      <c r="B19" s="25" t="s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15" ht="15.75" thickBot="1" x14ac:dyDescent="0.3">
      <c r="A20" s="1" t="s">
        <v>7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21</v>
      </c>
    </row>
    <row r="21" spans="1:15" ht="15.75" thickBot="1" x14ac:dyDescent="0.3">
      <c r="A21" s="2">
        <v>1</v>
      </c>
      <c r="B21" s="20">
        <v>21869</v>
      </c>
      <c r="C21" s="21">
        <v>9057</v>
      </c>
      <c r="D21" s="21">
        <v>9057</v>
      </c>
      <c r="E21" s="21">
        <v>9057</v>
      </c>
      <c r="F21" s="21">
        <v>9057</v>
      </c>
      <c r="G21" s="21">
        <v>9057</v>
      </c>
      <c r="H21" s="21">
        <v>9057</v>
      </c>
      <c r="I21" s="21">
        <v>9057</v>
      </c>
      <c r="J21" s="21">
        <v>9057</v>
      </c>
      <c r="K21" s="21">
        <v>9057</v>
      </c>
      <c r="L21" s="21">
        <v>9057</v>
      </c>
      <c r="M21" s="21">
        <v>9057</v>
      </c>
      <c r="N21" s="16">
        <v>9057</v>
      </c>
      <c r="O21" s="17">
        <v>6905</v>
      </c>
    </row>
    <row r="22" spans="1:15" x14ac:dyDescent="0.25">
      <c r="A22" s="2">
        <v>2</v>
      </c>
      <c r="B22" s="22">
        <v>22795</v>
      </c>
      <c r="C22">
        <v>8755</v>
      </c>
      <c r="D22">
        <v>8755</v>
      </c>
      <c r="E22">
        <v>8755</v>
      </c>
      <c r="F22">
        <v>8755</v>
      </c>
      <c r="G22">
        <v>8755</v>
      </c>
      <c r="H22">
        <v>8755</v>
      </c>
      <c r="I22">
        <v>8755</v>
      </c>
      <c r="J22">
        <v>8755</v>
      </c>
      <c r="K22">
        <v>8747</v>
      </c>
      <c r="L22">
        <v>8747</v>
      </c>
      <c r="M22">
        <v>8747</v>
      </c>
      <c r="N22" s="7">
        <v>8747</v>
      </c>
    </row>
    <row r="23" spans="1:15" x14ac:dyDescent="0.25">
      <c r="A23" s="2">
        <v>3</v>
      </c>
      <c r="B23" s="22">
        <v>21594</v>
      </c>
      <c r="C23">
        <v>7964</v>
      </c>
      <c r="D23">
        <v>7964</v>
      </c>
      <c r="E23">
        <v>7964</v>
      </c>
      <c r="F23">
        <v>7964</v>
      </c>
      <c r="G23">
        <v>7964</v>
      </c>
      <c r="H23">
        <v>7914</v>
      </c>
      <c r="I23">
        <v>7914</v>
      </c>
      <c r="J23">
        <v>7914</v>
      </c>
      <c r="K23">
        <v>7914</v>
      </c>
      <c r="L23">
        <v>7914</v>
      </c>
      <c r="M23">
        <v>7839</v>
      </c>
      <c r="N23" s="7">
        <v>7839</v>
      </c>
    </row>
    <row r="24" spans="1:15" x14ac:dyDescent="0.25">
      <c r="A24" s="2">
        <v>4</v>
      </c>
      <c r="B24" s="22">
        <v>22323</v>
      </c>
      <c r="C24">
        <v>8444</v>
      </c>
      <c r="D24">
        <v>8444</v>
      </c>
      <c r="E24">
        <v>8444</v>
      </c>
      <c r="F24">
        <v>8444</v>
      </c>
      <c r="G24">
        <v>8444</v>
      </c>
      <c r="H24">
        <v>8444</v>
      </c>
      <c r="I24">
        <v>8444</v>
      </c>
      <c r="J24">
        <v>8444</v>
      </c>
      <c r="K24">
        <v>8444</v>
      </c>
      <c r="L24">
        <v>8444</v>
      </c>
      <c r="M24">
        <v>8444</v>
      </c>
      <c r="N24" s="7">
        <v>8444</v>
      </c>
    </row>
    <row r="25" spans="1:15" x14ac:dyDescent="0.25">
      <c r="A25" s="2">
        <v>5</v>
      </c>
      <c r="B25" s="22">
        <v>22395</v>
      </c>
      <c r="C25">
        <v>8506</v>
      </c>
      <c r="D25">
        <v>8506</v>
      </c>
      <c r="E25">
        <v>8506</v>
      </c>
      <c r="F25">
        <v>8506</v>
      </c>
      <c r="G25">
        <v>8506</v>
      </c>
      <c r="H25">
        <v>8506</v>
      </c>
      <c r="I25">
        <v>8506</v>
      </c>
      <c r="J25">
        <v>8506</v>
      </c>
      <c r="K25">
        <v>8506</v>
      </c>
      <c r="L25">
        <v>8506</v>
      </c>
      <c r="M25">
        <v>8506</v>
      </c>
      <c r="N25" s="7">
        <v>8506</v>
      </c>
    </row>
    <row r="26" spans="1:15" x14ac:dyDescent="0.25">
      <c r="A26" s="2">
        <v>6</v>
      </c>
      <c r="B26" s="22">
        <v>21801</v>
      </c>
      <c r="C26">
        <v>9059</v>
      </c>
      <c r="D26">
        <v>9059</v>
      </c>
      <c r="E26">
        <v>9059</v>
      </c>
      <c r="F26">
        <v>9059</v>
      </c>
      <c r="G26">
        <v>9059</v>
      </c>
      <c r="H26">
        <v>9059</v>
      </c>
      <c r="I26">
        <v>9059</v>
      </c>
      <c r="J26">
        <v>9059</v>
      </c>
      <c r="K26">
        <v>9059</v>
      </c>
      <c r="L26">
        <v>9059</v>
      </c>
      <c r="M26">
        <v>9059</v>
      </c>
      <c r="N26" s="7">
        <v>9059</v>
      </c>
    </row>
    <row r="27" spans="1:15" x14ac:dyDescent="0.25">
      <c r="A27" s="2">
        <v>7</v>
      </c>
      <c r="B27" s="22">
        <v>22350</v>
      </c>
      <c r="C27">
        <v>9037</v>
      </c>
      <c r="D27">
        <v>9037</v>
      </c>
      <c r="E27">
        <v>9037</v>
      </c>
      <c r="F27">
        <v>9037</v>
      </c>
      <c r="G27">
        <v>9037</v>
      </c>
      <c r="H27">
        <v>9037</v>
      </c>
      <c r="I27">
        <v>9037</v>
      </c>
      <c r="J27">
        <v>9037</v>
      </c>
      <c r="K27">
        <v>9037</v>
      </c>
      <c r="L27">
        <v>9037</v>
      </c>
      <c r="M27">
        <v>9037</v>
      </c>
      <c r="N27" s="7">
        <v>9037</v>
      </c>
    </row>
    <row r="28" spans="1:15" x14ac:dyDescent="0.25">
      <c r="A28" s="2">
        <v>8</v>
      </c>
      <c r="B28" s="22">
        <v>22003</v>
      </c>
      <c r="C28">
        <v>8150</v>
      </c>
      <c r="D28">
        <v>8150</v>
      </c>
      <c r="E28">
        <v>8150</v>
      </c>
      <c r="F28">
        <v>8150</v>
      </c>
      <c r="G28">
        <v>8150</v>
      </c>
      <c r="H28">
        <v>8150</v>
      </c>
      <c r="I28">
        <v>8150</v>
      </c>
      <c r="J28">
        <v>8150</v>
      </c>
      <c r="K28">
        <v>8150</v>
      </c>
      <c r="L28">
        <v>8150</v>
      </c>
      <c r="M28">
        <v>8150</v>
      </c>
      <c r="N28" s="7">
        <v>8150</v>
      </c>
    </row>
    <row r="29" spans="1:15" x14ac:dyDescent="0.25">
      <c r="A29" s="2">
        <v>9</v>
      </c>
      <c r="B29" s="22">
        <v>23103</v>
      </c>
      <c r="C29">
        <v>8806</v>
      </c>
      <c r="D29">
        <v>8806</v>
      </c>
      <c r="E29">
        <v>8806</v>
      </c>
      <c r="F29">
        <v>8806</v>
      </c>
      <c r="G29">
        <v>8806</v>
      </c>
      <c r="H29">
        <v>8806</v>
      </c>
      <c r="I29">
        <v>8806</v>
      </c>
      <c r="J29">
        <v>8806</v>
      </c>
      <c r="K29">
        <v>8806</v>
      </c>
      <c r="L29">
        <v>8806</v>
      </c>
      <c r="M29">
        <v>8806</v>
      </c>
      <c r="N29" s="7">
        <v>8806</v>
      </c>
    </row>
    <row r="30" spans="1:15" ht="15.75" thickBot="1" x14ac:dyDescent="0.3">
      <c r="A30" s="3">
        <v>10</v>
      </c>
      <c r="B30" s="23">
        <v>22557</v>
      </c>
      <c r="C30" s="24">
        <v>8799</v>
      </c>
      <c r="D30" s="24">
        <v>8799</v>
      </c>
      <c r="E30" s="24">
        <v>8799</v>
      </c>
      <c r="F30" s="24">
        <v>8799</v>
      </c>
      <c r="G30" s="24">
        <v>8799</v>
      </c>
      <c r="H30" s="24">
        <v>8799</v>
      </c>
      <c r="I30" s="24">
        <v>8799</v>
      </c>
      <c r="J30" s="24">
        <v>8799</v>
      </c>
      <c r="K30" s="24">
        <v>8799</v>
      </c>
      <c r="L30" s="24">
        <v>8799</v>
      </c>
      <c r="M30" s="24">
        <v>8799</v>
      </c>
      <c r="N30" s="17">
        <v>8799</v>
      </c>
    </row>
    <row r="31" spans="1:15" ht="15.75" thickBot="1" x14ac:dyDescent="0.3">
      <c r="A31" s="4" t="s">
        <v>1</v>
      </c>
      <c r="B31" s="4">
        <f>AVERAGEA(B21:B30)</f>
        <v>22279</v>
      </c>
      <c r="C31" s="5">
        <f t="shared" ref="C31:N31" si="2">AVERAGEA(C21:C30)</f>
        <v>8657.7000000000007</v>
      </c>
      <c r="D31" s="5">
        <f t="shared" si="2"/>
        <v>8657.7000000000007</v>
      </c>
      <c r="E31" s="5">
        <f t="shared" si="2"/>
        <v>8657.7000000000007</v>
      </c>
      <c r="F31" s="5">
        <f t="shared" si="2"/>
        <v>8657.7000000000007</v>
      </c>
      <c r="G31" s="5">
        <f t="shared" si="2"/>
        <v>8657.7000000000007</v>
      </c>
      <c r="H31" s="5">
        <f t="shared" si="2"/>
        <v>8652.7000000000007</v>
      </c>
      <c r="I31" s="5">
        <f t="shared" si="2"/>
        <v>8652.7000000000007</v>
      </c>
      <c r="J31" s="5">
        <f t="shared" si="2"/>
        <v>8652.7000000000007</v>
      </c>
      <c r="K31" s="5">
        <f t="shared" si="2"/>
        <v>8651.9</v>
      </c>
      <c r="L31" s="5">
        <f t="shared" si="2"/>
        <v>8651.9</v>
      </c>
      <c r="M31" s="5">
        <f t="shared" si="2"/>
        <v>8644.4</v>
      </c>
      <c r="N31" s="6">
        <f t="shared" si="2"/>
        <v>8644.4</v>
      </c>
    </row>
    <row r="32" spans="1:15" ht="15.75" thickBot="1" x14ac:dyDescent="0.3">
      <c r="A32" s="9" t="s">
        <v>8</v>
      </c>
      <c r="B32" s="11">
        <f>ABS(B31-$O$4)/$O$4</f>
        <v>2.2265025343953657</v>
      </c>
      <c r="C32" s="11">
        <f t="shared" ref="C32:N32" si="3">ABS(C31-$O$4)/$O$4</f>
        <v>0.25383055756698053</v>
      </c>
      <c r="D32" s="11">
        <f t="shared" si="3"/>
        <v>0.25383055756698053</v>
      </c>
      <c r="E32" s="11">
        <f t="shared" si="3"/>
        <v>0.25383055756698053</v>
      </c>
      <c r="F32" s="11">
        <f t="shared" si="3"/>
        <v>0.25383055756698053</v>
      </c>
      <c r="G32" s="11">
        <f t="shared" si="3"/>
        <v>0.25383055756698053</v>
      </c>
      <c r="H32" s="11">
        <f t="shared" si="3"/>
        <v>0.25310644460535853</v>
      </c>
      <c r="I32" s="11">
        <f t="shared" si="3"/>
        <v>0.25310644460535853</v>
      </c>
      <c r="J32" s="11">
        <f t="shared" si="3"/>
        <v>0.25310644460535853</v>
      </c>
      <c r="K32" s="11">
        <f t="shared" si="3"/>
        <v>0.25299058653149886</v>
      </c>
      <c r="L32" s="11">
        <f t="shared" si="3"/>
        <v>0.25299058653149886</v>
      </c>
      <c r="M32" s="11">
        <f t="shared" si="3"/>
        <v>0.25190441708906586</v>
      </c>
      <c r="N32" s="12">
        <f t="shared" si="3"/>
        <v>0.25190441708906586</v>
      </c>
    </row>
    <row r="34" spans="1:15" ht="15.75" thickBot="1" x14ac:dyDescent="0.3"/>
    <row r="35" spans="1:15" ht="15.75" thickBot="1" x14ac:dyDescent="0.3">
      <c r="B35" s="25" t="s">
        <v>11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5" ht="15.75" thickBot="1" x14ac:dyDescent="0.3">
      <c r="B36" s="25" t="s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5" ht="15.75" thickBot="1" x14ac:dyDescent="0.3">
      <c r="A37" s="1" t="s">
        <v>7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21</v>
      </c>
    </row>
    <row r="38" spans="1:15" ht="15.75" thickBot="1" x14ac:dyDescent="0.3">
      <c r="A38" s="2">
        <v>1</v>
      </c>
      <c r="B38" s="20">
        <v>22104</v>
      </c>
      <c r="C38" s="21">
        <v>9387</v>
      </c>
      <c r="D38" s="21">
        <v>7400</v>
      </c>
      <c r="E38" s="21">
        <v>7400</v>
      </c>
      <c r="F38" s="21">
        <v>7400</v>
      </c>
      <c r="G38" s="21">
        <v>7400</v>
      </c>
      <c r="H38" s="21">
        <v>7400</v>
      </c>
      <c r="I38" s="21">
        <v>7400</v>
      </c>
      <c r="J38" s="21">
        <v>7400</v>
      </c>
      <c r="K38" s="21">
        <v>7400</v>
      </c>
      <c r="L38" s="21">
        <v>7400</v>
      </c>
      <c r="M38" s="21">
        <v>7400</v>
      </c>
      <c r="N38" s="16">
        <v>7400</v>
      </c>
      <c r="O38" s="17">
        <v>6905</v>
      </c>
    </row>
    <row r="39" spans="1:15" x14ac:dyDescent="0.25">
      <c r="A39" s="2">
        <v>2</v>
      </c>
      <c r="B39" s="22">
        <v>22545</v>
      </c>
      <c r="C39">
        <v>8743</v>
      </c>
      <c r="D39">
        <v>8743</v>
      </c>
      <c r="E39">
        <v>8743</v>
      </c>
      <c r="F39">
        <v>8743</v>
      </c>
      <c r="G39">
        <v>8743</v>
      </c>
      <c r="H39">
        <v>8743</v>
      </c>
      <c r="I39">
        <v>8743</v>
      </c>
      <c r="J39">
        <v>8743</v>
      </c>
      <c r="K39">
        <v>8743</v>
      </c>
      <c r="L39">
        <v>8743</v>
      </c>
      <c r="M39">
        <v>8670</v>
      </c>
      <c r="N39" s="7">
        <v>8670</v>
      </c>
    </row>
    <row r="40" spans="1:15" x14ac:dyDescent="0.25">
      <c r="A40" s="2">
        <v>3</v>
      </c>
      <c r="B40" s="22">
        <v>22105</v>
      </c>
      <c r="C40">
        <v>9392</v>
      </c>
      <c r="D40">
        <v>8218</v>
      </c>
      <c r="E40">
        <v>8218</v>
      </c>
      <c r="F40">
        <v>8218</v>
      </c>
      <c r="G40">
        <v>8218</v>
      </c>
      <c r="H40">
        <v>8218</v>
      </c>
      <c r="I40">
        <v>8218</v>
      </c>
      <c r="J40">
        <v>8218</v>
      </c>
      <c r="K40">
        <v>8218</v>
      </c>
      <c r="L40">
        <v>8218</v>
      </c>
      <c r="M40">
        <v>8218</v>
      </c>
      <c r="N40" s="7">
        <v>8218</v>
      </c>
    </row>
    <row r="41" spans="1:15" x14ac:dyDescent="0.25">
      <c r="A41" s="2">
        <v>4</v>
      </c>
      <c r="B41" s="22">
        <v>22025</v>
      </c>
      <c r="C41">
        <v>8169</v>
      </c>
      <c r="D41">
        <v>8066</v>
      </c>
      <c r="E41">
        <v>8066</v>
      </c>
      <c r="F41">
        <v>8066</v>
      </c>
      <c r="G41">
        <v>8066</v>
      </c>
      <c r="H41">
        <v>8066</v>
      </c>
      <c r="I41">
        <v>8066</v>
      </c>
      <c r="J41">
        <v>8066</v>
      </c>
      <c r="K41">
        <v>8066</v>
      </c>
      <c r="L41">
        <v>8066</v>
      </c>
      <c r="M41">
        <v>8066</v>
      </c>
      <c r="N41" s="7">
        <v>8066</v>
      </c>
    </row>
    <row r="42" spans="1:15" x14ac:dyDescent="0.25">
      <c r="A42" s="2">
        <v>5</v>
      </c>
      <c r="B42" s="22">
        <v>21860</v>
      </c>
      <c r="C42">
        <v>8381</v>
      </c>
      <c r="D42">
        <v>7606</v>
      </c>
      <c r="E42">
        <v>7606</v>
      </c>
      <c r="F42">
        <v>7606</v>
      </c>
      <c r="G42">
        <v>7606</v>
      </c>
      <c r="H42">
        <v>7606</v>
      </c>
      <c r="I42">
        <v>7606</v>
      </c>
      <c r="J42">
        <v>7606</v>
      </c>
      <c r="K42">
        <v>7606</v>
      </c>
      <c r="L42">
        <v>7606</v>
      </c>
      <c r="M42">
        <v>7606</v>
      </c>
      <c r="N42" s="7">
        <v>7606</v>
      </c>
    </row>
    <row r="43" spans="1:15" x14ac:dyDescent="0.25">
      <c r="A43" s="2">
        <v>6</v>
      </c>
      <c r="B43" s="22">
        <v>21593</v>
      </c>
      <c r="C43">
        <v>8461</v>
      </c>
      <c r="D43">
        <v>7336</v>
      </c>
      <c r="E43">
        <v>7336</v>
      </c>
      <c r="F43">
        <v>7336</v>
      </c>
      <c r="G43">
        <v>7336</v>
      </c>
      <c r="H43">
        <v>7336</v>
      </c>
      <c r="I43">
        <v>7336</v>
      </c>
      <c r="J43">
        <v>7336</v>
      </c>
      <c r="K43">
        <v>7336</v>
      </c>
      <c r="L43">
        <v>7336</v>
      </c>
      <c r="M43">
        <v>7336</v>
      </c>
      <c r="N43" s="7">
        <v>7336</v>
      </c>
    </row>
    <row r="44" spans="1:15" x14ac:dyDescent="0.25">
      <c r="A44" s="2">
        <v>7</v>
      </c>
      <c r="B44" s="22">
        <v>21501</v>
      </c>
      <c r="C44">
        <v>9090</v>
      </c>
      <c r="D44">
        <v>8213</v>
      </c>
      <c r="E44">
        <v>8213</v>
      </c>
      <c r="F44">
        <v>8213</v>
      </c>
      <c r="G44">
        <v>8213</v>
      </c>
      <c r="H44">
        <v>8213</v>
      </c>
      <c r="I44">
        <v>8213</v>
      </c>
      <c r="J44">
        <v>8213</v>
      </c>
      <c r="K44">
        <v>8213</v>
      </c>
      <c r="L44">
        <v>8213</v>
      </c>
      <c r="M44">
        <v>8211</v>
      </c>
      <c r="N44" s="7">
        <v>8211</v>
      </c>
    </row>
    <row r="45" spans="1:15" x14ac:dyDescent="0.25">
      <c r="A45" s="2">
        <v>8</v>
      </c>
      <c r="B45" s="22">
        <v>21684</v>
      </c>
      <c r="C45">
        <v>8406</v>
      </c>
      <c r="D45">
        <v>7854</v>
      </c>
      <c r="E45">
        <v>7854</v>
      </c>
      <c r="F45">
        <v>7854</v>
      </c>
      <c r="G45">
        <v>7854</v>
      </c>
      <c r="H45">
        <v>7854</v>
      </c>
      <c r="I45">
        <v>7854</v>
      </c>
      <c r="J45">
        <v>7854</v>
      </c>
      <c r="K45">
        <v>7854</v>
      </c>
      <c r="L45">
        <v>7854</v>
      </c>
      <c r="M45">
        <v>7854</v>
      </c>
      <c r="N45" s="7">
        <v>7854</v>
      </c>
    </row>
    <row r="46" spans="1:15" x14ac:dyDescent="0.25">
      <c r="A46" s="2">
        <v>9</v>
      </c>
      <c r="B46" s="22">
        <v>22275</v>
      </c>
      <c r="C46">
        <v>9130</v>
      </c>
      <c r="D46">
        <v>8625</v>
      </c>
      <c r="E46">
        <v>8625</v>
      </c>
      <c r="F46">
        <v>8625</v>
      </c>
      <c r="G46">
        <v>8625</v>
      </c>
      <c r="H46">
        <v>8625</v>
      </c>
      <c r="I46">
        <v>8625</v>
      </c>
      <c r="J46">
        <v>8625</v>
      </c>
      <c r="K46">
        <v>8625</v>
      </c>
      <c r="L46">
        <v>8625</v>
      </c>
      <c r="M46">
        <v>8625</v>
      </c>
      <c r="N46" s="7">
        <v>8625</v>
      </c>
    </row>
    <row r="47" spans="1:15" ht="15.75" thickBot="1" x14ac:dyDescent="0.3">
      <c r="A47" s="3">
        <v>10</v>
      </c>
      <c r="B47" s="23">
        <v>22224</v>
      </c>
      <c r="C47" s="24">
        <v>8230</v>
      </c>
      <c r="D47" s="24">
        <v>7894</v>
      </c>
      <c r="E47" s="24">
        <v>7894</v>
      </c>
      <c r="F47" s="24">
        <v>7894</v>
      </c>
      <c r="G47" s="24">
        <v>7894</v>
      </c>
      <c r="H47" s="24">
        <v>7894</v>
      </c>
      <c r="I47" s="24">
        <v>7894</v>
      </c>
      <c r="J47" s="24">
        <v>7894</v>
      </c>
      <c r="K47" s="24">
        <v>7894</v>
      </c>
      <c r="L47" s="24">
        <v>7894</v>
      </c>
      <c r="M47" s="24">
        <v>7894</v>
      </c>
      <c r="N47" s="17">
        <v>7894</v>
      </c>
    </row>
    <row r="48" spans="1:15" ht="15.75" thickBot="1" x14ac:dyDescent="0.3">
      <c r="A48" s="4" t="s">
        <v>1</v>
      </c>
      <c r="B48" s="4">
        <f>AVERAGEA(B38:B47)</f>
        <v>21991.599999999999</v>
      </c>
      <c r="C48" s="5">
        <f t="shared" ref="C48:N48" si="4">AVERAGEA(C38:C47)</f>
        <v>8738.9</v>
      </c>
      <c r="D48" s="5">
        <f t="shared" si="4"/>
        <v>7995.5</v>
      </c>
      <c r="E48" s="5">
        <f t="shared" si="4"/>
        <v>7995.5</v>
      </c>
      <c r="F48" s="5">
        <f t="shared" si="4"/>
        <v>7995.5</v>
      </c>
      <c r="G48" s="5">
        <f t="shared" si="4"/>
        <v>7995.5</v>
      </c>
      <c r="H48" s="5">
        <f t="shared" si="4"/>
        <v>7995.5</v>
      </c>
      <c r="I48" s="5">
        <f t="shared" si="4"/>
        <v>7995.5</v>
      </c>
      <c r="J48" s="5">
        <f t="shared" si="4"/>
        <v>7995.5</v>
      </c>
      <c r="K48" s="5">
        <f t="shared" si="4"/>
        <v>7995.5</v>
      </c>
      <c r="L48" s="5">
        <f t="shared" si="4"/>
        <v>7995.5</v>
      </c>
      <c r="M48" s="5">
        <f t="shared" si="4"/>
        <v>7988</v>
      </c>
      <c r="N48" s="6">
        <f t="shared" si="4"/>
        <v>7988</v>
      </c>
    </row>
    <row r="49" spans="1:16" ht="15.75" thickBot="1" x14ac:dyDescent="0.3">
      <c r="A49" s="9" t="s">
        <v>8</v>
      </c>
      <c r="B49" s="11">
        <f>ABS(B48-$O$4)/$O$4</f>
        <v>2.184880521361332</v>
      </c>
      <c r="C49" s="11">
        <f t="shared" ref="C49:N49" si="5">ABS(C48-$O$4)/$O$4</f>
        <v>0.26559015206372188</v>
      </c>
      <c r="D49" s="11">
        <f t="shared" si="5"/>
        <v>0.15792903692976104</v>
      </c>
      <c r="E49" s="11">
        <f t="shared" si="5"/>
        <v>0.15792903692976104</v>
      </c>
      <c r="F49" s="11">
        <f t="shared" si="5"/>
        <v>0.15792903692976104</v>
      </c>
      <c r="G49" s="11">
        <f t="shared" si="5"/>
        <v>0.15792903692976104</v>
      </c>
      <c r="H49" s="11">
        <f t="shared" si="5"/>
        <v>0.15792903692976104</v>
      </c>
      <c r="I49" s="11">
        <f t="shared" si="5"/>
        <v>0.15792903692976104</v>
      </c>
      <c r="J49" s="11">
        <f t="shared" si="5"/>
        <v>0.15792903692976104</v>
      </c>
      <c r="K49" s="11">
        <f t="shared" si="5"/>
        <v>0.15792903692976104</v>
      </c>
      <c r="L49" s="11">
        <f t="shared" si="5"/>
        <v>0.15792903692976104</v>
      </c>
      <c r="M49" s="11">
        <f t="shared" si="5"/>
        <v>0.15684286748732804</v>
      </c>
      <c r="N49" s="12">
        <f t="shared" si="5"/>
        <v>0.15684286748732804</v>
      </c>
      <c r="P49" s="28">
        <f>MIN(N4:N13,N21:N30,N38:N47)</f>
        <v>7336</v>
      </c>
    </row>
    <row r="53" spans="1:16" x14ac:dyDescent="0.25">
      <c r="B53">
        <v>23387</v>
      </c>
      <c r="C53">
        <v>10704</v>
      </c>
      <c r="D53">
        <v>10704</v>
      </c>
      <c r="E53">
        <v>10482</v>
      </c>
      <c r="F53">
        <v>10482</v>
      </c>
      <c r="G53">
        <v>10482</v>
      </c>
      <c r="H53">
        <v>10482</v>
      </c>
      <c r="I53">
        <v>10482</v>
      </c>
      <c r="J53">
        <v>10482</v>
      </c>
      <c r="K53">
        <v>10482</v>
      </c>
      <c r="L53">
        <v>10482</v>
      </c>
      <c r="M53">
        <v>10482</v>
      </c>
      <c r="N53">
        <v>10482</v>
      </c>
    </row>
    <row r="54" spans="1:16" x14ac:dyDescent="0.25">
      <c r="B54">
        <v>22796</v>
      </c>
      <c r="C54">
        <v>9857</v>
      </c>
      <c r="D54">
        <v>9857</v>
      </c>
      <c r="E54">
        <v>9857</v>
      </c>
      <c r="F54">
        <v>9857</v>
      </c>
      <c r="G54">
        <v>9857</v>
      </c>
      <c r="H54">
        <v>9857</v>
      </c>
      <c r="I54">
        <v>9857</v>
      </c>
      <c r="J54">
        <v>9857</v>
      </c>
      <c r="K54">
        <v>9857</v>
      </c>
      <c r="L54">
        <v>9857</v>
      </c>
      <c r="M54">
        <v>9857</v>
      </c>
      <c r="N54">
        <v>9857</v>
      </c>
    </row>
    <row r="55" spans="1:16" x14ac:dyDescent="0.25">
      <c r="B55">
        <v>23043</v>
      </c>
      <c r="C55">
        <v>11374</v>
      </c>
      <c r="D55">
        <v>11374</v>
      </c>
      <c r="E55">
        <v>11374</v>
      </c>
      <c r="F55">
        <v>11374</v>
      </c>
      <c r="G55">
        <v>11374</v>
      </c>
      <c r="H55">
        <v>11374</v>
      </c>
      <c r="I55">
        <v>11374</v>
      </c>
      <c r="J55">
        <v>11374</v>
      </c>
      <c r="K55">
        <v>11374</v>
      </c>
      <c r="L55">
        <v>11374</v>
      </c>
      <c r="M55">
        <v>11374</v>
      </c>
      <c r="N55">
        <v>11374</v>
      </c>
    </row>
    <row r="56" spans="1:16" x14ac:dyDescent="0.25">
      <c r="B56">
        <v>22032</v>
      </c>
      <c r="C56">
        <v>11396</v>
      </c>
      <c r="D56">
        <v>11396</v>
      </c>
      <c r="E56">
        <v>11396</v>
      </c>
      <c r="F56">
        <v>11396</v>
      </c>
      <c r="G56">
        <v>11396</v>
      </c>
      <c r="H56">
        <v>11396</v>
      </c>
      <c r="I56">
        <v>11396</v>
      </c>
      <c r="J56">
        <v>11396</v>
      </c>
      <c r="K56">
        <v>11396</v>
      </c>
      <c r="L56">
        <v>11396</v>
      </c>
      <c r="M56">
        <v>11396</v>
      </c>
      <c r="N56">
        <v>11396</v>
      </c>
    </row>
    <row r="57" spans="1:16" x14ac:dyDescent="0.25">
      <c r="B57">
        <v>22974</v>
      </c>
      <c r="C57">
        <v>11262</v>
      </c>
      <c r="D57">
        <v>11262</v>
      </c>
      <c r="E57">
        <v>11262</v>
      </c>
      <c r="F57">
        <v>11262</v>
      </c>
      <c r="G57">
        <v>11262</v>
      </c>
      <c r="H57">
        <v>11262</v>
      </c>
      <c r="I57">
        <v>11262</v>
      </c>
      <c r="J57">
        <v>11262</v>
      </c>
      <c r="K57">
        <v>11262</v>
      </c>
      <c r="L57">
        <v>11262</v>
      </c>
      <c r="M57">
        <v>11262</v>
      </c>
      <c r="N57">
        <v>11262</v>
      </c>
    </row>
    <row r="58" spans="1:16" x14ac:dyDescent="0.25">
      <c r="B58">
        <v>23260</v>
      </c>
      <c r="C58">
        <v>10713</v>
      </c>
      <c r="D58">
        <v>10713</v>
      </c>
      <c r="E58">
        <v>10713</v>
      </c>
      <c r="F58">
        <v>10713</v>
      </c>
      <c r="G58">
        <v>10713</v>
      </c>
      <c r="H58">
        <v>10713</v>
      </c>
      <c r="I58">
        <v>10713</v>
      </c>
      <c r="J58">
        <v>10713</v>
      </c>
      <c r="K58">
        <v>10713</v>
      </c>
      <c r="L58">
        <v>10713</v>
      </c>
      <c r="M58">
        <v>10713</v>
      </c>
      <c r="N58">
        <v>10713</v>
      </c>
    </row>
    <row r="59" spans="1:16" x14ac:dyDescent="0.25">
      <c r="B59">
        <v>23053</v>
      </c>
      <c r="C59">
        <v>9911</v>
      </c>
      <c r="D59">
        <v>9911</v>
      </c>
      <c r="E59">
        <v>9911</v>
      </c>
      <c r="F59">
        <v>9911</v>
      </c>
      <c r="G59">
        <v>9911</v>
      </c>
      <c r="H59">
        <v>9911</v>
      </c>
      <c r="I59">
        <v>9911</v>
      </c>
      <c r="J59">
        <v>9911</v>
      </c>
      <c r="K59">
        <v>9911</v>
      </c>
      <c r="L59">
        <v>9911</v>
      </c>
      <c r="M59">
        <v>9911</v>
      </c>
      <c r="N59">
        <v>9911</v>
      </c>
    </row>
    <row r="60" spans="1:16" x14ac:dyDescent="0.25">
      <c r="B60">
        <v>23179</v>
      </c>
      <c r="C60">
        <v>12673</v>
      </c>
      <c r="D60">
        <v>12673</v>
      </c>
      <c r="E60">
        <v>12673</v>
      </c>
      <c r="F60">
        <v>12673</v>
      </c>
      <c r="G60">
        <v>12660</v>
      </c>
      <c r="H60">
        <v>12660</v>
      </c>
      <c r="I60">
        <v>12660</v>
      </c>
      <c r="J60">
        <v>12660</v>
      </c>
      <c r="K60">
        <v>12660</v>
      </c>
      <c r="L60">
        <v>12660</v>
      </c>
      <c r="M60">
        <v>12660</v>
      </c>
      <c r="N60">
        <v>12660</v>
      </c>
    </row>
    <row r="61" spans="1:16" x14ac:dyDescent="0.25">
      <c r="B61">
        <v>22814</v>
      </c>
      <c r="C61">
        <v>12757</v>
      </c>
      <c r="D61">
        <v>12757</v>
      </c>
      <c r="E61">
        <v>12757</v>
      </c>
      <c r="F61">
        <v>12757</v>
      </c>
      <c r="G61">
        <v>12757</v>
      </c>
      <c r="H61">
        <v>12757</v>
      </c>
      <c r="I61">
        <v>12748</v>
      </c>
      <c r="J61">
        <v>12748</v>
      </c>
      <c r="K61">
        <v>12373</v>
      </c>
      <c r="L61">
        <v>11788</v>
      </c>
      <c r="M61">
        <v>11788</v>
      </c>
      <c r="N61">
        <v>11788</v>
      </c>
    </row>
    <row r="62" spans="1:16" x14ac:dyDescent="0.25">
      <c r="B62">
        <v>22793</v>
      </c>
      <c r="C62">
        <v>12669</v>
      </c>
      <c r="D62">
        <v>12669</v>
      </c>
      <c r="E62">
        <v>12669</v>
      </c>
      <c r="F62">
        <v>12552</v>
      </c>
      <c r="G62">
        <v>12552</v>
      </c>
      <c r="H62">
        <v>12552</v>
      </c>
      <c r="I62">
        <v>12552</v>
      </c>
      <c r="J62">
        <v>12552</v>
      </c>
      <c r="K62">
        <v>12552</v>
      </c>
      <c r="L62">
        <v>12552</v>
      </c>
      <c r="M62">
        <v>12552</v>
      </c>
      <c r="N62">
        <v>12552</v>
      </c>
    </row>
    <row r="65" spans="2:14" x14ac:dyDescent="0.25">
      <c r="B65">
        <v>21869</v>
      </c>
      <c r="C65">
        <v>9057</v>
      </c>
      <c r="D65">
        <v>9057</v>
      </c>
      <c r="E65">
        <v>9057</v>
      </c>
      <c r="F65">
        <v>9057</v>
      </c>
      <c r="G65">
        <v>9057</v>
      </c>
      <c r="H65">
        <v>9057</v>
      </c>
      <c r="I65">
        <v>9057</v>
      </c>
      <c r="J65">
        <v>9057</v>
      </c>
      <c r="K65">
        <v>9057</v>
      </c>
      <c r="L65">
        <v>9057</v>
      </c>
      <c r="M65">
        <v>9057</v>
      </c>
      <c r="N65">
        <v>9057</v>
      </c>
    </row>
    <row r="66" spans="2:14" x14ac:dyDescent="0.25">
      <c r="B66">
        <v>22795</v>
      </c>
      <c r="C66">
        <v>8755</v>
      </c>
      <c r="D66">
        <v>8755</v>
      </c>
      <c r="E66">
        <v>8755</v>
      </c>
      <c r="F66">
        <v>8755</v>
      </c>
      <c r="G66">
        <v>8755</v>
      </c>
      <c r="H66">
        <v>8755</v>
      </c>
      <c r="I66">
        <v>8755</v>
      </c>
      <c r="J66">
        <v>8755</v>
      </c>
      <c r="K66">
        <v>8747</v>
      </c>
      <c r="L66">
        <v>8747</v>
      </c>
      <c r="M66">
        <v>8747</v>
      </c>
      <c r="N66">
        <v>8747</v>
      </c>
    </row>
    <row r="67" spans="2:14" x14ac:dyDescent="0.25">
      <c r="B67">
        <v>21594</v>
      </c>
      <c r="C67">
        <v>7964</v>
      </c>
      <c r="D67">
        <v>7964</v>
      </c>
      <c r="E67">
        <v>7964</v>
      </c>
      <c r="F67">
        <v>7964</v>
      </c>
      <c r="G67">
        <v>7964</v>
      </c>
      <c r="H67">
        <v>7914</v>
      </c>
      <c r="I67">
        <v>7914</v>
      </c>
      <c r="J67">
        <v>7914</v>
      </c>
      <c r="K67">
        <v>7914</v>
      </c>
      <c r="L67">
        <v>7914</v>
      </c>
      <c r="M67">
        <v>7839</v>
      </c>
      <c r="N67">
        <v>7839</v>
      </c>
    </row>
    <row r="68" spans="2:14" x14ac:dyDescent="0.25">
      <c r="B68">
        <v>22323</v>
      </c>
      <c r="C68">
        <v>8444</v>
      </c>
      <c r="D68">
        <v>8444</v>
      </c>
      <c r="E68">
        <v>8444</v>
      </c>
      <c r="F68">
        <v>8444</v>
      </c>
      <c r="G68">
        <v>8444</v>
      </c>
      <c r="H68">
        <v>8444</v>
      </c>
      <c r="I68">
        <v>8444</v>
      </c>
      <c r="J68">
        <v>8444</v>
      </c>
      <c r="K68">
        <v>8444</v>
      </c>
      <c r="L68">
        <v>8444</v>
      </c>
      <c r="M68">
        <v>8444</v>
      </c>
      <c r="N68">
        <v>8444</v>
      </c>
    </row>
    <row r="69" spans="2:14" x14ac:dyDescent="0.25">
      <c r="B69">
        <v>22395</v>
      </c>
      <c r="C69">
        <v>8506</v>
      </c>
      <c r="D69">
        <v>8506</v>
      </c>
      <c r="E69">
        <v>8506</v>
      </c>
      <c r="F69">
        <v>8506</v>
      </c>
      <c r="G69">
        <v>8506</v>
      </c>
      <c r="H69">
        <v>8506</v>
      </c>
      <c r="I69">
        <v>8506</v>
      </c>
      <c r="J69">
        <v>8506</v>
      </c>
      <c r="K69">
        <v>8506</v>
      </c>
      <c r="L69">
        <v>8506</v>
      </c>
      <c r="M69">
        <v>8506</v>
      </c>
      <c r="N69">
        <v>8506</v>
      </c>
    </row>
    <row r="70" spans="2:14" x14ac:dyDescent="0.25">
      <c r="B70">
        <v>21801</v>
      </c>
      <c r="C70">
        <v>9059</v>
      </c>
      <c r="D70">
        <v>9059</v>
      </c>
      <c r="E70">
        <v>9059</v>
      </c>
      <c r="F70">
        <v>9059</v>
      </c>
      <c r="G70">
        <v>9059</v>
      </c>
      <c r="H70">
        <v>9059</v>
      </c>
      <c r="I70">
        <v>9059</v>
      </c>
      <c r="J70">
        <v>9059</v>
      </c>
      <c r="K70">
        <v>9059</v>
      </c>
      <c r="L70">
        <v>9059</v>
      </c>
      <c r="M70">
        <v>9059</v>
      </c>
      <c r="N70">
        <v>9059</v>
      </c>
    </row>
    <row r="71" spans="2:14" x14ac:dyDescent="0.25">
      <c r="B71">
        <v>22350</v>
      </c>
      <c r="C71">
        <v>9037</v>
      </c>
      <c r="D71">
        <v>9037</v>
      </c>
      <c r="E71">
        <v>9037</v>
      </c>
      <c r="F71">
        <v>9037</v>
      </c>
      <c r="G71">
        <v>9037</v>
      </c>
      <c r="H71">
        <v>9037</v>
      </c>
      <c r="I71">
        <v>9037</v>
      </c>
      <c r="J71">
        <v>9037</v>
      </c>
      <c r="K71">
        <v>9037</v>
      </c>
      <c r="L71">
        <v>9037</v>
      </c>
      <c r="M71">
        <v>9037</v>
      </c>
      <c r="N71">
        <v>9037</v>
      </c>
    </row>
    <row r="72" spans="2:14" x14ac:dyDescent="0.25">
      <c r="B72">
        <v>22003</v>
      </c>
      <c r="C72">
        <v>8150</v>
      </c>
      <c r="D72">
        <v>8150</v>
      </c>
      <c r="E72">
        <v>8150</v>
      </c>
      <c r="F72">
        <v>8150</v>
      </c>
      <c r="G72">
        <v>8150</v>
      </c>
      <c r="H72">
        <v>8150</v>
      </c>
      <c r="I72">
        <v>8150</v>
      </c>
      <c r="J72">
        <v>8150</v>
      </c>
      <c r="K72">
        <v>8150</v>
      </c>
      <c r="L72">
        <v>8150</v>
      </c>
      <c r="M72">
        <v>8150</v>
      </c>
      <c r="N72">
        <v>8150</v>
      </c>
    </row>
    <row r="73" spans="2:14" x14ac:dyDescent="0.25">
      <c r="B73">
        <v>23103</v>
      </c>
      <c r="C73">
        <v>8806</v>
      </c>
      <c r="D73">
        <v>8806</v>
      </c>
      <c r="E73">
        <v>8806</v>
      </c>
      <c r="F73">
        <v>8806</v>
      </c>
      <c r="G73">
        <v>8806</v>
      </c>
      <c r="H73">
        <v>8806</v>
      </c>
      <c r="I73">
        <v>8806</v>
      </c>
      <c r="J73">
        <v>8806</v>
      </c>
      <c r="K73">
        <v>8806</v>
      </c>
      <c r="L73">
        <v>8806</v>
      </c>
      <c r="M73">
        <v>8806</v>
      </c>
      <c r="N73">
        <v>8806</v>
      </c>
    </row>
    <row r="74" spans="2:14" x14ac:dyDescent="0.25">
      <c r="B74">
        <v>22557</v>
      </c>
      <c r="C74">
        <v>8799</v>
      </c>
      <c r="D74">
        <v>8799</v>
      </c>
      <c r="E74">
        <v>8799</v>
      </c>
      <c r="F74">
        <v>8799</v>
      </c>
      <c r="G74">
        <v>8799</v>
      </c>
      <c r="H74">
        <v>8799</v>
      </c>
      <c r="I74">
        <v>8799</v>
      </c>
      <c r="J74">
        <v>8799</v>
      </c>
      <c r="K74">
        <v>8799</v>
      </c>
      <c r="L74">
        <v>8799</v>
      </c>
      <c r="M74">
        <v>8799</v>
      </c>
      <c r="N74">
        <v>8799</v>
      </c>
    </row>
    <row r="77" spans="2:14" x14ac:dyDescent="0.25">
      <c r="B77">
        <v>22104</v>
      </c>
      <c r="C77">
        <v>9387</v>
      </c>
      <c r="D77">
        <v>7400</v>
      </c>
      <c r="E77">
        <v>7400</v>
      </c>
      <c r="F77">
        <v>7400</v>
      </c>
      <c r="G77">
        <v>7400</v>
      </c>
      <c r="H77">
        <v>7400</v>
      </c>
      <c r="I77">
        <v>7400</v>
      </c>
      <c r="J77">
        <v>7400</v>
      </c>
      <c r="K77">
        <v>7400</v>
      </c>
      <c r="L77">
        <v>7400</v>
      </c>
      <c r="M77">
        <v>7400</v>
      </c>
      <c r="N77">
        <v>7400</v>
      </c>
    </row>
    <row r="78" spans="2:14" x14ac:dyDescent="0.25">
      <c r="B78">
        <v>22545</v>
      </c>
      <c r="C78">
        <v>8743</v>
      </c>
      <c r="D78">
        <v>8743</v>
      </c>
      <c r="E78">
        <v>8743</v>
      </c>
      <c r="F78">
        <v>8743</v>
      </c>
      <c r="G78">
        <v>8743</v>
      </c>
      <c r="H78">
        <v>8743</v>
      </c>
      <c r="I78">
        <v>8743</v>
      </c>
      <c r="J78">
        <v>8743</v>
      </c>
      <c r="K78">
        <v>8743</v>
      </c>
      <c r="L78">
        <v>8743</v>
      </c>
      <c r="M78">
        <v>8670</v>
      </c>
      <c r="N78">
        <v>8670</v>
      </c>
    </row>
    <row r="79" spans="2:14" x14ac:dyDescent="0.25">
      <c r="B79">
        <v>22105</v>
      </c>
      <c r="C79">
        <v>9392</v>
      </c>
      <c r="D79">
        <v>8218</v>
      </c>
      <c r="E79">
        <v>8218</v>
      </c>
      <c r="F79">
        <v>8218</v>
      </c>
      <c r="G79">
        <v>8218</v>
      </c>
      <c r="H79">
        <v>8218</v>
      </c>
      <c r="I79">
        <v>8218</v>
      </c>
      <c r="J79">
        <v>8218</v>
      </c>
      <c r="K79">
        <v>8218</v>
      </c>
      <c r="L79">
        <v>8218</v>
      </c>
      <c r="M79">
        <v>8218</v>
      </c>
      <c r="N79">
        <v>8218</v>
      </c>
    </row>
    <row r="80" spans="2:14" x14ac:dyDescent="0.25">
      <c r="B80">
        <v>22025</v>
      </c>
      <c r="C80">
        <v>8169</v>
      </c>
      <c r="D80">
        <v>8066</v>
      </c>
      <c r="E80">
        <v>8066</v>
      </c>
      <c r="F80">
        <v>8066</v>
      </c>
      <c r="G80">
        <v>8066</v>
      </c>
      <c r="H80">
        <v>8066</v>
      </c>
      <c r="I80">
        <v>8066</v>
      </c>
      <c r="J80">
        <v>8066</v>
      </c>
      <c r="K80">
        <v>8066</v>
      </c>
      <c r="L80">
        <v>8066</v>
      </c>
      <c r="M80">
        <v>8066</v>
      </c>
      <c r="N80">
        <v>8066</v>
      </c>
    </row>
    <row r="81" spans="2:14" x14ac:dyDescent="0.25">
      <c r="B81">
        <v>21860</v>
      </c>
      <c r="C81">
        <v>8381</v>
      </c>
      <c r="D81">
        <v>7606</v>
      </c>
      <c r="E81">
        <v>7606</v>
      </c>
      <c r="F81">
        <v>7606</v>
      </c>
      <c r="G81">
        <v>7606</v>
      </c>
      <c r="H81">
        <v>7606</v>
      </c>
      <c r="I81">
        <v>7606</v>
      </c>
      <c r="J81">
        <v>7606</v>
      </c>
      <c r="K81">
        <v>7606</v>
      </c>
      <c r="L81">
        <v>7606</v>
      </c>
      <c r="M81">
        <v>7606</v>
      </c>
      <c r="N81">
        <v>7606</v>
      </c>
    </row>
    <row r="82" spans="2:14" x14ac:dyDescent="0.25">
      <c r="B82">
        <v>21593</v>
      </c>
      <c r="C82">
        <v>8461</v>
      </c>
      <c r="D82">
        <v>7336</v>
      </c>
      <c r="E82">
        <v>7336</v>
      </c>
      <c r="F82">
        <v>7336</v>
      </c>
      <c r="G82">
        <v>7336</v>
      </c>
      <c r="H82">
        <v>7336</v>
      </c>
      <c r="I82">
        <v>7336</v>
      </c>
      <c r="J82">
        <v>7336</v>
      </c>
      <c r="K82">
        <v>7336</v>
      </c>
      <c r="L82">
        <v>7336</v>
      </c>
      <c r="M82">
        <v>7336</v>
      </c>
      <c r="N82">
        <v>7336</v>
      </c>
    </row>
    <row r="83" spans="2:14" x14ac:dyDescent="0.25">
      <c r="B83">
        <v>21501</v>
      </c>
      <c r="C83">
        <v>9090</v>
      </c>
      <c r="D83">
        <v>8213</v>
      </c>
      <c r="E83">
        <v>8213</v>
      </c>
      <c r="F83">
        <v>8213</v>
      </c>
      <c r="G83">
        <v>8213</v>
      </c>
      <c r="H83">
        <v>8213</v>
      </c>
      <c r="I83">
        <v>8213</v>
      </c>
      <c r="J83">
        <v>8213</v>
      </c>
      <c r="K83">
        <v>8213</v>
      </c>
      <c r="L83">
        <v>8213</v>
      </c>
      <c r="M83">
        <v>8211</v>
      </c>
      <c r="N83">
        <v>8211</v>
      </c>
    </row>
    <row r="84" spans="2:14" x14ac:dyDescent="0.25">
      <c r="B84">
        <v>21684</v>
      </c>
      <c r="C84">
        <v>8406</v>
      </c>
      <c r="D84">
        <v>7854</v>
      </c>
      <c r="E84">
        <v>7854</v>
      </c>
      <c r="F84">
        <v>7854</v>
      </c>
      <c r="G84">
        <v>7854</v>
      </c>
      <c r="H84">
        <v>7854</v>
      </c>
      <c r="I84">
        <v>7854</v>
      </c>
      <c r="J84">
        <v>7854</v>
      </c>
      <c r="K84">
        <v>7854</v>
      </c>
      <c r="L84">
        <v>7854</v>
      </c>
      <c r="M84">
        <v>7854</v>
      </c>
      <c r="N84">
        <v>7854</v>
      </c>
    </row>
    <row r="85" spans="2:14" x14ac:dyDescent="0.25">
      <c r="B85">
        <v>22275</v>
      </c>
      <c r="C85">
        <v>9130</v>
      </c>
      <c r="D85">
        <v>8625</v>
      </c>
      <c r="E85">
        <v>8625</v>
      </c>
      <c r="F85">
        <v>8625</v>
      </c>
      <c r="G85">
        <v>8625</v>
      </c>
      <c r="H85">
        <v>8625</v>
      </c>
      <c r="I85">
        <v>8625</v>
      </c>
      <c r="J85">
        <v>8625</v>
      </c>
      <c r="K85">
        <v>8625</v>
      </c>
      <c r="L85">
        <v>8625</v>
      </c>
      <c r="M85">
        <v>8625</v>
      </c>
      <c r="N85">
        <v>8625</v>
      </c>
    </row>
    <row r="86" spans="2:14" x14ac:dyDescent="0.25">
      <c r="B86">
        <v>22224</v>
      </c>
      <c r="C86">
        <v>8230</v>
      </c>
      <c r="D86">
        <v>7894</v>
      </c>
      <c r="E86">
        <v>7894</v>
      </c>
      <c r="F86">
        <v>7894</v>
      </c>
      <c r="G86">
        <v>7894</v>
      </c>
      <c r="H86">
        <v>7894</v>
      </c>
      <c r="I86">
        <v>7894</v>
      </c>
      <c r="J86">
        <v>7894</v>
      </c>
      <c r="K86">
        <v>7894</v>
      </c>
      <c r="L86">
        <v>7894</v>
      </c>
      <c r="M86">
        <v>7894</v>
      </c>
      <c r="N86">
        <v>7894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6"/>
  <sheetViews>
    <sheetView topLeftCell="A12" workbookViewId="0">
      <selection activeCell="P45" sqref="P45"/>
    </sheetView>
  </sheetViews>
  <sheetFormatPr defaultRowHeight="15" x14ac:dyDescent="0.25"/>
  <sheetData>
    <row r="1" spans="1:15" ht="15.75" thickBot="1" x14ac:dyDescent="0.3">
      <c r="B1" s="25" t="s">
        <v>19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21</v>
      </c>
    </row>
    <row r="4" spans="1:15" ht="15.75" customHeight="1" thickBot="1" x14ac:dyDescent="0.3">
      <c r="A4" s="2">
        <v>1</v>
      </c>
      <c r="B4" s="20">
        <v>23163</v>
      </c>
      <c r="C4" s="21">
        <v>14067</v>
      </c>
      <c r="D4" s="21">
        <v>14067</v>
      </c>
      <c r="E4" s="21">
        <v>14067</v>
      </c>
      <c r="F4" s="21">
        <v>14067</v>
      </c>
      <c r="G4" s="21">
        <v>14067</v>
      </c>
      <c r="H4" s="21">
        <v>14067</v>
      </c>
      <c r="I4" s="21">
        <v>14067</v>
      </c>
      <c r="J4" s="21">
        <v>14067</v>
      </c>
      <c r="K4" s="21">
        <v>14067</v>
      </c>
      <c r="L4" s="21">
        <v>14067</v>
      </c>
      <c r="M4" s="21">
        <v>14067</v>
      </c>
      <c r="N4" s="16">
        <v>14067</v>
      </c>
      <c r="O4" s="17">
        <v>2755</v>
      </c>
    </row>
    <row r="5" spans="1:15" ht="15" customHeight="1" x14ac:dyDescent="0.25">
      <c r="A5" s="2">
        <v>2</v>
      </c>
      <c r="B5" s="22">
        <v>24818</v>
      </c>
      <c r="C5">
        <v>11798</v>
      </c>
      <c r="D5">
        <v>11798</v>
      </c>
      <c r="E5">
        <v>11798</v>
      </c>
      <c r="F5">
        <v>11798</v>
      </c>
      <c r="G5">
        <v>11798</v>
      </c>
      <c r="H5">
        <v>11798</v>
      </c>
      <c r="I5">
        <v>11451</v>
      </c>
      <c r="J5">
        <v>11451</v>
      </c>
      <c r="K5">
        <v>11451</v>
      </c>
      <c r="L5">
        <v>11451</v>
      </c>
      <c r="M5">
        <v>11451</v>
      </c>
      <c r="N5" s="7">
        <v>11451</v>
      </c>
    </row>
    <row r="6" spans="1:15" ht="15" customHeight="1" x14ac:dyDescent="0.25">
      <c r="A6" s="2">
        <v>3</v>
      </c>
      <c r="B6" s="22">
        <v>24308</v>
      </c>
      <c r="C6">
        <v>12905</v>
      </c>
      <c r="D6">
        <v>12905</v>
      </c>
      <c r="E6">
        <v>12905</v>
      </c>
      <c r="F6">
        <v>12838</v>
      </c>
      <c r="G6">
        <v>12838</v>
      </c>
      <c r="H6">
        <v>12838</v>
      </c>
      <c r="I6">
        <v>12838</v>
      </c>
      <c r="J6">
        <v>12838</v>
      </c>
      <c r="K6">
        <v>12838</v>
      </c>
      <c r="L6">
        <v>12838</v>
      </c>
      <c r="M6">
        <v>12838</v>
      </c>
      <c r="N6" s="7">
        <v>12838</v>
      </c>
    </row>
    <row r="7" spans="1:15" ht="15" customHeight="1" x14ac:dyDescent="0.25">
      <c r="A7" s="2">
        <v>4</v>
      </c>
      <c r="B7" s="22">
        <v>23945</v>
      </c>
      <c r="C7">
        <v>12057</v>
      </c>
      <c r="D7">
        <v>12057</v>
      </c>
      <c r="E7">
        <v>12057</v>
      </c>
      <c r="F7">
        <v>12057</v>
      </c>
      <c r="G7">
        <v>12057</v>
      </c>
      <c r="H7">
        <v>12057</v>
      </c>
      <c r="I7">
        <v>12057</v>
      </c>
      <c r="J7">
        <v>12057</v>
      </c>
      <c r="K7">
        <v>12057</v>
      </c>
      <c r="L7">
        <v>12057</v>
      </c>
      <c r="M7">
        <v>11745</v>
      </c>
      <c r="N7" s="7">
        <v>11745</v>
      </c>
    </row>
    <row r="8" spans="1:15" ht="15" customHeight="1" x14ac:dyDescent="0.25">
      <c r="A8" s="2">
        <v>5</v>
      </c>
      <c r="B8" s="22">
        <v>23982</v>
      </c>
      <c r="C8">
        <v>13712</v>
      </c>
      <c r="D8">
        <v>13712</v>
      </c>
      <c r="E8">
        <v>13712</v>
      </c>
      <c r="F8">
        <v>13712</v>
      </c>
      <c r="G8">
        <v>13712</v>
      </c>
      <c r="H8">
        <v>13712</v>
      </c>
      <c r="I8">
        <v>13712</v>
      </c>
      <c r="J8">
        <v>13712</v>
      </c>
      <c r="K8">
        <v>13712</v>
      </c>
      <c r="L8">
        <v>13712</v>
      </c>
      <c r="M8">
        <v>13712</v>
      </c>
      <c r="N8" s="7">
        <v>13712</v>
      </c>
    </row>
    <row r="9" spans="1:15" ht="15" customHeight="1" x14ac:dyDescent="0.25">
      <c r="A9" s="2">
        <v>6</v>
      </c>
      <c r="B9" s="22">
        <v>24302</v>
      </c>
      <c r="C9">
        <v>14070</v>
      </c>
      <c r="D9">
        <v>14070</v>
      </c>
      <c r="E9">
        <v>14070</v>
      </c>
      <c r="F9">
        <v>14070</v>
      </c>
      <c r="G9">
        <v>13487</v>
      </c>
      <c r="H9">
        <v>13487</v>
      </c>
      <c r="I9">
        <v>13487</v>
      </c>
      <c r="J9">
        <v>13487</v>
      </c>
      <c r="K9">
        <v>13487</v>
      </c>
      <c r="L9">
        <v>13296</v>
      </c>
      <c r="M9">
        <v>13296</v>
      </c>
      <c r="N9" s="7">
        <v>13296</v>
      </c>
    </row>
    <row r="10" spans="1:15" ht="15" customHeight="1" x14ac:dyDescent="0.25">
      <c r="A10" s="2">
        <v>7</v>
      </c>
      <c r="B10" s="22">
        <v>24086</v>
      </c>
      <c r="C10">
        <v>13341</v>
      </c>
      <c r="D10">
        <v>12651</v>
      </c>
      <c r="E10">
        <v>12651</v>
      </c>
      <c r="F10">
        <v>12651</v>
      </c>
      <c r="G10">
        <v>12651</v>
      </c>
      <c r="H10">
        <v>12651</v>
      </c>
      <c r="I10">
        <v>12651</v>
      </c>
      <c r="J10">
        <v>12651</v>
      </c>
      <c r="K10">
        <v>12651</v>
      </c>
      <c r="L10">
        <v>12651</v>
      </c>
      <c r="M10">
        <v>12651</v>
      </c>
      <c r="N10" s="7">
        <v>12651</v>
      </c>
    </row>
    <row r="11" spans="1:15" ht="15" customHeight="1" x14ac:dyDescent="0.25">
      <c r="A11" s="2">
        <v>8</v>
      </c>
      <c r="B11" s="22">
        <v>24590</v>
      </c>
      <c r="C11">
        <v>14678</v>
      </c>
      <c r="D11">
        <v>13413</v>
      </c>
      <c r="E11">
        <v>13413</v>
      </c>
      <c r="F11">
        <v>13413</v>
      </c>
      <c r="G11">
        <v>13413</v>
      </c>
      <c r="H11">
        <v>13413</v>
      </c>
      <c r="I11">
        <v>13413</v>
      </c>
      <c r="J11">
        <v>13413</v>
      </c>
      <c r="K11">
        <v>13413</v>
      </c>
      <c r="L11">
        <v>13411</v>
      </c>
      <c r="M11">
        <v>13411</v>
      </c>
      <c r="N11" s="7">
        <v>13411</v>
      </c>
    </row>
    <row r="12" spans="1:15" ht="15" customHeight="1" x14ac:dyDescent="0.25">
      <c r="A12" s="2">
        <v>9</v>
      </c>
      <c r="B12" s="22">
        <v>23869</v>
      </c>
      <c r="C12">
        <v>11883</v>
      </c>
      <c r="D12">
        <v>11883</v>
      </c>
      <c r="E12">
        <v>11883</v>
      </c>
      <c r="F12">
        <v>11883</v>
      </c>
      <c r="G12">
        <v>11883</v>
      </c>
      <c r="H12">
        <v>11883</v>
      </c>
      <c r="I12">
        <v>11883</v>
      </c>
      <c r="J12">
        <v>11883</v>
      </c>
      <c r="K12">
        <v>11883</v>
      </c>
      <c r="L12">
        <v>11883</v>
      </c>
      <c r="M12">
        <v>11813</v>
      </c>
      <c r="N12" s="7">
        <v>11813</v>
      </c>
    </row>
    <row r="13" spans="1:15" ht="15.75" customHeight="1" thickBot="1" x14ac:dyDescent="0.3">
      <c r="A13" s="3">
        <v>10</v>
      </c>
      <c r="B13" s="23">
        <v>24432</v>
      </c>
      <c r="C13" s="24">
        <v>12437</v>
      </c>
      <c r="D13" s="24">
        <v>12437</v>
      </c>
      <c r="E13" s="24">
        <v>12094</v>
      </c>
      <c r="F13" s="24">
        <v>11966</v>
      </c>
      <c r="G13" s="24">
        <v>11966</v>
      </c>
      <c r="H13" s="24">
        <v>11966</v>
      </c>
      <c r="I13" s="24">
        <v>11966</v>
      </c>
      <c r="J13" s="24">
        <v>11966</v>
      </c>
      <c r="K13" s="24">
        <v>11966</v>
      </c>
      <c r="L13" s="24">
        <v>11966</v>
      </c>
      <c r="M13" s="24">
        <v>11966</v>
      </c>
      <c r="N13" s="17">
        <v>11966</v>
      </c>
    </row>
    <row r="14" spans="1:15" ht="15.75" thickBot="1" x14ac:dyDescent="0.3">
      <c r="A14" s="4" t="s">
        <v>1</v>
      </c>
      <c r="B14" s="4">
        <f>AVERAGEA(B4:B13)</f>
        <v>24149.5</v>
      </c>
      <c r="C14" s="5">
        <f t="shared" ref="C14:N14" si="0">AVERAGEA(C4:C13)</f>
        <v>13094.8</v>
      </c>
      <c r="D14" s="5">
        <f t="shared" si="0"/>
        <v>12899.3</v>
      </c>
      <c r="E14" s="5">
        <f t="shared" si="0"/>
        <v>12865</v>
      </c>
      <c r="F14" s="5">
        <f t="shared" si="0"/>
        <v>12845.5</v>
      </c>
      <c r="G14" s="5">
        <f t="shared" si="0"/>
        <v>12787.2</v>
      </c>
      <c r="H14" s="5">
        <f t="shared" si="0"/>
        <v>12787.2</v>
      </c>
      <c r="I14" s="5">
        <f t="shared" si="0"/>
        <v>12752.5</v>
      </c>
      <c r="J14" s="5">
        <f t="shared" si="0"/>
        <v>12752.5</v>
      </c>
      <c r="K14" s="5">
        <f t="shared" si="0"/>
        <v>12752.5</v>
      </c>
      <c r="L14" s="5">
        <f t="shared" si="0"/>
        <v>12733.2</v>
      </c>
      <c r="M14" s="5">
        <f t="shared" si="0"/>
        <v>12695</v>
      </c>
      <c r="N14" s="6">
        <f t="shared" si="0"/>
        <v>12695</v>
      </c>
    </row>
    <row r="15" spans="1:15" ht="15.75" thickBot="1" x14ac:dyDescent="0.3">
      <c r="A15" s="9" t="s">
        <v>2</v>
      </c>
      <c r="B15" s="10">
        <f>ABS(B14-$O$4)/$O$4</f>
        <v>7.765698729582577</v>
      </c>
      <c r="C15" s="11">
        <f t="shared" ref="C15:N15" si="1">ABS(C14-$O$4)/$O$4</f>
        <v>3.7531034482758616</v>
      </c>
      <c r="D15" s="11">
        <f t="shared" si="1"/>
        <v>3.6821415607985477</v>
      </c>
      <c r="E15" s="11">
        <f t="shared" si="1"/>
        <v>3.6696914700544463</v>
      </c>
      <c r="F15" s="11">
        <f t="shared" si="1"/>
        <v>3.6626134301270419</v>
      </c>
      <c r="G15" s="11">
        <f t="shared" si="1"/>
        <v>3.6414519056261345</v>
      </c>
      <c r="H15" s="11">
        <f t="shared" si="1"/>
        <v>3.6414519056261345</v>
      </c>
      <c r="I15" s="11">
        <f t="shared" si="1"/>
        <v>3.6288566243194191</v>
      </c>
      <c r="J15" s="11">
        <f t="shared" si="1"/>
        <v>3.6288566243194191</v>
      </c>
      <c r="K15" s="11">
        <f t="shared" si="1"/>
        <v>3.6288566243194191</v>
      </c>
      <c r="L15" s="11">
        <f t="shared" si="1"/>
        <v>3.6218511796733215</v>
      </c>
      <c r="M15" s="11">
        <f t="shared" si="1"/>
        <v>3.6079854809437388</v>
      </c>
      <c r="N15" s="12">
        <f t="shared" si="1"/>
        <v>3.6079854809437388</v>
      </c>
    </row>
    <row r="17" spans="1:15" ht="15.75" thickBot="1" x14ac:dyDescent="0.3"/>
    <row r="18" spans="1:15" ht="15.75" thickBot="1" x14ac:dyDescent="0.3">
      <c r="B18" s="25" t="s">
        <v>20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5" ht="15.75" thickBot="1" x14ac:dyDescent="0.3">
      <c r="B19" s="25" t="s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15" ht="15.75" thickBot="1" x14ac:dyDescent="0.3">
      <c r="A20" s="1" t="s">
        <v>7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21</v>
      </c>
    </row>
    <row r="21" spans="1:15" ht="15.75" thickBot="1" x14ac:dyDescent="0.3">
      <c r="A21" s="2">
        <v>1</v>
      </c>
      <c r="B21" s="20">
        <v>23253</v>
      </c>
      <c r="C21" s="21">
        <v>14709</v>
      </c>
      <c r="D21" s="21">
        <v>9374</v>
      </c>
      <c r="E21" s="21">
        <v>9296</v>
      </c>
      <c r="F21" s="21">
        <v>9296</v>
      </c>
      <c r="G21" s="21">
        <v>9296</v>
      </c>
      <c r="H21" s="21">
        <v>9296</v>
      </c>
      <c r="I21" s="21">
        <v>9296</v>
      </c>
      <c r="J21" s="21">
        <v>9296</v>
      </c>
      <c r="K21" s="21">
        <v>9296</v>
      </c>
      <c r="L21" s="21">
        <v>9296</v>
      </c>
      <c r="M21" s="21">
        <v>9296</v>
      </c>
      <c r="N21" s="16">
        <v>9296</v>
      </c>
      <c r="O21" s="17">
        <v>2755</v>
      </c>
    </row>
    <row r="22" spans="1:15" x14ac:dyDescent="0.25">
      <c r="A22" s="2">
        <v>2</v>
      </c>
      <c r="B22" s="22">
        <v>23849</v>
      </c>
      <c r="C22">
        <v>15287</v>
      </c>
      <c r="D22">
        <v>8907</v>
      </c>
      <c r="E22">
        <v>8907</v>
      </c>
      <c r="F22">
        <v>8907</v>
      </c>
      <c r="G22">
        <v>8907</v>
      </c>
      <c r="H22">
        <v>8907</v>
      </c>
      <c r="I22">
        <v>8907</v>
      </c>
      <c r="J22">
        <v>8907</v>
      </c>
      <c r="K22">
        <v>8907</v>
      </c>
      <c r="L22">
        <v>8907</v>
      </c>
      <c r="M22">
        <v>8907</v>
      </c>
      <c r="N22" s="7">
        <v>8907</v>
      </c>
    </row>
    <row r="23" spans="1:15" x14ac:dyDescent="0.25">
      <c r="A23" s="2">
        <v>3</v>
      </c>
      <c r="B23" s="22">
        <v>23316</v>
      </c>
      <c r="C23">
        <v>15220</v>
      </c>
      <c r="D23">
        <v>8702</v>
      </c>
      <c r="E23">
        <v>8702</v>
      </c>
      <c r="F23">
        <v>8702</v>
      </c>
      <c r="G23">
        <v>8702</v>
      </c>
      <c r="H23">
        <v>8702</v>
      </c>
      <c r="I23">
        <v>8702</v>
      </c>
      <c r="J23">
        <v>8702</v>
      </c>
      <c r="K23">
        <v>8702</v>
      </c>
      <c r="L23">
        <v>8702</v>
      </c>
      <c r="M23">
        <v>8702</v>
      </c>
      <c r="N23" s="7">
        <v>8702</v>
      </c>
    </row>
    <row r="24" spans="1:15" x14ac:dyDescent="0.25">
      <c r="A24" s="2">
        <v>4</v>
      </c>
      <c r="B24" s="22">
        <v>23812</v>
      </c>
      <c r="C24">
        <v>15065</v>
      </c>
      <c r="D24">
        <v>9812</v>
      </c>
      <c r="E24">
        <v>9812</v>
      </c>
      <c r="F24">
        <v>9812</v>
      </c>
      <c r="G24">
        <v>9812</v>
      </c>
      <c r="H24">
        <v>9812</v>
      </c>
      <c r="I24">
        <v>9812</v>
      </c>
      <c r="J24">
        <v>9812</v>
      </c>
      <c r="K24">
        <v>9812</v>
      </c>
      <c r="L24">
        <v>9812</v>
      </c>
      <c r="M24">
        <v>9812</v>
      </c>
      <c r="N24" s="7">
        <v>9812</v>
      </c>
    </row>
    <row r="25" spans="1:15" x14ac:dyDescent="0.25">
      <c r="A25" s="2">
        <v>5</v>
      </c>
      <c r="B25" s="22">
        <v>23449</v>
      </c>
      <c r="C25">
        <v>15024</v>
      </c>
      <c r="D25">
        <v>8886</v>
      </c>
      <c r="E25">
        <v>8886</v>
      </c>
      <c r="F25">
        <v>8886</v>
      </c>
      <c r="G25">
        <v>8886</v>
      </c>
      <c r="H25">
        <v>8886</v>
      </c>
      <c r="I25">
        <v>8886</v>
      </c>
      <c r="J25">
        <v>8886</v>
      </c>
      <c r="K25">
        <v>8886</v>
      </c>
      <c r="L25">
        <v>8886</v>
      </c>
      <c r="M25">
        <v>8886</v>
      </c>
      <c r="N25" s="7">
        <v>8886</v>
      </c>
    </row>
    <row r="26" spans="1:15" x14ac:dyDescent="0.25">
      <c r="A26" s="2">
        <v>6</v>
      </c>
      <c r="B26" s="22">
        <v>23920</v>
      </c>
      <c r="C26">
        <v>14866</v>
      </c>
      <c r="D26">
        <v>9226</v>
      </c>
      <c r="E26">
        <v>9226</v>
      </c>
      <c r="F26">
        <v>9226</v>
      </c>
      <c r="G26">
        <v>9226</v>
      </c>
      <c r="H26">
        <v>9226</v>
      </c>
      <c r="I26">
        <v>9226</v>
      </c>
      <c r="J26">
        <v>9226</v>
      </c>
      <c r="K26">
        <v>9226</v>
      </c>
      <c r="L26">
        <v>9226</v>
      </c>
      <c r="M26">
        <v>9226</v>
      </c>
      <c r="N26" s="7">
        <v>9226</v>
      </c>
    </row>
    <row r="27" spans="1:15" x14ac:dyDescent="0.25">
      <c r="A27" s="2">
        <v>7</v>
      </c>
      <c r="B27" s="22">
        <v>24148</v>
      </c>
      <c r="C27">
        <v>14822</v>
      </c>
      <c r="D27">
        <v>9853</v>
      </c>
      <c r="E27">
        <v>9853</v>
      </c>
      <c r="F27">
        <v>9853</v>
      </c>
      <c r="G27">
        <v>9853</v>
      </c>
      <c r="H27">
        <v>9853</v>
      </c>
      <c r="I27">
        <v>9853</v>
      </c>
      <c r="J27">
        <v>9853</v>
      </c>
      <c r="K27">
        <v>9853</v>
      </c>
      <c r="L27">
        <v>9853</v>
      </c>
      <c r="M27">
        <v>9853</v>
      </c>
      <c r="N27" s="7">
        <v>9853</v>
      </c>
    </row>
    <row r="28" spans="1:15" x14ac:dyDescent="0.25">
      <c r="A28" s="2">
        <v>8</v>
      </c>
      <c r="B28" s="22">
        <v>23146</v>
      </c>
      <c r="C28">
        <v>14256</v>
      </c>
      <c r="D28">
        <v>9256</v>
      </c>
      <c r="E28">
        <v>9055</v>
      </c>
      <c r="F28">
        <v>9055</v>
      </c>
      <c r="G28">
        <v>9055</v>
      </c>
      <c r="H28">
        <v>9055</v>
      </c>
      <c r="I28">
        <v>9055</v>
      </c>
      <c r="J28">
        <v>9055</v>
      </c>
      <c r="K28">
        <v>9055</v>
      </c>
      <c r="L28">
        <v>9055</v>
      </c>
      <c r="M28">
        <v>9055</v>
      </c>
      <c r="N28" s="7">
        <v>9055</v>
      </c>
    </row>
    <row r="29" spans="1:15" x14ac:dyDescent="0.25">
      <c r="A29" s="2">
        <v>9</v>
      </c>
      <c r="B29" s="22">
        <v>22766</v>
      </c>
      <c r="C29">
        <v>13333</v>
      </c>
      <c r="D29">
        <v>11480</v>
      </c>
      <c r="E29">
        <v>11480</v>
      </c>
      <c r="F29">
        <v>11480</v>
      </c>
      <c r="G29">
        <v>11480</v>
      </c>
      <c r="H29">
        <v>11480</v>
      </c>
      <c r="I29">
        <v>11480</v>
      </c>
      <c r="J29">
        <v>11349</v>
      </c>
      <c r="K29">
        <v>11349</v>
      </c>
      <c r="L29">
        <v>11349</v>
      </c>
      <c r="M29">
        <v>11349</v>
      </c>
      <c r="N29" s="7">
        <v>11349</v>
      </c>
    </row>
    <row r="30" spans="1:15" ht="15.75" thickBot="1" x14ac:dyDescent="0.3">
      <c r="A30" s="3">
        <v>10</v>
      </c>
      <c r="B30" s="23">
        <v>23955</v>
      </c>
      <c r="C30" s="24">
        <v>13910</v>
      </c>
      <c r="D30" s="24">
        <v>9813</v>
      </c>
      <c r="E30" s="24">
        <v>9753</v>
      </c>
      <c r="F30" s="24">
        <v>9645</v>
      </c>
      <c r="G30" s="24">
        <v>9645</v>
      </c>
      <c r="H30" s="24">
        <v>9645</v>
      </c>
      <c r="I30" s="24">
        <v>9645</v>
      </c>
      <c r="J30" s="24">
        <v>9645</v>
      </c>
      <c r="K30" s="24">
        <v>9645</v>
      </c>
      <c r="L30" s="24">
        <v>9645</v>
      </c>
      <c r="M30" s="24">
        <v>9645</v>
      </c>
      <c r="N30" s="17">
        <v>9645</v>
      </c>
    </row>
    <row r="31" spans="1:15" ht="15.75" thickBot="1" x14ac:dyDescent="0.3">
      <c r="A31" s="4" t="s">
        <v>1</v>
      </c>
      <c r="B31" s="4">
        <f>AVERAGEA(B21:B30)</f>
        <v>23561.4</v>
      </c>
      <c r="C31" s="5">
        <f t="shared" ref="C31:N31" si="2">AVERAGEA(C21:C30)</f>
        <v>14649.2</v>
      </c>
      <c r="D31" s="5">
        <f t="shared" si="2"/>
        <v>9530.9</v>
      </c>
      <c r="E31" s="5">
        <f t="shared" si="2"/>
        <v>9497</v>
      </c>
      <c r="F31" s="5">
        <f t="shared" si="2"/>
        <v>9486.2000000000007</v>
      </c>
      <c r="G31" s="5">
        <f t="shared" si="2"/>
        <v>9486.2000000000007</v>
      </c>
      <c r="H31" s="5">
        <f t="shared" si="2"/>
        <v>9486.2000000000007</v>
      </c>
      <c r="I31" s="5">
        <f t="shared" si="2"/>
        <v>9486.2000000000007</v>
      </c>
      <c r="J31" s="5">
        <f t="shared" si="2"/>
        <v>9473.1</v>
      </c>
      <c r="K31" s="5">
        <f t="shared" si="2"/>
        <v>9473.1</v>
      </c>
      <c r="L31" s="5">
        <f t="shared" si="2"/>
        <v>9473.1</v>
      </c>
      <c r="M31" s="5">
        <f t="shared" si="2"/>
        <v>9473.1</v>
      </c>
      <c r="N31" s="6">
        <f t="shared" si="2"/>
        <v>9473.1</v>
      </c>
    </row>
    <row r="32" spans="1:15" ht="15.75" thickBot="1" x14ac:dyDescent="0.3">
      <c r="A32" s="9" t="s">
        <v>2</v>
      </c>
      <c r="B32" s="10">
        <f>ABS(B31-$O$4)/$O$4</f>
        <v>7.5522323049001816</v>
      </c>
      <c r="C32" s="11">
        <f t="shared" ref="C32:N32" si="3">ABS(C31-$O$4)/$O$4</f>
        <v>4.3173139745916522</v>
      </c>
      <c r="D32" s="11">
        <f t="shared" si="3"/>
        <v>2.4594918330308531</v>
      </c>
      <c r="E32" s="11">
        <f t="shared" si="3"/>
        <v>2.4471869328493647</v>
      </c>
      <c r="F32" s="11">
        <f t="shared" si="3"/>
        <v>2.4432667876588026</v>
      </c>
      <c r="G32" s="11">
        <f t="shared" si="3"/>
        <v>2.4432667876588026</v>
      </c>
      <c r="H32" s="11">
        <f t="shared" si="3"/>
        <v>2.4432667876588026</v>
      </c>
      <c r="I32" s="11">
        <f t="shared" si="3"/>
        <v>2.4432667876588026</v>
      </c>
      <c r="J32" s="11">
        <f t="shared" si="3"/>
        <v>2.4385117967332124</v>
      </c>
      <c r="K32" s="11">
        <f t="shared" si="3"/>
        <v>2.4385117967332124</v>
      </c>
      <c r="L32" s="11">
        <f t="shared" si="3"/>
        <v>2.4385117967332124</v>
      </c>
      <c r="M32" s="11">
        <f t="shared" si="3"/>
        <v>2.4385117967332124</v>
      </c>
      <c r="N32" s="12">
        <f t="shared" si="3"/>
        <v>2.4385117967332124</v>
      </c>
    </row>
    <row r="34" spans="1:16" ht="15.75" thickBot="1" x14ac:dyDescent="0.3"/>
    <row r="35" spans="1:16" ht="15.75" thickBot="1" x14ac:dyDescent="0.3">
      <c r="B35" s="25" t="s">
        <v>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6" ht="15.75" thickBot="1" x14ac:dyDescent="0.3">
      <c r="B36" s="25" t="s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6" ht="15.75" thickBot="1" x14ac:dyDescent="0.3">
      <c r="A37" s="1" t="s">
        <v>7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21</v>
      </c>
    </row>
    <row r="38" spans="1:16" ht="15.75" thickBot="1" x14ac:dyDescent="0.3">
      <c r="A38" s="2">
        <v>1</v>
      </c>
      <c r="B38" s="20">
        <v>23502</v>
      </c>
      <c r="C38" s="21">
        <v>17321</v>
      </c>
      <c r="D38" s="21">
        <v>8342</v>
      </c>
      <c r="E38" s="21">
        <v>8342</v>
      </c>
      <c r="F38" s="21">
        <v>8342</v>
      </c>
      <c r="G38" s="21">
        <v>8342</v>
      </c>
      <c r="H38" s="21">
        <v>8342</v>
      </c>
      <c r="I38" s="21">
        <v>8342</v>
      </c>
      <c r="J38" s="21">
        <v>8342</v>
      </c>
      <c r="K38" s="21">
        <v>8342</v>
      </c>
      <c r="L38" s="21">
        <v>8342</v>
      </c>
      <c r="M38" s="21">
        <v>8342</v>
      </c>
      <c r="N38" s="16">
        <v>8342</v>
      </c>
      <c r="O38" s="17">
        <v>2755</v>
      </c>
    </row>
    <row r="39" spans="1:16" x14ac:dyDescent="0.25">
      <c r="A39" s="2">
        <v>2</v>
      </c>
      <c r="B39" s="22">
        <v>23858</v>
      </c>
      <c r="C39">
        <v>17059</v>
      </c>
      <c r="D39">
        <v>8641</v>
      </c>
      <c r="E39">
        <v>8641</v>
      </c>
      <c r="F39">
        <v>8641</v>
      </c>
      <c r="G39">
        <v>8641</v>
      </c>
      <c r="H39">
        <v>8496</v>
      </c>
      <c r="I39">
        <v>8496</v>
      </c>
      <c r="J39">
        <v>8496</v>
      </c>
      <c r="K39">
        <v>8496</v>
      </c>
      <c r="L39">
        <v>8496</v>
      </c>
      <c r="M39">
        <v>8496</v>
      </c>
      <c r="N39" s="7">
        <v>8453</v>
      </c>
    </row>
    <row r="40" spans="1:16" x14ac:dyDescent="0.25">
      <c r="A40" s="2">
        <v>3</v>
      </c>
      <c r="B40" s="22">
        <v>23656</v>
      </c>
      <c r="C40">
        <v>17599</v>
      </c>
      <c r="D40">
        <v>9787</v>
      </c>
      <c r="E40">
        <v>9787</v>
      </c>
      <c r="F40">
        <v>9787</v>
      </c>
      <c r="G40">
        <v>9787</v>
      </c>
      <c r="H40">
        <v>9787</v>
      </c>
      <c r="I40">
        <v>9787</v>
      </c>
      <c r="J40">
        <v>9787</v>
      </c>
      <c r="K40">
        <v>9787</v>
      </c>
      <c r="L40">
        <v>9787</v>
      </c>
      <c r="M40">
        <v>9787</v>
      </c>
      <c r="N40" s="7">
        <v>9787</v>
      </c>
    </row>
    <row r="41" spans="1:16" x14ac:dyDescent="0.25">
      <c r="A41" s="2">
        <v>4</v>
      </c>
      <c r="B41" s="22">
        <v>24197</v>
      </c>
      <c r="C41">
        <v>17569</v>
      </c>
      <c r="D41">
        <v>8995</v>
      </c>
      <c r="E41">
        <v>8917</v>
      </c>
      <c r="F41">
        <v>8917</v>
      </c>
      <c r="G41">
        <v>8917</v>
      </c>
      <c r="H41">
        <v>8917</v>
      </c>
      <c r="I41">
        <v>8917</v>
      </c>
      <c r="J41">
        <v>8917</v>
      </c>
      <c r="K41">
        <v>8917</v>
      </c>
      <c r="L41">
        <v>8917</v>
      </c>
      <c r="M41">
        <v>8917</v>
      </c>
      <c r="N41" s="7">
        <v>8917</v>
      </c>
    </row>
    <row r="42" spans="1:16" x14ac:dyDescent="0.25">
      <c r="A42" s="2">
        <v>5</v>
      </c>
      <c r="B42" s="22">
        <v>24084</v>
      </c>
      <c r="C42">
        <v>18012</v>
      </c>
      <c r="D42">
        <v>7608</v>
      </c>
      <c r="E42">
        <v>7608</v>
      </c>
      <c r="F42">
        <v>7608</v>
      </c>
      <c r="G42">
        <v>7608</v>
      </c>
      <c r="H42">
        <v>7608</v>
      </c>
      <c r="I42">
        <v>7608</v>
      </c>
      <c r="J42">
        <v>7608</v>
      </c>
      <c r="K42">
        <v>7608</v>
      </c>
      <c r="L42">
        <v>7608</v>
      </c>
      <c r="M42">
        <v>7608</v>
      </c>
      <c r="N42" s="7">
        <v>7608</v>
      </c>
    </row>
    <row r="43" spans="1:16" x14ac:dyDescent="0.25">
      <c r="A43" s="2">
        <v>6</v>
      </c>
      <c r="B43" s="22">
        <v>23708</v>
      </c>
      <c r="C43">
        <v>18005</v>
      </c>
      <c r="D43">
        <v>8797</v>
      </c>
      <c r="E43">
        <v>8797</v>
      </c>
      <c r="F43">
        <v>8797</v>
      </c>
      <c r="G43">
        <v>8797</v>
      </c>
      <c r="H43">
        <v>8797</v>
      </c>
      <c r="I43">
        <v>8797</v>
      </c>
      <c r="J43">
        <v>8797</v>
      </c>
      <c r="K43">
        <v>8797</v>
      </c>
      <c r="L43">
        <v>8797</v>
      </c>
      <c r="M43">
        <v>8797</v>
      </c>
      <c r="N43" s="7">
        <v>8797</v>
      </c>
    </row>
    <row r="44" spans="1:16" x14ac:dyDescent="0.25">
      <c r="A44" s="2">
        <v>7</v>
      </c>
      <c r="B44" s="22">
        <v>23979</v>
      </c>
      <c r="C44">
        <v>17427</v>
      </c>
      <c r="D44">
        <v>8027</v>
      </c>
      <c r="E44">
        <v>8027</v>
      </c>
      <c r="F44">
        <v>8027</v>
      </c>
      <c r="G44">
        <v>8027</v>
      </c>
      <c r="H44">
        <v>8027</v>
      </c>
      <c r="I44">
        <v>8027</v>
      </c>
      <c r="J44">
        <v>8027</v>
      </c>
      <c r="K44">
        <v>8027</v>
      </c>
      <c r="L44">
        <v>8027</v>
      </c>
      <c r="M44">
        <v>8027</v>
      </c>
      <c r="N44" s="7">
        <v>8027</v>
      </c>
    </row>
    <row r="45" spans="1:16" x14ac:dyDescent="0.25">
      <c r="A45" s="2">
        <v>8</v>
      </c>
      <c r="B45" s="22">
        <v>23143</v>
      </c>
      <c r="C45">
        <v>17855</v>
      </c>
      <c r="D45">
        <v>7912</v>
      </c>
      <c r="E45">
        <v>7912</v>
      </c>
      <c r="F45">
        <v>7912</v>
      </c>
      <c r="G45">
        <v>7912</v>
      </c>
      <c r="H45">
        <v>7912</v>
      </c>
      <c r="I45">
        <v>7912</v>
      </c>
      <c r="J45">
        <v>7912</v>
      </c>
      <c r="K45">
        <v>7912</v>
      </c>
      <c r="L45">
        <v>7912</v>
      </c>
      <c r="M45">
        <v>7912</v>
      </c>
      <c r="N45" s="7">
        <v>7912</v>
      </c>
      <c r="P45">
        <f>MIN(N4:N13,N21:N30,N38:N47)</f>
        <v>7608</v>
      </c>
    </row>
    <row r="46" spans="1:16" x14ac:dyDescent="0.25">
      <c r="A46" s="2">
        <v>9</v>
      </c>
      <c r="B46" s="22">
        <v>24043</v>
      </c>
      <c r="C46">
        <v>17358</v>
      </c>
      <c r="D46">
        <v>7761</v>
      </c>
      <c r="E46">
        <v>7761</v>
      </c>
      <c r="F46">
        <v>7761</v>
      </c>
      <c r="G46">
        <v>7761</v>
      </c>
      <c r="H46">
        <v>7761</v>
      </c>
      <c r="I46">
        <v>7761</v>
      </c>
      <c r="J46">
        <v>7761</v>
      </c>
      <c r="K46">
        <v>7761</v>
      </c>
      <c r="L46">
        <v>7761</v>
      </c>
      <c r="M46">
        <v>7761</v>
      </c>
      <c r="N46" s="7">
        <v>7761</v>
      </c>
    </row>
    <row r="47" spans="1:16" ht="15.75" thickBot="1" x14ac:dyDescent="0.3">
      <c r="A47" s="3">
        <v>10</v>
      </c>
      <c r="B47" s="23">
        <v>22857</v>
      </c>
      <c r="C47" s="24">
        <v>18079</v>
      </c>
      <c r="D47" s="24">
        <v>8370</v>
      </c>
      <c r="E47" s="24">
        <v>8370</v>
      </c>
      <c r="F47" s="24">
        <v>8370</v>
      </c>
      <c r="G47" s="24">
        <v>8370</v>
      </c>
      <c r="H47" s="24">
        <v>8370</v>
      </c>
      <c r="I47" s="24">
        <v>8370</v>
      </c>
      <c r="J47" s="24">
        <v>8370</v>
      </c>
      <c r="K47" s="24">
        <v>8370</v>
      </c>
      <c r="L47" s="24">
        <v>8317</v>
      </c>
      <c r="M47" s="24">
        <v>8317</v>
      </c>
      <c r="N47" s="17">
        <v>8317</v>
      </c>
    </row>
    <row r="48" spans="1:16" ht="15.75" thickBot="1" x14ac:dyDescent="0.3">
      <c r="A48" s="4" t="s">
        <v>1</v>
      </c>
      <c r="B48" s="4">
        <f>AVERAGEA(B38:B47)</f>
        <v>23702.7</v>
      </c>
      <c r="C48" s="5">
        <f t="shared" ref="C48:N48" si="4">AVERAGEA(C38:C47)</f>
        <v>17628.400000000001</v>
      </c>
      <c r="D48" s="5">
        <f t="shared" si="4"/>
        <v>8424</v>
      </c>
      <c r="E48" s="5">
        <f t="shared" si="4"/>
        <v>8416.2000000000007</v>
      </c>
      <c r="F48" s="5">
        <f t="shared" si="4"/>
        <v>8416.2000000000007</v>
      </c>
      <c r="G48" s="5">
        <f t="shared" si="4"/>
        <v>8416.2000000000007</v>
      </c>
      <c r="H48" s="5">
        <f t="shared" si="4"/>
        <v>8401.7000000000007</v>
      </c>
      <c r="I48" s="5">
        <f t="shared" si="4"/>
        <v>8401.7000000000007</v>
      </c>
      <c r="J48" s="5">
        <f t="shared" si="4"/>
        <v>8401.7000000000007</v>
      </c>
      <c r="K48" s="5">
        <f t="shared" si="4"/>
        <v>8401.7000000000007</v>
      </c>
      <c r="L48" s="5">
        <f t="shared" si="4"/>
        <v>8396.4</v>
      </c>
      <c r="M48" s="5">
        <f t="shared" si="4"/>
        <v>8396.4</v>
      </c>
      <c r="N48" s="6">
        <f t="shared" si="4"/>
        <v>8392.1</v>
      </c>
    </row>
    <row r="49" spans="1:14" ht="15.75" thickBot="1" x14ac:dyDescent="0.3">
      <c r="A49" s="9" t="s">
        <v>2</v>
      </c>
      <c r="B49" s="10">
        <f>ABS(B48-$O$4)/$O$4</f>
        <v>7.6035208711433757</v>
      </c>
      <c r="C49" s="11">
        <f t="shared" ref="C49:N49" si="5">ABS(C48-$O$4)/$O$4</f>
        <v>5.3986932849364795</v>
      </c>
      <c r="D49" s="11">
        <f t="shared" si="5"/>
        <v>2.0577132486388385</v>
      </c>
      <c r="E49" s="11">
        <f t="shared" si="5"/>
        <v>2.0548820326678769</v>
      </c>
      <c r="F49" s="11">
        <f t="shared" si="5"/>
        <v>2.0548820326678769</v>
      </c>
      <c r="G49" s="11">
        <f t="shared" si="5"/>
        <v>2.0548820326678769</v>
      </c>
      <c r="H49" s="11">
        <f t="shared" si="5"/>
        <v>2.0496188747731399</v>
      </c>
      <c r="I49" s="11">
        <f t="shared" si="5"/>
        <v>2.0496188747731399</v>
      </c>
      <c r="J49" s="11">
        <f t="shared" si="5"/>
        <v>2.0496188747731399</v>
      </c>
      <c r="K49" s="11">
        <f t="shared" si="5"/>
        <v>2.0496188747731399</v>
      </c>
      <c r="L49" s="11">
        <f t="shared" si="5"/>
        <v>2.0476950998185117</v>
      </c>
      <c r="M49" s="11">
        <f t="shared" si="5"/>
        <v>2.0476950998185117</v>
      </c>
      <c r="N49" s="12">
        <f t="shared" si="5"/>
        <v>2.0461343012704174</v>
      </c>
    </row>
    <row r="53" spans="1:14" x14ac:dyDescent="0.25">
      <c r="B53">
        <v>23163</v>
      </c>
      <c r="C53">
        <v>14067</v>
      </c>
      <c r="D53">
        <v>14067</v>
      </c>
      <c r="E53">
        <v>14067</v>
      </c>
      <c r="F53">
        <v>14067</v>
      </c>
      <c r="G53">
        <v>14067</v>
      </c>
      <c r="H53">
        <v>14067</v>
      </c>
      <c r="I53">
        <v>14067</v>
      </c>
      <c r="J53">
        <v>14067</v>
      </c>
      <c r="K53">
        <v>14067</v>
      </c>
      <c r="L53">
        <v>14067</v>
      </c>
      <c r="M53">
        <v>14067</v>
      </c>
      <c r="N53">
        <v>14067</v>
      </c>
    </row>
    <row r="54" spans="1:14" x14ac:dyDescent="0.25">
      <c r="B54">
        <v>24818</v>
      </c>
      <c r="C54">
        <v>11798</v>
      </c>
      <c r="D54">
        <v>11798</v>
      </c>
      <c r="E54">
        <v>11798</v>
      </c>
      <c r="F54">
        <v>11798</v>
      </c>
      <c r="G54">
        <v>11798</v>
      </c>
      <c r="H54">
        <v>11798</v>
      </c>
      <c r="I54">
        <v>11451</v>
      </c>
      <c r="J54">
        <v>11451</v>
      </c>
      <c r="K54">
        <v>11451</v>
      </c>
      <c r="L54">
        <v>11451</v>
      </c>
      <c r="M54">
        <v>11451</v>
      </c>
      <c r="N54">
        <v>11451</v>
      </c>
    </row>
    <row r="55" spans="1:14" x14ac:dyDescent="0.25">
      <c r="B55">
        <v>24308</v>
      </c>
      <c r="C55">
        <v>12905</v>
      </c>
      <c r="D55">
        <v>12905</v>
      </c>
      <c r="E55">
        <v>12905</v>
      </c>
      <c r="F55">
        <v>12838</v>
      </c>
      <c r="G55">
        <v>12838</v>
      </c>
      <c r="H55">
        <v>12838</v>
      </c>
      <c r="I55">
        <v>12838</v>
      </c>
      <c r="J55">
        <v>12838</v>
      </c>
      <c r="K55">
        <v>12838</v>
      </c>
      <c r="L55">
        <v>12838</v>
      </c>
      <c r="M55">
        <v>12838</v>
      </c>
      <c r="N55">
        <v>12838</v>
      </c>
    </row>
    <row r="56" spans="1:14" x14ac:dyDescent="0.25">
      <c r="B56">
        <v>23945</v>
      </c>
      <c r="C56">
        <v>12057</v>
      </c>
      <c r="D56">
        <v>12057</v>
      </c>
      <c r="E56">
        <v>12057</v>
      </c>
      <c r="F56">
        <v>12057</v>
      </c>
      <c r="G56">
        <v>12057</v>
      </c>
      <c r="H56">
        <v>12057</v>
      </c>
      <c r="I56">
        <v>12057</v>
      </c>
      <c r="J56">
        <v>12057</v>
      </c>
      <c r="K56">
        <v>12057</v>
      </c>
      <c r="L56">
        <v>12057</v>
      </c>
      <c r="M56">
        <v>11745</v>
      </c>
      <c r="N56">
        <v>11745</v>
      </c>
    </row>
    <row r="57" spans="1:14" x14ac:dyDescent="0.25">
      <c r="B57">
        <v>23982</v>
      </c>
      <c r="C57">
        <v>13712</v>
      </c>
      <c r="D57">
        <v>13712</v>
      </c>
      <c r="E57">
        <v>13712</v>
      </c>
      <c r="F57">
        <v>13712</v>
      </c>
      <c r="G57">
        <v>13712</v>
      </c>
      <c r="H57">
        <v>13712</v>
      </c>
      <c r="I57">
        <v>13712</v>
      </c>
      <c r="J57">
        <v>13712</v>
      </c>
      <c r="K57">
        <v>13712</v>
      </c>
      <c r="L57">
        <v>13712</v>
      </c>
      <c r="M57">
        <v>13712</v>
      </c>
      <c r="N57">
        <v>13712</v>
      </c>
    </row>
    <row r="58" spans="1:14" x14ac:dyDescent="0.25">
      <c r="B58">
        <v>24302</v>
      </c>
      <c r="C58">
        <v>14070</v>
      </c>
      <c r="D58">
        <v>14070</v>
      </c>
      <c r="E58">
        <v>14070</v>
      </c>
      <c r="F58">
        <v>14070</v>
      </c>
      <c r="G58">
        <v>13487</v>
      </c>
      <c r="H58">
        <v>13487</v>
      </c>
      <c r="I58">
        <v>13487</v>
      </c>
      <c r="J58">
        <v>13487</v>
      </c>
      <c r="K58">
        <v>13487</v>
      </c>
      <c r="L58">
        <v>13296</v>
      </c>
      <c r="M58">
        <v>13296</v>
      </c>
      <c r="N58">
        <v>13296</v>
      </c>
    </row>
    <row r="59" spans="1:14" x14ac:dyDescent="0.25">
      <c r="B59">
        <v>24086</v>
      </c>
      <c r="C59">
        <v>13341</v>
      </c>
      <c r="D59">
        <v>12651</v>
      </c>
      <c r="E59">
        <v>12651</v>
      </c>
      <c r="F59">
        <v>12651</v>
      </c>
      <c r="G59">
        <v>12651</v>
      </c>
      <c r="H59">
        <v>12651</v>
      </c>
      <c r="I59">
        <v>12651</v>
      </c>
      <c r="J59">
        <v>12651</v>
      </c>
      <c r="K59">
        <v>12651</v>
      </c>
      <c r="L59">
        <v>12651</v>
      </c>
      <c r="M59">
        <v>12651</v>
      </c>
      <c r="N59">
        <v>12651</v>
      </c>
    </row>
    <row r="60" spans="1:14" x14ac:dyDescent="0.25">
      <c r="B60">
        <v>24590</v>
      </c>
      <c r="C60">
        <v>14678</v>
      </c>
      <c r="D60">
        <v>13413</v>
      </c>
      <c r="E60">
        <v>13413</v>
      </c>
      <c r="F60">
        <v>13413</v>
      </c>
      <c r="G60">
        <v>13413</v>
      </c>
      <c r="H60">
        <v>13413</v>
      </c>
      <c r="I60">
        <v>13413</v>
      </c>
      <c r="J60">
        <v>13413</v>
      </c>
      <c r="K60">
        <v>13413</v>
      </c>
      <c r="L60">
        <v>13411</v>
      </c>
      <c r="M60">
        <v>13411</v>
      </c>
      <c r="N60">
        <v>13411</v>
      </c>
    </row>
    <row r="61" spans="1:14" x14ac:dyDescent="0.25">
      <c r="B61">
        <v>23869</v>
      </c>
      <c r="C61">
        <v>11883</v>
      </c>
      <c r="D61">
        <v>11883</v>
      </c>
      <c r="E61">
        <v>11883</v>
      </c>
      <c r="F61">
        <v>11883</v>
      </c>
      <c r="G61">
        <v>11883</v>
      </c>
      <c r="H61">
        <v>11883</v>
      </c>
      <c r="I61">
        <v>11883</v>
      </c>
      <c r="J61">
        <v>11883</v>
      </c>
      <c r="K61">
        <v>11883</v>
      </c>
      <c r="L61">
        <v>11883</v>
      </c>
      <c r="M61">
        <v>11813</v>
      </c>
      <c r="N61">
        <v>11813</v>
      </c>
    </row>
    <row r="62" spans="1:14" x14ac:dyDescent="0.25">
      <c r="B62">
        <v>24432</v>
      </c>
      <c r="C62">
        <v>12437</v>
      </c>
      <c r="D62">
        <v>12437</v>
      </c>
      <c r="E62">
        <v>12094</v>
      </c>
      <c r="F62">
        <v>11966</v>
      </c>
      <c r="G62">
        <v>11966</v>
      </c>
      <c r="H62">
        <v>11966</v>
      </c>
      <c r="I62">
        <v>11966</v>
      </c>
      <c r="J62">
        <v>11966</v>
      </c>
      <c r="K62">
        <v>11966</v>
      </c>
      <c r="L62">
        <v>11966</v>
      </c>
      <c r="M62">
        <v>11966</v>
      </c>
      <c r="N62">
        <v>11966</v>
      </c>
    </row>
    <row r="65" spans="2:14" x14ac:dyDescent="0.25">
      <c r="B65">
        <v>23253</v>
      </c>
      <c r="C65">
        <v>14709</v>
      </c>
      <c r="D65">
        <v>9374</v>
      </c>
      <c r="E65">
        <v>9296</v>
      </c>
      <c r="F65">
        <v>9296</v>
      </c>
      <c r="G65">
        <v>9296</v>
      </c>
      <c r="H65">
        <v>9296</v>
      </c>
      <c r="I65">
        <v>9296</v>
      </c>
      <c r="J65">
        <v>9296</v>
      </c>
      <c r="K65">
        <v>9296</v>
      </c>
      <c r="L65">
        <v>9296</v>
      </c>
      <c r="M65">
        <v>9296</v>
      </c>
      <c r="N65">
        <v>9296</v>
      </c>
    </row>
    <row r="66" spans="2:14" x14ac:dyDescent="0.25">
      <c r="B66">
        <v>23849</v>
      </c>
      <c r="C66">
        <v>15287</v>
      </c>
      <c r="D66">
        <v>8907</v>
      </c>
      <c r="E66">
        <v>8907</v>
      </c>
      <c r="F66">
        <v>8907</v>
      </c>
      <c r="G66">
        <v>8907</v>
      </c>
      <c r="H66">
        <v>8907</v>
      </c>
      <c r="I66">
        <v>8907</v>
      </c>
      <c r="J66">
        <v>8907</v>
      </c>
      <c r="K66">
        <v>8907</v>
      </c>
      <c r="L66">
        <v>8907</v>
      </c>
      <c r="M66">
        <v>8907</v>
      </c>
      <c r="N66">
        <v>8907</v>
      </c>
    </row>
    <row r="67" spans="2:14" x14ac:dyDescent="0.25">
      <c r="B67">
        <v>23316</v>
      </c>
      <c r="C67">
        <v>15220</v>
      </c>
      <c r="D67">
        <v>8702</v>
      </c>
      <c r="E67">
        <v>8702</v>
      </c>
      <c r="F67">
        <v>8702</v>
      </c>
      <c r="G67">
        <v>8702</v>
      </c>
      <c r="H67">
        <v>8702</v>
      </c>
      <c r="I67">
        <v>8702</v>
      </c>
      <c r="J67">
        <v>8702</v>
      </c>
      <c r="K67">
        <v>8702</v>
      </c>
      <c r="L67">
        <v>8702</v>
      </c>
      <c r="M67">
        <v>8702</v>
      </c>
      <c r="N67">
        <v>8702</v>
      </c>
    </row>
    <row r="68" spans="2:14" x14ac:dyDescent="0.25">
      <c r="B68">
        <v>23812</v>
      </c>
      <c r="C68">
        <v>15065</v>
      </c>
      <c r="D68">
        <v>9812</v>
      </c>
      <c r="E68">
        <v>9812</v>
      </c>
      <c r="F68">
        <v>9812</v>
      </c>
      <c r="G68">
        <v>9812</v>
      </c>
      <c r="H68">
        <v>9812</v>
      </c>
      <c r="I68">
        <v>9812</v>
      </c>
      <c r="J68">
        <v>9812</v>
      </c>
      <c r="K68">
        <v>9812</v>
      </c>
      <c r="L68">
        <v>9812</v>
      </c>
      <c r="M68">
        <v>9812</v>
      </c>
      <c r="N68">
        <v>9812</v>
      </c>
    </row>
    <row r="69" spans="2:14" x14ac:dyDescent="0.25">
      <c r="B69">
        <v>23449</v>
      </c>
      <c r="C69">
        <v>15024</v>
      </c>
      <c r="D69">
        <v>8886</v>
      </c>
      <c r="E69">
        <v>8886</v>
      </c>
      <c r="F69">
        <v>8886</v>
      </c>
      <c r="G69">
        <v>8886</v>
      </c>
      <c r="H69">
        <v>8886</v>
      </c>
      <c r="I69">
        <v>8886</v>
      </c>
      <c r="J69">
        <v>8886</v>
      </c>
      <c r="K69">
        <v>8886</v>
      </c>
      <c r="L69">
        <v>8886</v>
      </c>
      <c r="M69">
        <v>8886</v>
      </c>
      <c r="N69">
        <v>8886</v>
      </c>
    </row>
    <row r="70" spans="2:14" x14ac:dyDescent="0.25">
      <c r="B70">
        <v>23920</v>
      </c>
      <c r="C70">
        <v>14866</v>
      </c>
      <c r="D70">
        <v>9226</v>
      </c>
      <c r="E70">
        <v>9226</v>
      </c>
      <c r="F70">
        <v>9226</v>
      </c>
      <c r="G70">
        <v>9226</v>
      </c>
      <c r="H70">
        <v>9226</v>
      </c>
      <c r="I70">
        <v>9226</v>
      </c>
      <c r="J70">
        <v>9226</v>
      </c>
      <c r="K70">
        <v>9226</v>
      </c>
      <c r="L70">
        <v>9226</v>
      </c>
      <c r="M70">
        <v>9226</v>
      </c>
      <c r="N70">
        <v>9226</v>
      </c>
    </row>
    <row r="71" spans="2:14" x14ac:dyDescent="0.25">
      <c r="B71">
        <v>24148</v>
      </c>
      <c r="C71">
        <v>14822</v>
      </c>
      <c r="D71">
        <v>9853</v>
      </c>
      <c r="E71">
        <v>9853</v>
      </c>
      <c r="F71">
        <v>9853</v>
      </c>
      <c r="G71">
        <v>9853</v>
      </c>
      <c r="H71">
        <v>9853</v>
      </c>
      <c r="I71">
        <v>9853</v>
      </c>
      <c r="J71">
        <v>9853</v>
      </c>
      <c r="K71">
        <v>9853</v>
      </c>
      <c r="L71">
        <v>9853</v>
      </c>
      <c r="M71">
        <v>9853</v>
      </c>
      <c r="N71">
        <v>9853</v>
      </c>
    </row>
    <row r="72" spans="2:14" x14ac:dyDescent="0.25">
      <c r="B72">
        <v>23146</v>
      </c>
      <c r="C72">
        <v>14256</v>
      </c>
      <c r="D72">
        <v>9256</v>
      </c>
      <c r="E72">
        <v>9055</v>
      </c>
      <c r="F72">
        <v>9055</v>
      </c>
      <c r="G72">
        <v>9055</v>
      </c>
      <c r="H72">
        <v>9055</v>
      </c>
      <c r="I72">
        <v>9055</v>
      </c>
      <c r="J72">
        <v>9055</v>
      </c>
      <c r="K72">
        <v>9055</v>
      </c>
      <c r="L72">
        <v>9055</v>
      </c>
      <c r="M72">
        <v>9055</v>
      </c>
      <c r="N72">
        <v>9055</v>
      </c>
    </row>
    <row r="73" spans="2:14" x14ac:dyDescent="0.25">
      <c r="B73">
        <v>22766</v>
      </c>
      <c r="C73">
        <v>13333</v>
      </c>
      <c r="D73">
        <v>11480</v>
      </c>
      <c r="E73">
        <v>11480</v>
      </c>
      <c r="F73">
        <v>11480</v>
      </c>
      <c r="G73">
        <v>11480</v>
      </c>
      <c r="H73">
        <v>11480</v>
      </c>
      <c r="I73">
        <v>11480</v>
      </c>
      <c r="J73">
        <v>11349</v>
      </c>
      <c r="K73">
        <v>11349</v>
      </c>
      <c r="L73">
        <v>11349</v>
      </c>
      <c r="M73">
        <v>11349</v>
      </c>
      <c r="N73">
        <v>11349</v>
      </c>
    </row>
    <row r="74" spans="2:14" x14ac:dyDescent="0.25">
      <c r="B74">
        <v>23955</v>
      </c>
      <c r="C74">
        <v>13910</v>
      </c>
      <c r="D74">
        <v>9813</v>
      </c>
      <c r="E74">
        <v>9753</v>
      </c>
      <c r="F74">
        <v>9645</v>
      </c>
      <c r="G74">
        <v>9645</v>
      </c>
      <c r="H74">
        <v>9645</v>
      </c>
      <c r="I74">
        <v>9645</v>
      </c>
      <c r="J74">
        <v>9645</v>
      </c>
      <c r="K74">
        <v>9645</v>
      </c>
      <c r="L74">
        <v>9645</v>
      </c>
      <c r="M74">
        <v>9645</v>
      </c>
      <c r="N74">
        <v>9645</v>
      </c>
    </row>
    <row r="77" spans="2:14" x14ac:dyDescent="0.25">
      <c r="B77">
        <v>23502</v>
      </c>
      <c r="C77">
        <v>17321</v>
      </c>
      <c r="D77">
        <v>8342</v>
      </c>
      <c r="E77">
        <v>8342</v>
      </c>
      <c r="F77">
        <v>8342</v>
      </c>
      <c r="G77">
        <v>8342</v>
      </c>
      <c r="H77">
        <v>8342</v>
      </c>
      <c r="I77">
        <v>8342</v>
      </c>
      <c r="J77">
        <v>8342</v>
      </c>
      <c r="K77">
        <v>8342</v>
      </c>
      <c r="L77">
        <v>8342</v>
      </c>
      <c r="M77">
        <v>8342</v>
      </c>
      <c r="N77">
        <v>8342</v>
      </c>
    </row>
    <row r="78" spans="2:14" x14ac:dyDescent="0.25">
      <c r="B78">
        <v>23858</v>
      </c>
      <c r="C78">
        <v>17059</v>
      </c>
      <c r="D78">
        <v>8641</v>
      </c>
      <c r="E78">
        <v>8641</v>
      </c>
      <c r="F78">
        <v>8641</v>
      </c>
      <c r="G78">
        <v>8641</v>
      </c>
      <c r="H78">
        <v>8496</v>
      </c>
      <c r="I78">
        <v>8496</v>
      </c>
      <c r="J78">
        <v>8496</v>
      </c>
      <c r="K78">
        <v>8496</v>
      </c>
      <c r="L78">
        <v>8496</v>
      </c>
      <c r="M78">
        <v>8496</v>
      </c>
      <c r="N78">
        <v>8453</v>
      </c>
    </row>
    <row r="79" spans="2:14" x14ac:dyDescent="0.25">
      <c r="B79">
        <v>23656</v>
      </c>
      <c r="C79">
        <v>17599</v>
      </c>
      <c r="D79">
        <v>9787</v>
      </c>
      <c r="E79">
        <v>9787</v>
      </c>
      <c r="F79">
        <v>9787</v>
      </c>
      <c r="G79">
        <v>9787</v>
      </c>
      <c r="H79">
        <v>9787</v>
      </c>
      <c r="I79">
        <v>9787</v>
      </c>
      <c r="J79">
        <v>9787</v>
      </c>
      <c r="K79">
        <v>9787</v>
      </c>
      <c r="L79">
        <v>9787</v>
      </c>
      <c r="M79">
        <v>9787</v>
      </c>
      <c r="N79">
        <v>9787</v>
      </c>
    </row>
    <row r="80" spans="2:14" x14ac:dyDescent="0.25">
      <c r="B80">
        <v>24197</v>
      </c>
      <c r="C80">
        <v>17569</v>
      </c>
      <c r="D80">
        <v>8995</v>
      </c>
      <c r="E80">
        <v>8917</v>
      </c>
      <c r="F80">
        <v>8917</v>
      </c>
      <c r="G80">
        <v>8917</v>
      </c>
      <c r="H80">
        <v>8917</v>
      </c>
      <c r="I80">
        <v>8917</v>
      </c>
      <c r="J80">
        <v>8917</v>
      </c>
      <c r="K80">
        <v>8917</v>
      </c>
      <c r="L80">
        <v>8917</v>
      </c>
      <c r="M80">
        <v>8917</v>
      </c>
      <c r="N80">
        <v>8917</v>
      </c>
    </row>
    <row r="81" spans="2:14" x14ac:dyDescent="0.25">
      <c r="B81">
        <v>24084</v>
      </c>
      <c r="C81">
        <v>18012</v>
      </c>
      <c r="D81">
        <v>7608</v>
      </c>
      <c r="E81">
        <v>7608</v>
      </c>
      <c r="F81">
        <v>7608</v>
      </c>
      <c r="G81">
        <v>7608</v>
      </c>
      <c r="H81">
        <v>7608</v>
      </c>
      <c r="I81">
        <v>7608</v>
      </c>
      <c r="J81">
        <v>7608</v>
      </c>
      <c r="K81">
        <v>7608</v>
      </c>
      <c r="L81">
        <v>7608</v>
      </c>
      <c r="M81">
        <v>7608</v>
      </c>
      <c r="N81">
        <v>7608</v>
      </c>
    </row>
    <row r="82" spans="2:14" x14ac:dyDescent="0.25">
      <c r="B82">
        <v>23708</v>
      </c>
      <c r="C82">
        <v>18005</v>
      </c>
      <c r="D82">
        <v>8797</v>
      </c>
      <c r="E82">
        <v>8797</v>
      </c>
      <c r="F82">
        <v>8797</v>
      </c>
      <c r="G82">
        <v>8797</v>
      </c>
      <c r="H82">
        <v>8797</v>
      </c>
      <c r="I82">
        <v>8797</v>
      </c>
      <c r="J82">
        <v>8797</v>
      </c>
      <c r="K82">
        <v>8797</v>
      </c>
      <c r="L82">
        <v>8797</v>
      </c>
      <c r="M82">
        <v>8797</v>
      </c>
      <c r="N82">
        <v>8797</v>
      </c>
    </row>
    <row r="83" spans="2:14" x14ac:dyDescent="0.25">
      <c r="B83">
        <v>23979</v>
      </c>
      <c r="C83">
        <v>17427</v>
      </c>
      <c r="D83">
        <v>8027</v>
      </c>
      <c r="E83">
        <v>8027</v>
      </c>
      <c r="F83">
        <v>8027</v>
      </c>
      <c r="G83">
        <v>8027</v>
      </c>
      <c r="H83">
        <v>8027</v>
      </c>
      <c r="I83">
        <v>8027</v>
      </c>
      <c r="J83">
        <v>8027</v>
      </c>
      <c r="K83">
        <v>8027</v>
      </c>
      <c r="L83">
        <v>8027</v>
      </c>
      <c r="M83">
        <v>8027</v>
      </c>
      <c r="N83">
        <v>8027</v>
      </c>
    </row>
    <row r="84" spans="2:14" x14ac:dyDescent="0.25">
      <c r="B84">
        <v>23143</v>
      </c>
      <c r="C84">
        <v>17855</v>
      </c>
      <c r="D84">
        <v>7912</v>
      </c>
      <c r="E84">
        <v>7912</v>
      </c>
      <c r="F84">
        <v>7912</v>
      </c>
      <c r="G84">
        <v>7912</v>
      </c>
      <c r="H84">
        <v>7912</v>
      </c>
      <c r="I84">
        <v>7912</v>
      </c>
      <c r="J84">
        <v>7912</v>
      </c>
      <c r="K84">
        <v>7912</v>
      </c>
      <c r="L84">
        <v>7912</v>
      </c>
      <c r="M84">
        <v>7912</v>
      </c>
      <c r="N84">
        <v>7912</v>
      </c>
    </row>
    <row r="85" spans="2:14" x14ac:dyDescent="0.25">
      <c r="B85">
        <v>24043</v>
      </c>
      <c r="C85">
        <v>17358</v>
      </c>
      <c r="D85">
        <v>7761</v>
      </c>
      <c r="E85">
        <v>7761</v>
      </c>
      <c r="F85">
        <v>7761</v>
      </c>
      <c r="G85">
        <v>7761</v>
      </c>
      <c r="H85">
        <v>7761</v>
      </c>
      <c r="I85">
        <v>7761</v>
      </c>
      <c r="J85">
        <v>7761</v>
      </c>
      <c r="K85">
        <v>7761</v>
      </c>
      <c r="L85">
        <v>7761</v>
      </c>
      <c r="M85">
        <v>7761</v>
      </c>
      <c r="N85">
        <v>7761</v>
      </c>
    </row>
    <row r="86" spans="2:14" x14ac:dyDescent="0.25">
      <c r="B86">
        <v>22857</v>
      </c>
      <c r="C86">
        <v>18079</v>
      </c>
      <c r="D86">
        <v>8370</v>
      </c>
      <c r="E86">
        <v>8370</v>
      </c>
      <c r="F86">
        <v>8370</v>
      </c>
      <c r="G86">
        <v>8370</v>
      </c>
      <c r="H86">
        <v>8370</v>
      </c>
      <c r="I86">
        <v>8370</v>
      </c>
      <c r="J86">
        <v>8370</v>
      </c>
      <c r="K86">
        <v>8370</v>
      </c>
      <c r="L86">
        <v>8317</v>
      </c>
      <c r="M86">
        <v>8317</v>
      </c>
      <c r="N86">
        <v>8317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6"/>
  <sheetViews>
    <sheetView topLeftCell="A13" workbookViewId="0">
      <selection activeCell="S42" sqref="S42"/>
    </sheetView>
  </sheetViews>
  <sheetFormatPr defaultRowHeight="15" x14ac:dyDescent="0.25"/>
  <sheetData>
    <row r="1" spans="1:15" ht="15.75" thickBot="1" x14ac:dyDescent="0.3">
      <c r="B1" s="25" t="s">
        <v>15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21</v>
      </c>
    </row>
    <row r="4" spans="1:15" ht="15.75" thickBot="1" x14ac:dyDescent="0.3">
      <c r="A4" s="2">
        <v>1</v>
      </c>
      <c r="B4" s="20">
        <v>82</v>
      </c>
      <c r="C4" s="21">
        <v>39</v>
      </c>
      <c r="D4" s="21">
        <v>39</v>
      </c>
      <c r="E4" s="21">
        <v>39</v>
      </c>
      <c r="F4" s="21">
        <v>39</v>
      </c>
      <c r="G4" s="21">
        <v>39</v>
      </c>
      <c r="H4" s="21">
        <v>39</v>
      </c>
      <c r="I4" s="21">
        <v>39</v>
      </c>
      <c r="J4" s="21">
        <v>39</v>
      </c>
      <c r="K4" s="21">
        <v>39</v>
      </c>
      <c r="L4" s="21">
        <v>39</v>
      </c>
      <c r="M4" s="21">
        <v>39</v>
      </c>
      <c r="N4" s="16">
        <v>39</v>
      </c>
      <c r="O4" s="17">
        <v>39</v>
      </c>
    </row>
    <row r="5" spans="1:15" x14ac:dyDescent="0.25">
      <c r="A5" s="2">
        <v>2</v>
      </c>
      <c r="B5" s="22">
        <v>94</v>
      </c>
      <c r="C5">
        <v>40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x14ac:dyDescent="0.25">
      <c r="A6" s="2">
        <v>3</v>
      </c>
      <c r="B6" s="22">
        <v>115</v>
      </c>
      <c r="C6">
        <v>42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 s="7">
        <v>40</v>
      </c>
    </row>
    <row r="7" spans="1:15" x14ac:dyDescent="0.25">
      <c r="A7" s="2">
        <v>4</v>
      </c>
      <c r="B7" s="22">
        <v>118</v>
      </c>
      <c r="C7">
        <v>40</v>
      </c>
      <c r="D7">
        <v>40</v>
      </c>
      <c r="E7">
        <v>39</v>
      </c>
      <c r="F7">
        <v>39</v>
      </c>
      <c r="G7">
        <v>39</v>
      </c>
      <c r="H7">
        <v>39</v>
      </c>
      <c r="I7">
        <v>39</v>
      </c>
      <c r="J7">
        <v>39</v>
      </c>
      <c r="K7">
        <v>39</v>
      </c>
      <c r="L7">
        <v>39</v>
      </c>
      <c r="M7">
        <v>39</v>
      </c>
      <c r="N7" s="7">
        <v>39</v>
      </c>
    </row>
    <row r="8" spans="1:15" x14ac:dyDescent="0.25">
      <c r="A8" s="2">
        <v>5</v>
      </c>
      <c r="B8" s="22">
        <v>130</v>
      </c>
      <c r="C8">
        <v>39</v>
      </c>
      <c r="D8">
        <v>39</v>
      </c>
      <c r="E8">
        <v>39</v>
      </c>
      <c r="F8">
        <v>39</v>
      </c>
      <c r="G8">
        <v>39</v>
      </c>
      <c r="H8">
        <v>39</v>
      </c>
      <c r="I8">
        <v>39</v>
      </c>
      <c r="J8">
        <v>39</v>
      </c>
      <c r="K8">
        <v>39</v>
      </c>
      <c r="L8">
        <v>39</v>
      </c>
      <c r="M8">
        <v>39</v>
      </c>
      <c r="N8" s="7">
        <v>39</v>
      </c>
    </row>
    <row r="9" spans="1:15" x14ac:dyDescent="0.25">
      <c r="A9" s="2">
        <v>6</v>
      </c>
      <c r="B9" s="22">
        <v>126</v>
      </c>
      <c r="C9">
        <v>39</v>
      </c>
      <c r="D9">
        <v>39</v>
      </c>
      <c r="E9">
        <v>39</v>
      </c>
      <c r="F9">
        <v>39</v>
      </c>
      <c r="G9">
        <v>39</v>
      </c>
      <c r="H9">
        <v>39</v>
      </c>
      <c r="I9">
        <v>39</v>
      </c>
      <c r="J9">
        <v>39</v>
      </c>
      <c r="K9">
        <v>39</v>
      </c>
      <c r="L9">
        <v>39</v>
      </c>
      <c r="M9">
        <v>39</v>
      </c>
      <c r="N9" s="7">
        <v>39</v>
      </c>
    </row>
    <row r="10" spans="1:15" x14ac:dyDescent="0.25">
      <c r="A10" s="2">
        <v>7</v>
      </c>
      <c r="B10" s="22">
        <v>96</v>
      </c>
      <c r="C10">
        <v>41</v>
      </c>
      <c r="D10">
        <v>39</v>
      </c>
      <c r="E10">
        <v>39</v>
      </c>
      <c r="F10">
        <v>39</v>
      </c>
      <c r="G10">
        <v>39</v>
      </c>
      <c r="H10">
        <v>39</v>
      </c>
      <c r="I10">
        <v>39</v>
      </c>
      <c r="J10">
        <v>39</v>
      </c>
      <c r="K10">
        <v>39</v>
      </c>
      <c r="L10">
        <v>39</v>
      </c>
      <c r="M10">
        <v>39</v>
      </c>
      <c r="N10" s="7">
        <v>39</v>
      </c>
    </row>
    <row r="11" spans="1:15" x14ac:dyDescent="0.25">
      <c r="A11" s="2">
        <v>8</v>
      </c>
      <c r="B11" s="22">
        <v>87</v>
      </c>
      <c r="C11">
        <v>40</v>
      </c>
      <c r="D11">
        <v>39</v>
      </c>
      <c r="E11">
        <v>39</v>
      </c>
      <c r="F11">
        <v>39</v>
      </c>
      <c r="G11">
        <v>39</v>
      </c>
      <c r="H11">
        <v>39</v>
      </c>
      <c r="I11">
        <v>39</v>
      </c>
      <c r="J11">
        <v>39</v>
      </c>
      <c r="K11">
        <v>39</v>
      </c>
      <c r="L11">
        <v>39</v>
      </c>
      <c r="M11">
        <v>39</v>
      </c>
      <c r="N11" s="7">
        <v>39</v>
      </c>
    </row>
    <row r="12" spans="1:15" x14ac:dyDescent="0.25">
      <c r="A12" s="2">
        <v>9</v>
      </c>
      <c r="B12" s="22">
        <v>107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 s="7">
        <v>40</v>
      </c>
    </row>
    <row r="13" spans="1:15" ht="15.75" thickBot="1" x14ac:dyDescent="0.3">
      <c r="A13" s="3">
        <v>10</v>
      </c>
      <c r="B13" s="23">
        <v>75</v>
      </c>
      <c r="C13" s="24">
        <v>40</v>
      </c>
      <c r="D13" s="24">
        <v>39</v>
      </c>
      <c r="E13" s="24">
        <v>39</v>
      </c>
      <c r="F13" s="24">
        <v>39</v>
      </c>
      <c r="G13" s="24">
        <v>39</v>
      </c>
      <c r="H13" s="24">
        <v>39</v>
      </c>
      <c r="I13" s="24">
        <v>39</v>
      </c>
      <c r="J13" s="24">
        <v>39</v>
      </c>
      <c r="K13" s="24">
        <v>39</v>
      </c>
      <c r="L13" s="24">
        <v>39</v>
      </c>
      <c r="M13" s="24">
        <v>39</v>
      </c>
      <c r="N13" s="17">
        <v>39</v>
      </c>
    </row>
    <row r="14" spans="1:15" ht="15.75" thickBot="1" x14ac:dyDescent="0.3">
      <c r="A14" s="4" t="s">
        <v>1</v>
      </c>
      <c r="B14" s="4">
        <f>AVERAGEA(B4:B13)</f>
        <v>103</v>
      </c>
      <c r="C14" s="5">
        <f t="shared" ref="C14:N14" si="0">AVERAGEA(C4:C13)</f>
        <v>40</v>
      </c>
      <c r="D14" s="5">
        <f t="shared" si="0"/>
        <v>39.299999999999997</v>
      </c>
      <c r="E14" s="5">
        <f t="shared" si="0"/>
        <v>39.200000000000003</v>
      </c>
      <c r="F14" s="5">
        <f t="shared" si="0"/>
        <v>39.200000000000003</v>
      </c>
      <c r="G14" s="5">
        <f t="shared" si="0"/>
        <v>39.200000000000003</v>
      </c>
      <c r="H14" s="5">
        <f t="shared" si="0"/>
        <v>39.200000000000003</v>
      </c>
      <c r="I14" s="5">
        <f t="shared" si="0"/>
        <v>39.200000000000003</v>
      </c>
      <c r="J14" s="5">
        <f t="shared" si="0"/>
        <v>39.200000000000003</v>
      </c>
      <c r="K14" s="5">
        <f t="shared" si="0"/>
        <v>39.200000000000003</v>
      </c>
      <c r="L14" s="5">
        <f t="shared" si="0"/>
        <v>39.200000000000003</v>
      </c>
      <c r="M14" s="5">
        <f t="shared" si="0"/>
        <v>39.200000000000003</v>
      </c>
      <c r="N14" s="6">
        <f t="shared" si="0"/>
        <v>39.200000000000003</v>
      </c>
    </row>
    <row r="15" spans="1:15" ht="15.75" thickBot="1" x14ac:dyDescent="0.3">
      <c r="A15" s="9" t="s">
        <v>2</v>
      </c>
      <c r="B15" s="13">
        <f>ABS(B14-$O$4)/$O$4</f>
        <v>1.641025641025641</v>
      </c>
      <c r="C15" s="14">
        <f t="shared" ref="C15:N15" si="1">ABS(C14-$O$4)/$O$4</f>
        <v>2.564102564102564E-2</v>
      </c>
      <c r="D15" s="14">
        <f t="shared" si="1"/>
        <v>7.692307692307619E-3</v>
      </c>
      <c r="E15" s="14">
        <f t="shared" si="1"/>
        <v>5.1282051282052011E-3</v>
      </c>
      <c r="F15" s="14">
        <f t="shared" si="1"/>
        <v>5.1282051282052011E-3</v>
      </c>
      <c r="G15" s="14">
        <f t="shared" si="1"/>
        <v>5.1282051282052011E-3</v>
      </c>
      <c r="H15" s="14">
        <f t="shared" si="1"/>
        <v>5.1282051282052011E-3</v>
      </c>
      <c r="I15" s="14">
        <f t="shared" si="1"/>
        <v>5.1282051282052011E-3</v>
      </c>
      <c r="J15" s="14">
        <f t="shared" si="1"/>
        <v>5.1282051282052011E-3</v>
      </c>
      <c r="K15" s="14">
        <f t="shared" si="1"/>
        <v>5.1282051282052011E-3</v>
      </c>
      <c r="L15" s="14">
        <f t="shared" si="1"/>
        <v>5.1282051282052011E-3</v>
      </c>
      <c r="M15" s="14">
        <f t="shared" si="1"/>
        <v>5.1282051282052011E-3</v>
      </c>
      <c r="N15" s="15">
        <f t="shared" si="1"/>
        <v>5.1282051282052011E-3</v>
      </c>
    </row>
    <row r="17" spans="1:15" ht="15.75" thickBot="1" x14ac:dyDescent="0.3"/>
    <row r="18" spans="1:15" ht="15.75" thickBot="1" x14ac:dyDescent="0.3">
      <c r="B18" s="25" t="s"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5" ht="15.75" thickBot="1" x14ac:dyDescent="0.3">
      <c r="B19" s="25" t="s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15" ht="15.75" thickBot="1" x14ac:dyDescent="0.3">
      <c r="A20" s="1" t="s">
        <v>7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21</v>
      </c>
    </row>
    <row r="21" spans="1:15" ht="15.75" thickBot="1" x14ac:dyDescent="0.3">
      <c r="A21" s="2">
        <v>1</v>
      </c>
      <c r="B21" s="20">
        <v>87</v>
      </c>
      <c r="C21" s="21">
        <v>39</v>
      </c>
      <c r="D21" s="21">
        <v>39</v>
      </c>
      <c r="E21" s="21">
        <v>39</v>
      </c>
      <c r="F21" s="21">
        <v>39</v>
      </c>
      <c r="G21" s="21">
        <v>39</v>
      </c>
      <c r="H21" s="21">
        <v>39</v>
      </c>
      <c r="I21" s="21">
        <v>39</v>
      </c>
      <c r="J21" s="21">
        <v>39</v>
      </c>
      <c r="K21" s="21">
        <v>39</v>
      </c>
      <c r="L21" s="21">
        <v>39</v>
      </c>
      <c r="M21" s="21">
        <v>39</v>
      </c>
      <c r="N21" s="16">
        <v>39</v>
      </c>
      <c r="O21" s="17">
        <v>39</v>
      </c>
    </row>
    <row r="22" spans="1:15" x14ac:dyDescent="0.25">
      <c r="A22" s="2">
        <v>2</v>
      </c>
      <c r="B22" s="22">
        <v>96</v>
      </c>
      <c r="C22">
        <v>39</v>
      </c>
      <c r="D22">
        <v>39</v>
      </c>
      <c r="E22">
        <v>39</v>
      </c>
      <c r="F22">
        <v>39</v>
      </c>
      <c r="G22">
        <v>39</v>
      </c>
      <c r="H22">
        <v>39</v>
      </c>
      <c r="I22">
        <v>39</v>
      </c>
      <c r="J22">
        <v>39</v>
      </c>
      <c r="K22">
        <v>39</v>
      </c>
      <c r="L22">
        <v>39</v>
      </c>
      <c r="M22">
        <v>39</v>
      </c>
      <c r="N22" s="7">
        <v>39</v>
      </c>
    </row>
    <row r="23" spans="1:15" x14ac:dyDescent="0.25">
      <c r="A23" s="2">
        <v>3</v>
      </c>
      <c r="B23" s="22">
        <v>74</v>
      </c>
      <c r="C23">
        <v>39</v>
      </c>
      <c r="D23">
        <v>39</v>
      </c>
      <c r="E23">
        <v>39</v>
      </c>
      <c r="F23">
        <v>39</v>
      </c>
      <c r="G23">
        <v>39</v>
      </c>
      <c r="H23">
        <v>39</v>
      </c>
      <c r="I23">
        <v>39</v>
      </c>
      <c r="J23">
        <v>39</v>
      </c>
      <c r="K23">
        <v>39</v>
      </c>
      <c r="L23">
        <v>39</v>
      </c>
      <c r="M23">
        <v>39</v>
      </c>
      <c r="N23" s="7">
        <v>39</v>
      </c>
    </row>
    <row r="24" spans="1:15" x14ac:dyDescent="0.25">
      <c r="A24" s="2">
        <v>4</v>
      </c>
      <c r="B24" s="22">
        <v>85</v>
      </c>
      <c r="C24">
        <v>39</v>
      </c>
      <c r="D24">
        <v>39</v>
      </c>
      <c r="E24">
        <v>39</v>
      </c>
      <c r="F24">
        <v>39</v>
      </c>
      <c r="G24">
        <v>39</v>
      </c>
      <c r="H24">
        <v>39</v>
      </c>
      <c r="I24">
        <v>39</v>
      </c>
      <c r="J24">
        <v>39</v>
      </c>
      <c r="K24">
        <v>39</v>
      </c>
      <c r="L24">
        <v>39</v>
      </c>
      <c r="M24">
        <v>39</v>
      </c>
      <c r="N24" s="7">
        <v>39</v>
      </c>
    </row>
    <row r="25" spans="1:15" x14ac:dyDescent="0.25">
      <c r="A25" s="2">
        <v>5</v>
      </c>
      <c r="B25" s="22">
        <v>76</v>
      </c>
      <c r="C25">
        <v>39</v>
      </c>
      <c r="D25">
        <v>39</v>
      </c>
      <c r="E25">
        <v>39</v>
      </c>
      <c r="F25">
        <v>39</v>
      </c>
      <c r="G25">
        <v>39</v>
      </c>
      <c r="H25">
        <v>39</v>
      </c>
      <c r="I25">
        <v>39</v>
      </c>
      <c r="J25">
        <v>39</v>
      </c>
      <c r="K25">
        <v>39</v>
      </c>
      <c r="L25">
        <v>39</v>
      </c>
      <c r="M25">
        <v>39</v>
      </c>
      <c r="N25" s="7">
        <v>39</v>
      </c>
    </row>
    <row r="26" spans="1:15" x14ac:dyDescent="0.25">
      <c r="A26" s="2">
        <v>6</v>
      </c>
      <c r="B26" s="22">
        <v>68</v>
      </c>
      <c r="C26">
        <v>39</v>
      </c>
      <c r="D26">
        <v>39</v>
      </c>
      <c r="E26">
        <v>39</v>
      </c>
      <c r="F26">
        <v>39</v>
      </c>
      <c r="G26">
        <v>39</v>
      </c>
      <c r="H26">
        <v>39</v>
      </c>
      <c r="I26">
        <v>39</v>
      </c>
      <c r="J26">
        <v>39</v>
      </c>
      <c r="K26">
        <v>39</v>
      </c>
      <c r="L26">
        <v>39</v>
      </c>
      <c r="M26">
        <v>39</v>
      </c>
      <c r="N26" s="7">
        <v>39</v>
      </c>
    </row>
    <row r="27" spans="1:15" x14ac:dyDescent="0.25">
      <c r="A27" s="2">
        <v>7</v>
      </c>
      <c r="B27" s="22">
        <v>88</v>
      </c>
      <c r="C27">
        <v>39</v>
      </c>
      <c r="D27">
        <v>39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 s="7">
        <v>39</v>
      </c>
    </row>
    <row r="28" spans="1:15" x14ac:dyDescent="0.25">
      <c r="A28" s="2">
        <v>8</v>
      </c>
      <c r="B28" s="22">
        <v>81</v>
      </c>
      <c r="C28">
        <v>39</v>
      </c>
      <c r="D28">
        <v>39</v>
      </c>
      <c r="E28">
        <v>39</v>
      </c>
      <c r="F28">
        <v>39</v>
      </c>
      <c r="G28">
        <v>39</v>
      </c>
      <c r="H28">
        <v>39</v>
      </c>
      <c r="I28">
        <v>39</v>
      </c>
      <c r="J28">
        <v>39</v>
      </c>
      <c r="K28">
        <v>39</v>
      </c>
      <c r="L28">
        <v>39</v>
      </c>
      <c r="M28">
        <v>39</v>
      </c>
      <c r="N28" s="7">
        <v>39</v>
      </c>
    </row>
    <row r="29" spans="1:15" x14ac:dyDescent="0.25">
      <c r="A29" s="2">
        <v>9</v>
      </c>
      <c r="B29" s="22">
        <v>106</v>
      </c>
      <c r="C29">
        <v>39</v>
      </c>
      <c r="D29">
        <v>39</v>
      </c>
      <c r="E29">
        <v>39</v>
      </c>
      <c r="F29">
        <v>39</v>
      </c>
      <c r="G29">
        <v>39</v>
      </c>
      <c r="H29">
        <v>39</v>
      </c>
      <c r="I29">
        <v>39</v>
      </c>
      <c r="J29">
        <v>39</v>
      </c>
      <c r="K29">
        <v>39</v>
      </c>
      <c r="L29">
        <v>39</v>
      </c>
      <c r="M29">
        <v>39</v>
      </c>
      <c r="N29" s="7">
        <v>39</v>
      </c>
    </row>
    <row r="30" spans="1:15" ht="15.75" thickBot="1" x14ac:dyDescent="0.3">
      <c r="A30" s="3">
        <v>10</v>
      </c>
      <c r="B30" s="23">
        <v>88</v>
      </c>
      <c r="C30" s="24">
        <v>39</v>
      </c>
      <c r="D30" s="24">
        <v>39</v>
      </c>
      <c r="E30" s="24">
        <v>39</v>
      </c>
      <c r="F30" s="24">
        <v>39</v>
      </c>
      <c r="G30" s="24">
        <v>39</v>
      </c>
      <c r="H30" s="24">
        <v>39</v>
      </c>
      <c r="I30" s="24">
        <v>39</v>
      </c>
      <c r="J30" s="24">
        <v>39</v>
      </c>
      <c r="K30" s="24">
        <v>39</v>
      </c>
      <c r="L30" s="24">
        <v>39</v>
      </c>
      <c r="M30" s="24">
        <v>39</v>
      </c>
      <c r="N30" s="17">
        <v>39</v>
      </c>
    </row>
    <row r="31" spans="1:15" ht="15.75" thickBot="1" x14ac:dyDescent="0.3">
      <c r="A31" s="4" t="s">
        <v>1</v>
      </c>
      <c r="B31" s="4">
        <f>AVERAGEA(B21:B30)</f>
        <v>84.9</v>
      </c>
      <c r="C31" s="5">
        <f t="shared" ref="C31:N31" si="2">AVERAGEA(C21:C30)</f>
        <v>39</v>
      </c>
      <c r="D31" s="5">
        <f t="shared" si="2"/>
        <v>39</v>
      </c>
      <c r="E31" s="5">
        <f t="shared" si="2"/>
        <v>39</v>
      </c>
      <c r="F31" s="5">
        <f t="shared" si="2"/>
        <v>39</v>
      </c>
      <c r="G31" s="5">
        <f t="shared" si="2"/>
        <v>39</v>
      </c>
      <c r="H31" s="5">
        <f t="shared" si="2"/>
        <v>39</v>
      </c>
      <c r="I31" s="5">
        <f t="shared" si="2"/>
        <v>39</v>
      </c>
      <c r="J31" s="5">
        <f t="shared" si="2"/>
        <v>39</v>
      </c>
      <c r="K31" s="5">
        <f t="shared" si="2"/>
        <v>39</v>
      </c>
      <c r="L31" s="5">
        <f t="shared" si="2"/>
        <v>39</v>
      </c>
      <c r="M31" s="5">
        <f t="shared" si="2"/>
        <v>39</v>
      </c>
      <c r="N31" s="6">
        <f t="shared" si="2"/>
        <v>39</v>
      </c>
    </row>
    <row r="32" spans="1:15" ht="15.75" thickBot="1" x14ac:dyDescent="0.3">
      <c r="A32" s="9" t="s">
        <v>2</v>
      </c>
      <c r="B32" s="13">
        <f>ABS(B31-$O$4)/$O$4</f>
        <v>1.176923076923077</v>
      </c>
      <c r="C32" s="14">
        <f t="shared" ref="C32:N32" si="3">ABS(C31-$O$4)/$O$4</f>
        <v>0</v>
      </c>
      <c r="D32" s="14">
        <f t="shared" si="3"/>
        <v>0</v>
      </c>
      <c r="E32" s="14">
        <f t="shared" si="3"/>
        <v>0</v>
      </c>
      <c r="F32" s="14">
        <f t="shared" si="3"/>
        <v>0</v>
      </c>
      <c r="G32" s="14">
        <f t="shared" si="3"/>
        <v>0</v>
      </c>
      <c r="H32" s="14">
        <f t="shared" si="3"/>
        <v>0</v>
      </c>
      <c r="I32" s="14">
        <f t="shared" si="3"/>
        <v>0</v>
      </c>
      <c r="J32" s="14">
        <f t="shared" si="3"/>
        <v>0</v>
      </c>
      <c r="K32" s="14">
        <f t="shared" si="3"/>
        <v>0</v>
      </c>
      <c r="L32" s="14">
        <f t="shared" si="3"/>
        <v>0</v>
      </c>
      <c r="M32" s="14">
        <f t="shared" si="3"/>
        <v>0</v>
      </c>
      <c r="N32" s="15">
        <f t="shared" si="3"/>
        <v>0</v>
      </c>
    </row>
    <row r="34" spans="1:15" ht="15.75" thickBot="1" x14ac:dyDescent="0.3"/>
    <row r="35" spans="1:15" ht="15.75" thickBot="1" x14ac:dyDescent="0.3">
      <c r="B35" s="25" t="s">
        <v>12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5" ht="15.75" thickBot="1" x14ac:dyDescent="0.3">
      <c r="B36" s="25" t="s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5" ht="15.75" thickBot="1" x14ac:dyDescent="0.3">
      <c r="A37" s="1" t="s">
        <v>7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21</v>
      </c>
    </row>
    <row r="38" spans="1:15" ht="15.75" thickBot="1" x14ac:dyDescent="0.3">
      <c r="A38" s="2">
        <v>1</v>
      </c>
      <c r="B38" s="20">
        <v>87</v>
      </c>
      <c r="C38" s="21">
        <v>39</v>
      </c>
      <c r="D38" s="21">
        <v>39</v>
      </c>
      <c r="E38" s="21">
        <v>39</v>
      </c>
      <c r="F38" s="21">
        <v>39</v>
      </c>
      <c r="G38" s="21">
        <v>39</v>
      </c>
      <c r="H38" s="21">
        <v>39</v>
      </c>
      <c r="I38" s="21">
        <v>39</v>
      </c>
      <c r="J38" s="21">
        <v>39</v>
      </c>
      <c r="K38" s="21">
        <v>39</v>
      </c>
      <c r="L38" s="21">
        <v>39</v>
      </c>
      <c r="M38" s="21">
        <v>39</v>
      </c>
      <c r="N38" s="16">
        <v>39</v>
      </c>
      <c r="O38" s="17">
        <v>39</v>
      </c>
    </row>
    <row r="39" spans="1:15" x14ac:dyDescent="0.25">
      <c r="A39" s="2">
        <v>2</v>
      </c>
      <c r="B39" s="22">
        <v>73</v>
      </c>
      <c r="C39">
        <v>39</v>
      </c>
      <c r="D39">
        <v>39</v>
      </c>
      <c r="E39">
        <v>39</v>
      </c>
      <c r="F39">
        <v>39</v>
      </c>
      <c r="G39">
        <v>39</v>
      </c>
      <c r="H39">
        <v>39</v>
      </c>
      <c r="I39">
        <v>39</v>
      </c>
      <c r="J39">
        <v>39</v>
      </c>
      <c r="K39">
        <v>39</v>
      </c>
      <c r="L39">
        <v>39</v>
      </c>
      <c r="M39">
        <v>39</v>
      </c>
      <c r="N39" s="7">
        <v>39</v>
      </c>
    </row>
    <row r="40" spans="1:15" x14ac:dyDescent="0.25">
      <c r="A40" s="2">
        <v>3</v>
      </c>
      <c r="B40" s="22">
        <v>85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 s="7">
        <v>39</v>
      </c>
    </row>
    <row r="41" spans="1:15" x14ac:dyDescent="0.25">
      <c r="A41" s="2">
        <v>4</v>
      </c>
      <c r="B41" s="22">
        <v>82</v>
      </c>
      <c r="C41">
        <v>39</v>
      </c>
      <c r="D41">
        <v>39</v>
      </c>
      <c r="E41">
        <v>39</v>
      </c>
      <c r="F41">
        <v>39</v>
      </c>
      <c r="G41">
        <v>39</v>
      </c>
      <c r="H41">
        <v>39</v>
      </c>
      <c r="I41">
        <v>39</v>
      </c>
      <c r="J41">
        <v>39</v>
      </c>
      <c r="K41">
        <v>39</v>
      </c>
      <c r="L41">
        <v>39</v>
      </c>
      <c r="M41">
        <v>39</v>
      </c>
      <c r="N41" s="7">
        <v>39</v>
      </c>
    </row>
    <row r="42" spans="1:15" x14ac:dyDescent="0.25">
      <c r="A42" s="2">
        <v>5</v>
      </c>
      <c r="B42" s="22">
        <v>64</v>
      </c>
      <c r="C42">
        <v>39</v>
      </c>
      <c r="D42">
        <v>39</v>
      </c>
      <c r="E42">
        <v>39</v>
      </c>
      <c r="F42">
        <v>39</v>
      </c>
      <c r="G42">
        <v>39</v>
      </c>
      <c r="H42">
        <v>39</v>
      </c>
      <c r="I42">
        <v>39</v>
      </c>
      <c r="J42">
        <v>39</v>
      </c>
      <c r="K42">
        <v>39</v>
      </c>
      <c r="L42">
        <v>39</v>
      </c>
      <c r="M42">
        <v>39</v>
      </c>
      <c r="N42" s="7">
        <v>39</v>
      </c>
    </row>
    <row r="43" spans="1:15" x14ac:dyDescent="0.25">
      <c r="A43" s="2">
        <v>6</v>
      </c>
      <c r="B43" s="22">
        <v>74</v>
      </c>
      <c r="C43">
        <v>39</v>
      </c>
      <c r="D43">
        <v>39</v>
      </c>
      <c r="E43">
        <v>39</v>
      </c>
      <c r="F43">
        <v>39</v>
      </c>
      <c r="G43">
        <v>39</v>
      </c>
      <c r="H43">
        <v>39</v>
      </c>
      <c r="I43">
        <v>39</v>
      </c>
      <c r="J43">
        <v>39</v>
      </c>
      <c r="K43">
        <v>39</v>
      </c>
      <c r="L43">
        <v>39</v>
      </c>
      <c r="M43">
        <v>39</v>
      </c>
      <c r="N43" s="7">
        <v>39</v>
      </c>
    </row>
    <row r="44" spans="1:15" x14ac:dyDescent="0.25">
      <c r="A44" s="2">
        <v>7</v>
      </c>
      <c r="B44" s="22">
        <v>84</v>
      </c>
      <c r="C44">
        <v>39</v>
      </c>
      <c r="D44">
        <v>39</v>
      </c>
      <c r="E44">
        <v>39</v>
      </c>
      <c r="F44">
        <v>39</v>
      </c>
      <c r="G44">
        <v>39</v>
      </c>
      <c r="H44">
        <v>39</v>
      </c>
      <c r="I44">
        <v>39</v>
      </c>
      <c r="J44">
        <v>39</v>
      </c>
      <c r="K44">
        <v>39</v>
      </c>
      <c r="L44">
        <v>39</v>
      </c>
      <c r="M44">
        <v>39</v>
      </c>
      <c r="N44" s="7">
        <v>39</v>
      </c>
    </row>
    <row r="45" spans="1:15" x14ac:dyDescent="0.25">
      <c r="A45" s="2">
        <v>8</v>
      </c>
      <c r="B45" s="22">
        <v>80</v>
      </c>
      <c r="C45">
        <v>39</v>
      </c>
      <c r="D45">
        <v>39</v>
      </c>
      <c r="E45">
        <v>39</v>
      </c>
      <c r="F45">
        <v>39</v>
      </c>
      <c r="G45">
        <v>39</v>
      </c>
      <c r="H45">
        <v>39</v>
      </c>
      <c r="I45">
        <v>39</v>
      </c>
      <c r="J45">
        <v>39</v>
      </c>
      <c r="K45">
        <v>39</v>
      </c>
      <c r="L45">
        <v>39</v>
      </c>
      <c r="M45">
        <v>39</v>
      </c>
      <c r="N45" s="7">
        <v>39</v>
      </c>
    </row>
    <row r="46" spans="1:15" x14ac:dyDescent="0.25">
      <c r="A46" s="2">
        <v>9</v>
      </c>
      <c r="B46" s="22">
        <v>73</v>
      </c>
      <c r="C46">
        <v>39</v>
      </c>
      <c r="D46">
        <v>39</v>
      </c>
      <c r="E46">
        <v>39</v>
      </c>
      <c r="F46">
        <v>39</v>
      </c>
      <c r="G46">
        <v>39</v>
      </c>
      <c r="H46">
        <v>39</v>
      </c>
      <c r="I46">
        <v>39</v>
      </c>
      <c r="J46">
        <v>39</v>
      </c>
      <c r="K46">
        <v>39</v>
      </c>
      <c r="L46">
        <v>39</v>
      </c>
      <c r="M46">
        <v>39</v>
      </c>
      <c r="N46" s="7">
        <v>39</v>
      </c>
    </row>
    <row r="47" spans="1:15" ht="15.75" thickBot="1" x14ac:dyDescent="0.3">
      <c r="A47" s="3">
        <v>10</v>
      </c>
      <c r="B47" s="23">
        <v>81</v>
      </c>
      <c r="C47" s="24">
        <v>39</v>
      </c>
      <c r="D47" s="24">
        <v>39</v>
      </c>
      <c r="E47" s="24">
        <v>39</v>
      </c>
      <c r="F47" s="24">
        <v>39</v>
      </c>
      <c r="G47" s="24">
        <v>39</v>
      </c>
      <c r="H47" s="24">
        <v>39</v>
      </c>
      <c r="I47" s="24">
        <v>39</v>
      </c>
      <c r="J47" s="24">
        <v>39</v>
      </c>
      <c r="K47" s="24">
        <v>39</v>
      </c>
      <c r="L47" s="24">
        <v>39</v>
      </c>
      <c r="M47" s="24">
        <v>39</v>
      </c>
      <c r="N47" s="17">
        <v>39</v>
      </c>
    </row>
    <row r="48" spans="1:15" ht="15.75" thickBot="1" x14ac:dyDescent="0.3">
      <c r="A48" s="4" t="s">
        <v>1</v>
      </c>
      <c r="B48" s="4">
        <f>AVERAGEA(B38:B47)</f>
        <v>78.3</v>
      </c>
      <c r="C48" s="5">
        <f t="shared" ref="C48:N48" si="4">AVERAGEA(C38:C47)</f>
        <v>39</v>
      </c>
      <c r="D48" s="5">
        <f t="shared" si="4"/>
        <v>39</v>
      </c>
      <c r="E48" s="5">
        <f t="shared" si="4"/>
        <v>39</v>
      </c>
      <c r="F48" s="5">
        <f t="shared" si="4"/>
        <v>39</v>
      </c>
      <c r="G48" s="5">
        <f t="shared" si="4"/>
        <v>39</v>
      </c>
      <c r="H48" s="5">
        <f t="shared" si="4"/>
        <v>39</v>
      </c>
      <c r="I48" s="5">
        <f t="shared" si="4"/>
        <v>39</v>
      </c>
      <c r="J48" s="5">
        <f t="shared" si="4"/>
        <v>39</v>
      </c>
      <c r="K48" s="5">
        <f t="shared" si="4"/>
        <v>39</v>
      </c>
      <c r="L48" s="5">
        <f t="shared" si="4"/>
        <v>39</v>
      </c>
      <c r="M48" s="5">
        <f t="shared" si="4"/>
        <v>39</v>
      </c>
      <c r="N48" s="6">
        <f t="shared" si="4"/>
        <v>39</v>
      </c>
    </row>
    <row r="49" spans="1:14" ht="15.75" thickBot="1" x14ac:dyDescent="0.3">
      <c r="A49" s="9" t="s">
        <v>2</v>
      </c>
      <c r="B49" s="13">
        <f>ABS(B48-$O$4)/$O$4</f>
        <v>1.0076923076923077</v>
      </c>
      <c r="C49" s="14">
        <f t="shared" ref="C49:N49" si="5">ABS(C48-$O$4)/$O$4</f>
        <v>0</v>
      </c>
      <c r="D49" s="14">
        <f t="shared" si="5"/>
        <v>0</v>
      </c>
      <c r="E49" s="14">
        <f t="shared" si="5"/>
        <v>0</v>
      </c>
      <c r="F49" s="14">
        <f t="shared" si="5"/>
        <v>0</v>
      </c>
      <c r="G49" s="14">
        <f t="shared" si="5"/>
        <v>0</v>
      </c>
      <c r="H49" s="14">
        <f t="shared" si="5"/>
        <v>0</v>
      </c>
      <c r="I49" s="14">
        <f t="shared" si="5"/>
        <v>0</v>
      </c>
      <c r="J49" s="14">
        <f t="shared" si="5"/>
        <v>0</v>
      </c>
      <c r="K49" s="14">
        <f t="shared" si="5"/>
        <v>0</v>
      </c>
      <c r="L49" s="14">
        <f t="shared" si="5"/>
        <v>0</v>
      </c>
      <c r="M49" s="14">
        <f t="shared" si="5"/>
        <v>0</v>
      </c>
      <c r="N49" s="15">
        <f t="shared" si="5"/>
        <v>0</v>
      </c>
    </row>
    <row r="53" spans="1:14" x14ac:dyDescent="0.25">
      <c r="B53">
        <v>82</v>
      </c>
      <c r="C53">
        <v>39</v>
      </c>
      <c r="D53">
        <v>39</v>
      </c>
      <c r="E53">
        <v>39</v>
      </c>
      <c r="F53">
        <v>39</v>
      </c>
      <c r="G53">
        <v>39</v>
      </c>
      <c r="H53">
        <v>39</v>
      </c>
      <c r="I53">
        <v>39</v>
      </c>
      <c r="J53">
        <v>39</v>
      </c>
      <c r="K53">
        <v>39</v>
      </c>
      <c r="L53">
        <v>39</v>
      </c>
      <c r="M53">
        <v>39</v>
      </c>
      <c r="N53">
        <v>39</v>
      </c>
    </row>
    <row r="54" spans="1:14" x14ac:dyDescent="0.25">
      <c r="B54">
        <v>94</v>
      </c>
      <c r="C54">
        <v>40</v>
      </c>
      <c r="D54">
        <v>39</v>
      </c>
      <c r="E54">
        <v>39</v>
      </c>
      <c r="F54">
        <v>39</v>
      </c>
      <c r="G54">
        <v>39</v>
      </c>
      <c r="H54">
        <v>39</v>
      </c>
      <c r="I54">
        <v>39</v>
      </c>
      <c r="J54">
        <v>39</v>
      </c>
      <c r="K54">
        <v>39</v>
      </c>
      <c r="L54">
        <v>39</v>
      </c>
      <c r="M54">
        <v>39</v>
      </c>
      <c r="N54">
        <v>39</v>
      </c>
    </row>
    <row r="55" spans="1:14" x14ac:dyDescent="0.25">
      <c r="B55">
        <v>115</v>
      </c>
      <c r="C55">
        <v>42</v>
      </c>
      <c r="D55">
        <v>40</v>
      </c>
      <c r="E55">
        <v>40</v>
      </c>
      <c r="F55">
        <v>40</v>
      </c>
      <c r="G55">
        <v>40</v>
      </c>
      <c r="H55">
        <v>40</v>
      </c>
      <c r="I55">
        <v>40</v>
      </c>
      <c r="J55">
        <v>40</v>
      </c>
      <c r="K55">
        <v>40</v>
      </c>
      <c r="L55">
        <v>40</v>
      </c>
      <c r="M55">
        <v>40</v>
      </c>
      <c r="N55">
        <v>40</v>
      </c>
    </row>
    <row r="56" spans="1:14" x14ac:dyDescent="0.25">
      <c r="B56">
        <v>118</v>
      </c>
      <c r="C56">
        <v>40</v>
      </c>
      <c r="D56">
        <v>40</v>
      </c>
      <c r="E56">
        <v>39</v>
      </c>
      <c r="F56">
        <v>39</v>
      </c>
      <c r="G56">
        <v>39</v>
      </c>
      <c r="H56">
        <v>39</v>
      </c>
      <c r="I56">
        <v>39</v>
      </c>
      <c r="J56">
        <v>39</v>
      </c>
      <c r="K56">
        <v>39</v>
      </c>
      <c r="L56">
        <v>39</v>
      </c>
      <c r="M56">
        <v>39</v>
      </c>
      <c r="N56">
        <v>39</v>
      </c>
    </row>
    <row r="57" spans="1:14" x14ac:dyDescent="0.25">
      <c r="B57">
        <v>130</v>
      </c>
      <c r="C57">
        <v>39</v>
      </c>
      <c r="D57">
        <v>39</v>
      </c>
      <c r="E57">
        <v>39</v>
      </c>
      <c r="F57">
        <v>39</v>
      </c>
      <c r="G57">
        <v>39</v>
      </c>
      <c r="H57">
        <v>39</v>
      </c>
      <c r="I57">
        <v>39</v>
      </c>
      <c r="J57">
        <v>39</v>
      </c>
      <c r="K57">
        <v>39</v>
      </c>
      <c r="L57">
        <v>39</v>
      </c>
      <c r="M57">
        <v>39</v>
      </c>
      <c r="N57">
        <v>39</v>
      </c>
    </row>
    <row r="58" spans="1:14" x14ac:dyDescent="0.25">
      <c r="B58">
        <v>126</v>
      </c>
      <c r="C58">
        <v>39</v>
      </c>
      <c r="D58">
        <v>39</v>
      </c>
      <c r="E58">
        <v>39</v>
      </c>
      <c r="F58">
        <v>39</v>
      </c>
      <c r="G58">
        <v>39</v>
      </c>
      <c r="H58">
        <v>39</v>
      </c>
      <c r="I58">
        <v>39</v>
      </c>
      <c r="J58">
        <v>39</v>
      </c>
      <c r="K58">
        <v>39</v>
      </c>
      <c r="L58">
        <v>39</v>
      </c>
      <c r="M58">
        <v>39</v>
      </c>
      <c r="N58">
        <v>39</v>
      </c>
    </row>
    <row r="59" spans="1:14" x14ac:dyDescent="0.25">
      <c r="B59">
        <v>96</v>
      </c>
      <c r="C59">
        <v>41</v>
      </c>
      <c r="D59">
        <v>39</v>
      </c>
      <c r="E59">
        <v>39</v>
      </c>
      <c r="F59">
        <v>39</v>
      </c>
      <c r="G59">
        <v>39</v>
      </c>
      <c r="H59">
        <v>39</v>
      </c>
      <c r="I59">
        <v>39</v>
      </c>
      <c r="J59">
        <v>39</v>
      </c>
      <c r="K59">
        <v>39</v>
      </c>
      <c r="L59">
        <v>39</v>
      </c>
      <c r="M59">
        <v>39</v>
      </c>
      <c r="N59">
        <v>39</v>
      </c>
    </row>
    <row r="60" spans="1:14" x14ac:dyDescent="0.25">
      <c r="B60">
        <v>87</v>
      </c>
      <c r="C60">
        <v>40</v>
      </c>
      <c r="D60">
        <v>39</v>
      </c>
      <c r="E60">
        <v>39</v>
      </c>
      <c r="F60">
        <v>39</v>
      </c>
      <c r="G60">
        <v>39</v>
      </c>
      <c r="H60">
        <v>39</v>
      </c>
      <c r="I60">
        <v>39</v>
      </c>
      <c r="J60">
        <v>39</v>
      </c>
      <c r="K60">
        <v>39</v>
      </c>
      <c r="L60">
        <v>39</v>
      </c>
      <c r="M60">
        <v>39</v>
      </c>
      <c r="N60">
        <v>39</v>
      </c>
    </row>
    <row r="61" spans="1:14" x14ac:dyDescent="0.25">
      <c r="B61">
        <v>107</v>
      </c>
      <c r="C61">
        <v>40</v>
      </c>
      <c r="D61">
        <v>40</v>
      </c>
      <c r="E61">
        <v>40</v>
      </c>
      <c r="F61">
        <v>40</v>
      </c>
      <c r="G61">
        <v>40</v>
      </c>
      <c r="H61">
        <v>40</v>
      </c>
      <c r="I61">
        <v>40</v>
      </c>
      <c r="J61">
        <v>40</v>
      </c>
      <c r="K61">
        <v>40</v>
      </c>
      <c r="L61">
        <v>40</v>
      </c>
      <c r="M61">
        <v>40</v>
      </c>
      <c r="N61">
        <v>40</v>
      </c>
    </row>
    <row r="62" spans="1:14" x14ac:dyDescent="0.25">
      <c r="B62">
        <v>75</v>
      </c>
      <c r="C62">
        <v>40</v>
      </c>
      <c r="D62">
        <v>39</v>
      </c>
      <c r="E62">
        <v>39</v>
      </c>
      <c r="F62">
        <v>39</v>
      </c>
      <c r="G62">
        <v>39</v>
      </c>
      <c r="H62">
        <v>39</v>
      </c>
      <c r="I62">
        <v>39</v>
      </c>
      <c r="J62">
        <v>39</v>
      </c>
      <c r="K62">
        <v>39</v>
      </c>
      <c r="L62">
        <v>39</v>
      </c>
      <c r="M62">
        <v>39</v>
      </c>
      <c r="N62">
        <v>39</v>
      </c>
    </row>
    <row r="65" spans="2:14" x14ac:dyDescent="0.25">
      <c r="B65">
        <v>87</v>
      </c>
      <c r="C65">
        <v>39</v>
      </c>
      <c r="D65">
        <v>39</v>
      </c>
      <c r="E65">
        <v>39</v>
      </c>
      <c r="F65">
        <v>39</v>
      </c>
      <c r="G65">
        <v>39</v>
      </c>
      <c r="H65">
        <v>39</v>
      </c>
      <c r="I65">
        <v>39</v>
      </c>
      <c r="J65">
        <v>39</v>
      </c>
      <c r="K65">
        <v>39</v>
      </c>
      <c r="L65">
        <v>39</v>
      </c>
      <c r="M65">
        <v>39</v>
      </c>
      <c r="N65">
        <v>39</v>
      </c>
    </row>
    <row r="66" spans="2:14" x14ac:dyDescent="0.25">
      <c r="B66">
        <v>96</v>
      </c>
      <c r="C66">
        <v>39</v>
      </c>
      <c r="D66">
        <v>39</v>
      </c>
      <c r="E66">
        <v>39</v>
      </c>
      <c r="F66">
        <v>39</v>
      </c>
      <c r="G66">
        <v>39</v>
      </c>
      <c r="H66">
        <v>39</v>
      </c>
      <c r="I66">
        <v>39</v>
      </c>
      <c r="J66">
        <v>39</v>
      </c>
      <c r="K66">
        <v>39</v>
      </c>
      <c r="L66">
        <v>39</v>
      </c>
      <c r="M66">
        <v>39</v>
      </c>
      <c r="N66">
        <v>39</v>
      </c>
    </row>
    <row r="67" spans="2:14" x14ac:dyDescent="0.25">
      <c r="B67">
        <v>74</v>
      </c>
      <c r="C67">
        <v>39</v>
      </c>
      <c r="D67">
        <v>39</v>
      </c>
      <c r="E67">
        <v>39</v>
      </c>
      <c r="F67">
        <v>39</v>
      </c>
      <c r="G67">
        <v>39</v>
      </c>
      <c r="H67">
        <v>39</v>
      </c>
      <c r="I67">
        <v>39</v>
      </c>
      <c r="J67">
        <v>39</v>
      </c>
      <c r="K67">
        <v>39</v>
      </c>
      <c r="L67">
        <v>39</v>
      </c>
      <c r="M67">
        <v>39</v>
      </c>
      <c r="N67">
        <v>39</v>
      </c>
    </row>
    <row r="68" spans="2:14" x14ac:dyDescent="0.25">
      <c r="B68">
        <v>85</v>
      </c>
      <c r="C68">
        <v>39</v>
      </c>
      <c r="D68">
        <v>39</v>
      </c>
      <c r="E68">
        <v>39</v>
      </c>
      <c r="F68">
        <v>39</v>
      </c>
      <c r="G68">
        <v>39</v>
      </c>
      <c r="H68">
        <v>39</v>
      </c>
      <c r="I68">
        <v>39</v>
      </c>
      <c r="J68">
        <v>39</v>
      </c>
      <c r="K68">
        <v>39</v>
      </c>
      <c r="L68">
        <v>39</v>
      </c>
      <c r="M68">
        <v>39</v>
      </c>
      <c r="N68">
        <v>39</v>
      </c>
    </row>
    <row r="69" spans="2:14" x14ac:dyDescent="0.25">
      <c r="B69">
        <v>76</v>
      </c>
      <c r="C69">
        <v>39</v>
      </c>
      <c r="D69">
        <v>39</v>
      </c>
      <c r="E69">
        <v>39</v>
      </c>
      <c r="F69">
        <v>39</v>
      </c>
      <c r="G69">
        <v>39</v>
      </c>
      <c r="H69">
        <v>39</v>
      </c>
      <c r="I69">
        <v>39</v>
      </c>
      <c r="J69">
        <v>39</v>
      </c>
      <c r="K69">
        <v>39</v>
      </c>
      <c r="L69">
        <v>39</v>
      </c>
      <c r="M69">
        <v>39</v>
      </c>
      <c r="N69">
        <v>39</v>
      </c>
    </row>
    <row r="70" spans="2:14" x14ac:dyDescent="0.25">
      <c r="B70">
        <v>68</v>
      </c>
      <c r="C70">
        <v>39</v>
      </c>
      <c r="D70">
        <v>39</v>
      </c>
      <c r="E70">
        <v>39</v>
      </c>
      <c r="F70">
        <v>39</v>
      </c>
      <c r="G70">
        <v>39</v>
      </c>
      <c r="H70">
        <v>39</v>
      </c>
      <c r="I70">
        <v>39</v>
      </c>
      <c r="J70">
        <v>39</v>
      </c>
      <c r="K70">
        <v>39</v>
      </c>
      <c r="L70">
        <v>39</v>
      </c>
      <c r="M70">
        <v>39</v>
      </c>
      <c r="N70">
        <v>39</v>
      </c>
    </row>
    <row r="71" spans="2:14" x14ac:dyDescent="0.25">
      <c r="B71">
        <v>88</v>
      </c>
      <c r="C71">
        <v>39</v>
      </c>
      <c r="D71">
        <v>39</v>
      </c>
      <c r="E71">
        <v>39</v>
      </c>
      <c r="F71">
        <v>39</v>
      </c>
      <c r="G71">
        <v>39</v>
      </c>
      <c r="H71">
        <v>39</v>
      </c>
      <c r="I71">
        <v>39</v>
      </c>
      <c r="J71">
        <v>39</v>
      </c>
      <c r="K71">
        <v>39</v>
      </c>
      <c r="L71">
        <v>39</v>
      </c>
      <c r="M71">
        <v>39</v>
      </c>
      <c r="N71">
        <v>39</v>
      </c>
    </row>
    <row r="72" spans="2:14" x14ac:dyDescent="0.25">
      <c r="B72">
        <v>81</v>
      </c>
      <c r="C72">
        <v>39</v>
      </c>
      <c r="D72">
        <v>39</v>
      </c>
      <c r="E72">
        <v>39</v>
      </c>
      <c r="F72">
        <v>39</v>
      </c>
      <c r="G72">
        <v>39</v>
      </c>
      <c r="H72">
        <v>39</v>
      </c>
      <c r="I72">
        <v>39</v>
      </c>
      <c r="J72">
        <v>39</v>
      </c>
      <c r="K72">
        <v>39</v>
      </c>
      <c r="L72">
        <v>39</v>
      </c>
      <c r="M72">
        <v>39</v>
      </c>
      <c r="N72">
        <v>39</v>
      </c>
    </row>
    <row r="73" spans="2:14" x14ac:dyDescent="0.25">
      <c r="B73">
        <v>106</v>
      </c>
      <c r="C73">
        <v>39</v>
      </c>
      <c r="D73">
        <v>39</v>
      </c>
      <c r="E73">
        <v>39</v>
      </c>
      <c r="F73">
        <v>39</v>
      </c>
      <c r="G73">
        <v>39</v>
      </c>
      <c r="H73">
        <v>39</v>
      </c>
      <c r="I73">
        <v>39</v>
      </c>
      <c r="J73">
        <v>39</v>
      </c>
      <c r="K73">
        <v>39</v>
      </c>
      <c r="L73">
        <v>39</v>
      </c>
      <c r="M73">
        <v>39</v>
      </c>
      <c r="N73">
        <v>39</v>
      </c>
    </row>
    <row r="74" spans="2:14" x14ac:dyDescent="0.25">
      <c r="B74">
        <v>88</v>
      </c>
      <c r="C74">
        <v>39</v>
      </c>
      <c r="D74">
        <v>39</v>
      </c>
      <c r="E74">
        <v>39</v>
      </c>
      <c r="F74">
        <v>39</v>
      </c>
      <c r="G74">
        <v>39</v>
      </c>
      <c r="H74">
        <v>39</v>
      </c>
      <c r="I74">
        <v>39</v>
      </c>
      <c r="J74">
        <v>39</v>
      </c>
      <c r="K74">
        <v>39</v>
      </c>
      <c r="L74">
        <v>39</v>
      </c>
      <c r="M74">
        <v>39</v>
      </c>
      <c r="N74">
        <v>39</v>
      </c>
    </row>
    <row r="77" spans="2:14" x14ac:dyDescent="0.25">
      <c r="B77">
        <v>87</v>
      </c>
      <c r="C77">
        <v>39</v>
      </c>
      <c r="D77">
        <v>39</v>
      </c>
      <c r="E77">
        <v>39</v>
      </c>
      <c r="F77">
        <v>39</v>
      </c>
      <c r="G77">
        <v>39</v>
      </c>
      <c r="H77">
        <v>39</v>
      </c>
      <c r="I77">
        <v>39</v>
      </c>
      <c r="J77">
        <v>39</v>
      </c>
      <c r="K77">
        <v>39</v>
      </c>
      <c r="L77">
        <v>39</v>
      </c>
      <c r="M77">
        <v>39</v>
      </c>
      <c r="N77">
        <v>39</v>
      </c>
    </row>
    <row r="78" spans="2:14" x14ac:dyDescent="0.25">
      <c r="B78">
        <v>73</v>
      </c>
      <c r="C78">
        <v>39</v>
      </c>
      <c r="D78">
        <v>39</v>
      </c>
      <c r="E78">
        <v>39</v>
      </c>
      <c r="F78">
        <v>39</v>
      </c>
      <c r="G78">
        <v>39</v>
      </c>
      <c r="H78">
        <v>39</v>
      </c>
      <c r="I78">
        <v>39</v>
      </c>
      <c r="J78">
        <v>39</v>
      </c>
      <c r="K78">
        <v>39</v>
      </c>
      <c r="L78">
        <v>39</v>
      </c>
      <c r="M78">
        <v>39</v>
      </c>
      <c r="N78">
        <v>39</v>
      </c>
    </row>
    <row r="79" spans="2:14" x14ac:dyDescent="0.25">
      <c r="B79">
        <v>85</v>
      </c>
      <c r="C79">
        <v>39</v>
      </c>
      <c r="D79">
        <v>39</v>
      </c>
      <c r="E79">
        <v>39</v>
      </c>
      <c r="F79">
        <v>39</v>
      </c>
      <c r="G79">
        <v>39</v>
      </c>
      <c r="H79">
        <v>39</v>
      </c>
      <c r="I79">
        <v>39</v>
      </c>
      <c r="J79">
        <v>39</v>
      </c>
      <c r="K79">
        <v>39</v>
      </c>
      <c r="L79">
        <v>39</v>
      </c>
      <c r="M79">
        <v>39</v>
      </c>
      <c r="N79">
        <v>39</v>
      </c>
    </row>
    <row r="80" spans="2:14" x14ac:dyDescent="0.25">
      <c r="B80">
        <v>82</v>
      </c>
      <c r="C80">
        <v>39</v>
      </c>
      <c r="D80">
        <v>39</v>
      </c>
      <c r="E80">
        <v>39</v>
      </c>
      <c r="F80">
        <v>39</v>
      </c>
      <c r="G80">
        <v>39</v>
      </c>
      <c r="H80">
        <v>39</v>
      </c>
      <c r="I80">
        <v>39</v>
      </c>
      <c r="J80">
        <v>39</v>
      </c>
      <c r="K80">
        <v>39</v>
      </c>
      <c r="L80">
        <v>39</v>
      </c>
      <c r="M80">
        <v>39</v>
      </c>
      <c r="N80">
        <v>39</v>
      </c>
    </row>
    <row r="81" spans="2:14" x14ac:dyDescent="0.25">
      <c r="B81">
        <v>64</v>
      </c>
      <c r="C81">
        <v>39</v>
      </c>
      <c r="D81">
        <v>39</v>
      </c>
      <c r="E81">
        <v>39</v>
      </c>
      <c r="F81">
        <v>39</v>
      </c>
      <c r="G81">
        <v>39</v>
      </c>
      <c r="H81">
        <v>39</v>
      </c>
      <c r="I81">
        <v>39</v>
      </c>
      <c r="J81">
        <v>39</v>
      </c>
      <c r="K81">
        <v>39</v>
      </c>
      <c r="L81">
        <v>39</v>
      </c>
      <c r="M81">
        <v>39</v>
      </c>
      <c r="N81">
        <v>39</v>
      </c>
    </row>
    <row r="82" spans="2:14" x14ac:dyDescent="0.25">
      <c r="B82">
        <v>74</v>
      </c>
      <c r="C82">
        <v>39</v>
      </c>
      <c r="D82">
        <v>39</v>
      </c>
      <c r="E82">
        <v>39</v>
      </c>
      <c r="F82">
        <v>39</v>
      </c>
      <c r="G82">
        <v>39</v>
      </c>
      <c r="H82">
        <v>39</v>
      </c>
      <c r="I82">
        <v>39</v>
      </c>
      <c r="J82">
        <v>39</v>
      </c>
      <c r="K82">
        <v>39</v>
      </c>
      <c r="L82">
        <v>39</v>
      </c>
      <c r="M82">
        <v>39</v>
      </c>
      <c r="N82">
        <v>39</v>
      </c>
    </row>
    <row r="83" spans="2:14" x14ac:dyDescent="0.25">
      <c r="B83">
        <v>84</v>
      </c>
      <c r="C83">
        <v>39</v>
      </c>
      <c r="D83">
        <v>39</v>
      </c>
      <c r="E83">
        <v>39</v>
      </c>
      <c r="F83">
        <v>39</v>
      </c>
      <c r="G83">
        <v>39</v>
      </c>
      <c r="H83">
        <v>39</v>
      </c>
      <c r="I83">
        <v>39</v>
      </c>
      <c r="J83">
        <v>39</v>
      </c>
      <c r="K83">
        <v>39</v>
      </c>
      <c r="L83">
        <v>39</v>
      </c>
      <c r="M83">
        <v>39</v>
      </c>
      <c r="N83">
        <v>39</v>
      </c>
    </row>
    <row r="84" spans="2:14" x14ac:dyDescent="0.25">
      <c r="B84">
        <v>80</v>
      </c>
      <c r="C84">
        <v>39</v>
      </c>
      <c r="D84">
        <v>39</v>
      </c>
      <c r="E84">
        <v>39</v>
      </c>
      <c r="F84">
        <v>39</v>
      </c>
      <c r="G84">
        <v>39</v>
      </c>
      <c r="H84">
        <v>39</v>
      </c>
      <c r="I84">
        <v>39</v>
      </c>
      <c r="J84">
        <v>39</v>
      </c>
      <c r="K84">
        <v>39</v>
      </c>
      <c r="L84">
        <v>39</v>
      </c>
      <c r="M84">
        <v>39</v>
      </c>
      <c r="N84">
        <v>39</v>
      </c>
    </row>
    <row r="85" spans="2:14" x14ac:dyDescent="0.25">
      <c r="B85">
        <v>73</v>
      </c>
      <c r="C85">
        <v>39</v>
      </c>
      <c r="D85">
        <v>39</v>
      </c>
      <c r="E85">
        <v>39</v>
      </c>
      <c r="F85">
        <v>39</v>
      </c>
      <c r="G85">
        <v>39</v>
      </c>
      <c r="H85">
        <v>39</v>
      </c>
      <c r="I85">
        <v>39</v>
      </c>
      <c r="J85">
        <v>39</v>
      </c>
      <c r="K85">
        <v>39</v>
      </c>
      <c r="L85">
        <v>39</v>
      </c>
      <c r="M85">
        <v>39</v>
      </c>
      <c r="N85">
        <v>39</v>
      </c>
    </row>
    <row r="86" spans="2:14" x14ac:dyDescent="0.25">
      <c r="B86">
        <v>81</v>
      </c>
      <c r="C86">
        <v>39</v>
      </c>
      <c r="D86">
        <v>39</v>
      </c>
      <c r="E86">
        <v>39</v>
      </c>
      <c r="F86">
        <v>39</v>
      </c>
      <c r="G86">
        <v>39</v>
      </c>
      <c r="H86">
        <v>39</v>
      </c>
      <c r="I86">
        <v>39</v>
      </c>
      <c r="J86">
        <v>39</v>
      </c>
      <c r="K86">
        <v>39</v>
      </c>
      <c r="L86">
        <v>39</v>
      </c>
      <c r="M86">
        <v>39</v>
      </c>
      <c r="N86">
        <v>39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86"/>
  <sheetViews>
    <sheetView topLeftCell="A18" workbookViewId="0">
      <selection activeCell="R39" sqref="R39"/>
    </sheetView>
  </sheetViews>
  <sheetFormatPr defaultRowHeight="15" x14ac:dyDescent="0.25"/>
  <sheetData>
    <row r="1" spans="1:15" ht="15.75" thickBot="1" x14ac:dyDescent="0.3">
      <c r="B1" s="25" t="s">
        <v>22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21</v>
      </c>
    </row>
    <row r="4" spans="1:15" ht="15.75" thickBot="1" x14ac:dyDescent="0.3">
      <c r="A4" s="2">
        <v>1</v>
      </c>
      <c r="B4" s="20">
        <v>22597</v>
      </c>
      <c r="C4" s="21">
        <v>10257</v>
      </c>
      <c r="D4" s="21">
        <v>10077</v>
      </c>
      <c r="E4" s="21">
        <v>10077</v>
      </c>
      <c r="F4" s="21">
        <v>10077</v>
      </c>
      <c r="G4" s="21">
        <v>10077</v>
      </c>
      <c r="H4" s="21">
        <v>10077</v>
      </c>
      <c r="I4" s="21">
        <v>10077</v>
      </c>
      <c r="J4" s="21">
        <v>10077</v>
      </c>
      <c r="K4" s="21">
        <v>10077</v>
      </c>
      <c r="L4" s="21">
        <v>10077</v>
      </c>
      <c r="M4" s="21">
        <v>10077</v>
      </c>
      <c r="N4" s="16">
        <v>10077</v>
      </c>
      <c r="O4" s="17">
        <v>6905</v>
      </c>
    </row>
    <row r="5" spans="1:15" x14ac:dyDescent="0.25">
      <c r="A5" s="2">
        <v>2</v>
      </c>
      <c r="B5" s="22">
        <v>23010</v>
      </c>
      <c r="C5">
        <v>10916</v>
      </c>
      <c r="D5">
        <v>10575</v>
      </c>
      <c r="E5">
        <v>10575</v>
      </c>
      <c r="F5">
        <v>10575</v>
      </c>
      <c r="G5">
        <v>10575</v>
      </c>
      <c r="H5">
        <v>10575</v>
      </c>
      <c r="I5">
        <v>10575</v>
      </c>
      <c r="J5">
        <v>10575</v>
      </c>
      <c r="K5">
        <v>10575</v>
      </c>
      <c r="L5">
        <v>10575</v>
      </c>
      <c r="M5">
        <v>10575</v>
      </c>
      <c r="N5" s="7">
        <v>10575</v>
      </c>
    </row>
    <row r="6" spans="1:15" x14ac:dyDescent="0.25">
      <c r="A6" s="2">
        <v>3</v>
      </c>
      <c r="B6" s="22">
        <v>22109</v>
      </c>
      <c r="C6">
        <v>11811</v>
      </c>
      <c r="D6">
        <v>11811</v>
      </c>
      <c r="E6">
        <v>10364</v>
      </c>
      <c r="F6">
        <v>10364</v>
      </c>
      <c r="G6">
        <v>10364</v>
      </c>
      <c r="H6">
        <v>10364</v>
      </c>
      <c r="I6">
        <v>10364</v>
      </c>
      <c r="J6">
        <v>10364</v>
      </c>
      <c r="K6">
        <v>10364</v>
      </c>
      <c r="L6">
        <v>10364</v>
      </c>
      <c r="M6">
        <v>10364</v>
      </c>
      <c r="N6" s="7">
        <v>10364</v>
      </c>
    </row>
    <row r="7" spans="1:15" x14ac:dyDescent="0.25">
      <c r="A7" s="2">
        <v>4</v>
      </c>
      <c r="B7" s="22">
        <v>22525</v>
      </c>
      <c r="C7">
        <v>13172</v>
      </c>
      <c r="D7">
        <v>13172</v>
      </c>
      <c r="E7">
        <v>13172</v>
      </c>
      <c r="F7">
        <v>13172</v>
      </c>
      <c r="G7">
        <v>13172</v>
      </c>
      <c r="H7">
        <v>13172</v>
      </c>
      <c r="I7">
        <v>13172</v>
      </c>
      <c r="J7">
        <v>13142</v>
      </c>
      <c r="K7">
        <v>13142</v>
      </c>
      <c r="L7">
        <v>13142</v>
      </c>
      <c r="M7">
        <v>13142</v>
      </c>
      <c r="N7" s="7">
        <v>13142</v>
      </c>
    </row>
    <row r="8" spans="1:15" x14ac:dyDescent="0.25">
      <c r="A8" s="2">
        <v>5</v>
      </c>
      <c r="B8" s="22">
        <v>22420</v>
      </c>
      <c r="C8">
        <v>11244</v>
      </c>
      <c r="D8">
        <v>11244</v>
      </c>
      <c r="E8">
        <v>11244</v>
      </c>
      <c r="F8">
        <v>11244</v>
      </c>
      <c r="G8">
        <v>11244</v>
      </c>
      <c r="H8">
        <v>11244</v>
      </c>
      <c r="I8">
        <v>11244</v>
      </c>
      <c r="J8">
        <v>11244</v>
      </c>
      <c r="K8">
        <v>11244</v>
      </c>
      <c r="L8">
        <v>11244</v>
      </c>
      <c r="M8">
        <v>11244</v>
      </c>
      <c r="N8" s="7">
        <v>11244</v>
      </c>
    </row>
    <row r="9" spans="1:15" x14ac:dyDescent="0.25">
      <c r="A9" s="2">
        <v>6</v>
      </c>
      <c r="B9" s="22">
        <v>21523</v>
      </c>
      <c r="C9">
        <v>11314</v>
      </c>
      <c r="D9">
        <v>11314</v>
      </c>
      <c r="E9">
        <v>11180</v>
      </c>
      <c r="F9">
        <v>11180</v>
      </c>
      <c r="G9">
        <v>11180</v>
      </c>
      <c r="H9">
        <v>11180</v>
      </c>
      <c r="I9">
        <v>11180</v>
      </c>
      <c r="J9">
        <v>11180</v>
      </c>
      <c r="K9">
        <v>11180</v>
      </c>
      <c r="L9">
        <v>11180</v>
      </c>
      <c r="M9">
        <v>11180</v>
      </c>
      <c r="N9" s="7">
        <v>11180</v>
      </c>
    </row>
    <row r="10" spans="1:15" x14ac:dyDescent="0.25">
      <c r="A10" s="2">
        <v>7</v>
      </c>
      <c r="B10" s="22">
        <v>22718</v>
      </c>
      <c r="C10">
        <v>9990</v>
      </c>
      <c r="D10">
        <v>9990</v>
      </c>
      <c r="E10">
        <v>9990</v>
      </c>
      <c r="F10">
        <v>9990</v>
      </c>
      <c r="G10">
        <v>9990</v>
      </c>
      <c r="H10">
        <v>9990</v>
      </c>
      <c r="I10">
        <v>9990</v>
      </c>
      <c r="J10">
        <v>9990</v>
      </c>
      <c r="K10">
        <v>9990</v>
      </c>
      <c r="L10">
        <v>9990</v>
      </c>
      <c r="M10">
        <v>9990</v>
      </c>
      <c r="N10" s="7">
        <v>9990</v>
      </c>
    </row>
    <row r="11" spans="1:15" x14ac:dyDescent="0.25">
      <c r="A11" s="2">
        <v>8</v>
      </c>
      <c r="B11" s="22">
        <v>21835</v>
      </c>
      <c r="C11">
        <v>11151</v>
      </c>
      <c r="D11">
        <v>11030</v>
      </c>
      <c r="E11">
        <v>11030</v>
      </c>
      <c r="F11">
        <v>11030</v>
      </c>
      <c r="G11">
        <v>11030</v>
      </c>
      <c r="H11">
        <v>11030</v>
      </c>
      <c r="I11">
        <v>11030</v>
      </c>
      <c r="J11">
        <v>11030</v>
      </c>
      <c r="K11">
        <v>11020</v>
      </c>
      <c r="L11">
        <v>10943</v>
      </c>
      <c r="M11">
        <v>10943</v>
      </c>
      <c r="N11" s="7">
        <v>10943</v>
      </c>
    </row>
    <row r="12" spans="1:15" x14ac:dyDescent="0.25">
      <c r="A12" s="2">
        <v>9</v>
      </c>
      <c r="B12" s="22">
        <v>23171</v>
      </c>
      <c r="C12">
        <v>10080</v>
      </c>
      <c r="D12">
        <v>10080</v>
      </c>
      <c r="E12">
        <v>10080</v>
      </c>
      <c r="F12">
        <v>10080</v>
      </c>
      <c r="G12">
        <v>10080</v>
      </c>
      <c r="H12">
        <v>10080</v>
      </c>
      <c r="I12">
        <v>10080</v>
      </c>
      <c r="J12">
        <v>10080</v>
      </c>
      <c r="K12">
        <v>10061</v>
      </c>
      <c r="L12">
        <v>10061</v>
      </c>
      <c r="M12">
        <v>10061</v>
      </c>
      <c r="N12" s="7">
        <v>10061</v>
      </c>
    </row>
    <row r="13" spans="1:15" ht="15.75" thickBot="1" x14ac:dyDescent="0.3">
      <c r="A13" s="3">
        <v>10</v>
      </c>
      <c r="B13" s="23">
        <v>22862</v>
      </c>
      <c r="C13" s="24">
        <v>12206</v>
      </c>
      <c r="D13" s="24">
        <v>12206</v>
      </c>
      <c r="E13" s="24">
        <v>12206</v>
      </c>
      <c r="F13" s="24">
        <v>12206</v>
      </c>
      <c r="G13" s="24">
        <v>12206</v>
      </c>
      <c r="H13" s="24">
        <v>12206</v>
      </c>
      <c r="I13" s="24">
        <v>12198</v>
      </c>
      <c r="J13" s="24">
        <v>12198</v>
      </c>
      <c r="K13" s="24">
        <v>12198</v>
      </c>
      <c r="L13" s="24">
        <v>12189</v>
      </c>
      <c r="M13" s="24">
        <v>12189</v>
      </c>
      <c r="N13" s="17">
        <v>12189</v>
      </c>
    </row>
    <row r="14" spans="1:15" ht="15.75" thickBot="1" x14ac:dyDescent="0.3">
      <c r="A14" s="4" t="s">
        <v>1</v>
      </c>
      <c r="B14" s="4">
        <f>AVERAGEA(B4:B13)</f>
        <v>22477</v>
      </c>
      <c r="C14" s="5">
        <f t="shared" ref="C14:N14" si="0">AVERAGEA(C4:C13)</f>
        <v>11214.1</v>
      </c>
      <c r="D14" s="5">
        <f t="shared" si="0"/>
        <v>11149.9</v>
      </c>
      <c r="E14" s="5">
        <f t="shared" si="0"/>
        <v>10991.8</v>
      </c>
      <c r="F14" s="5">
        <f t="shared" si="0"/>
        <v>10991.8</v>
      </c>
      <c r="G14" s="5">
        <f t="shared" si="0"/>
        <v>10991.8</v>
      </c>
      <c r="H14" s="5">
        <f t="shared" si="0"/>
        <v>10991.8</v>
      </c>
      <c r="I14" s="5">
        <f t="shared" si="0"/>
        <v>10991</v>
      </c>
      <c r="J14" s="5">
        <f t="shared" si="0"/>
        <v>10988</v>
      </c>
      <c r="K14" s="5">
        <f t="shared" si="0"/>
        <v>10985.1</v>
      </c>
      <c r="L14" s="5">
        <f t="shared" si="0"/>
        <v>10976.5</v>
      </c>
      <c r="M14" s="5">
        <f t="shared" si="0"/>
        <v>10976.5</v>
      </c>
      <c r="N14" s="6">
        <f t="shared" si="0"/>
        <v>10976.5</v>
      </c>
    </row>
    <row r="15" spans="1:15" ht="15.75" thickBot="1" x14ac:dyDescent="0.3">
      <c r="A15" s="9" t="s">
        <v>8</v>
      </c>
      <c r="B15" s="11">
        <f>ABS(B14-$O$4)/$O$4</f>
        <v>2.2551774076755975</v>
      </c>
      <c r="C15" s="11">
        <f t="shared" ref="C15:N15" si="1">ABS(C14-$O$4)/$O$4</f>
        <v>0.62405503258508332</v>
      </c>
      <c r="D15" s="11">
        <f t="shared" si="1"/>
        <v>0.61475742215785656</v>
      </c>
      <c r="E15" s="11">
        <f t="shared" si="1"/>
        <v>0.59186097031136842</v>
      </c>
      <c r="F15" s="11">
        <f t="shared" si="1"/>
        <v>0.59186097031136842</v>
      </c>
      <c r="G15" s="11">
        <f t="shared" si="1"/>
        <v>0.59186097031136842</v>
      </c>
      <c r="H15" s="11">
        <f t="shared" si="1"/>
        <v>0.59186097031136842</v>
      </c>
      <c r="I15" s="11">
        <f t="shared" si="1"/>
        <v>0.59174511223750903</v>
      </c>
      <c r="J15" s="11">
        <f t="shared" si="1"/>
        <v>0.59131064446053583</v>
      </c>
      <c r="K15" s="11">
        <f t="shared" si="1"/>
        <v>0.59089065894279513</v>
      </c>
      <c r="L15" s="11">
        <f t="shared" si="1"/>
        <v>0.58964518464880522</v>
      </c>
      <c r="M15" s="11">
        <f t="shared" si="1"/>
        <v>0.58964518464880522</v>
      </c>
      <c r="N15" s="12">
        <f t="shared" si="1"/>
        <v>0.58964518464880522</v>
      </c>
    </row>
    <row r="17" spans="1:23" ht="15.75" thickBot="1" x14ac:dyDescent="0.3"/>
    <row r="18" spans="1:23" ht="15.75" thickBot="1" x14ac:dyDescent="0.3">
      <c r="B18" s="25" t="s">
        <v>23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23" ht="15.75" thickBot="1" x14ac:dyDescent="0.3">
      <c r="B19" s="25" t="s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23" ht="15.75" thickBot="1" x14ac:dyDescent="0.3">
      <c r="A20" s="1" t="s">
        <v>7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21</v>
      </c>
    </row>
    <row r="21" spans="1:23" ht="15.75" thickBot="1" x14ac:dyDescent="0.3">
      <c r="A21" s="2">
        <v>1</v>
      </c>
      <c r="B21" s="20">
        <v>21932</v>
      </c>
      <c r="C21" s="21">
        <v>8868</v>
      </c>
      <c r="D21" s="21">
        <v>8825</v>
      </c>
      <c r="E21" s="21">
        <v>8824</v>
      </c>
      <c r="F21" s="21">
        <v>8824</v>
      </c>
      <c r="G21" s="21">
        <v>8824</v>
      </c>
      <c r="H21" s="21">
        <v>8824</v>
      </c>
      <c r="I21" s="21">
        <v>8824</v>
      </c>
      <c r="J21" s="21">
        <v>8824</v>
      </c>
      <c r="K21" s="21">
        <v>8824</v>
      </c>
      <c r="L21" s="21">
        <v>8824</v>
      </c>
      <c r="M21" s="21">
        <v>8824</v>
      </c>
      <c r="N21" s="16">
        <v>8824</v>
      </c>
      <c r="O21" s="17">
        <v>6905</v>
      </c>
    </row>
    <row r="22" spans="1:23" x14ac:dyDescent="0.25">
      <c r="A22" s="2">
        <v>2</v>
      </c>
      <c r="B22" s="22">
        <v>22213</v>
      </c>
      <c r="C22">
        <v>9526</v>
      </c>
      <c r="D22">
        <v>9526</v>
      </c>
      <c r="E22">
        <v>9526</v>
      </c>
      <c r="F22">
        <v>9526</v>
      </c>
      <c r="G22">
        <v>9526</v>
      </c>
      <c r="H22">
        <v>9526</v>
      </c>
      <c r="I22">
        <v>9526</v>
      </c>
      <c r="J22">
        <v>9526</v>
      </c>
      <c r="K22">
        <v>9526</v>
      </c>
      <c r="L22">
        <v>9526</v>
      </c>
      <c r="M22">
        <v>9526</v>
      </c>
      <c r="N22" s="7">
        <v>9472</v>
      </c>
    </row>
    <row r="23" spans="1:23" x14ac:dyDescent="0.25">
      <c r="A23" s="2">
        <v>3</v>
      </c>
      <c r="B23" s="22">
        <v>22742</v>
      </c>
      <c r="C23">
        <v>8412</v>
      </c>
      <c r="D23">
        <v>8412</v>
      </c>
      <c r="E23">
        <v>8412</v>
      </c>
      <c r="F23">
        <v>8412</v>
      </c>
      <c r="G23">
        <v>8412</v>
      </c>
      <c r="H23">
        <v>8412</v>
      </c>
      <c r="I23">
        <v>8412</v>
      </c>
      <c r="J23">
        <v>8412</v>
      </c>
      <c r="K23">
        <v>8412</v>
      </c>
      <c r="L23">
        <v>8412</v>
      </c>
      <c r="M23">
        <v>8412</v>
      </c>
      <c r="N23" s="7">
        <v>8412</v>
      </c>
    </row>
    <row r="24" spans="1:23" x14ac:dyDescent="0.25">
      <c r="A24" s="2">
        <v>4</v>
      </c>
      <c r="B24" s="22">
        <v>21453</v>
      </c>
      <c r="C24">
        <v>8415</v>
      </c>
      <c r="D24">
        <v>8415</v>
      </c>
      <c r="E24">
        <v>8415</v>
      </c>
      <c r="F24">
        <v>8415</v>
      </c>
      <c r="G24">
        <v>8415</v>
      </c>
      <c r="H24">
        <v>8415</v>
      </c>
      <c r="I24">
        <v>8415</v>
      </c>
      <c r="J24">
        <v>8415</v>
      </c>
      <c r="K24">
        <v>8415</v>
      </c>
      <c r="L24">
        <v>8415</v>
      </c>
      <c r="M24">
        <v>8415</v>
      </c>
      <c r="N24" s="7">
        <v>8415</v>
      </c>
    </row>
    <row r="25" spans="1:23" x14ac:dyDescent="0.25">
      <c r="A25" s="2">
        <v>5</v>
      </c>
      <c r="B25" s="22">
        <v>21869</v>
      </c>
      <c r="C25">
        <v>8561</v>
      </c>
      <c r="D25">
        <v>8561</v>
      </c>
      <c r="E25">
        <v>8561</v>
      </c>
      <c r="F25">
        <v>8561</v>
      </c>
      <c r="G25">
        <v>8243</v>
      </c>
      <c r="H25">
        <v>8243</v>
      </c>
      <c r="I25">
        <v>8243</v>
      </c>
      <c r="J25">
        <v>8243</v>
      </c>
      <c r="K25">
        <v>8243</v>
      </c>
      <c r="L25">
        <v>8243</v>
      </c>
      <c r="M25">
        <v>8243</v>
      </c>
      <c r="N25" s="7">
        <v>8243</v>
      </c>
    </row>
    <row r="26" spans="1:23" ht="15.75" thickBot="1" x14ac:dyDescent="0.3">
      <c r="A26" s="2">
        <v>6</v>
      </c>
      <c r="B26" s="22">
        <v>22667</v>
      </c>
      <c r="C26">
        <v>9052</v>
      </c>
      <c r="D26">
        <v>9052</v>
      </c>
      <c r="E26">
        <v>9052</v>
      </c>
      <c r="F26">
        <v>9052</v>
      </c>
      <c r="G26">
        <v>9052</v>
      </c>
      <c r="H26">
        <v>9052</v>
      </c>
      <c r="I26">
        <v>9052</v>
      </c>
      <c r="J26">
        <v>9052</v>
      </c>
      <c r="K26">
        <v>9052</v>
      </c>
      <c r="L26">
        <v>9052</v>
      </c>
      <c r="M26">
        <v>9052</v>
      </c>
      <c r="N26" s="7">
        <v>9052</v>
      </c>
    </row>
    <row r="27" spans="1:23" ht="15.75" thickBot="1" x14ac:dyDescent="0.3">
      <c r="A27" s="2">
        <v>7</v>
      </c>
      <c r="B27" s="22">
        <v>21284</v>
      </c>
      <c r="C27">
        <v>8732</v>
      </c>
      <c r="D27">
        <v>8732</v>
      </c>
      <c r="E27">
        <v>8732</v>
      </c>
      <c r="F27">
        <v>8732</v>
      </c>
      <c r="G27">
        <v>8732</v>
      </c>
      <c r="H27">
        <v>8732</v>
      </c>
      <c r="I27">
        <v>8732</v>
      </c>
      <c r="J27">
        <v>8732</v>
      </c>
      <c r="K27">
        <v>8732</v>
      </c>
      <c r="L27">
        <v>8719</v>
      </c>
      <c r="M27">
        <v>8719</v>
      </c>
      <c r="N27" s="7">
        <v>8719</v>
      </c>
      <c r="W27" s="9"/>
    </row>
    <row r="28" spans="1:23" x14ac:dyDescent="0.25">
      <c r="A28" s="2">
        <v>8</v>
      </c>
      <c r="B28" s="22">
        <v>22452</v>
      </c>
      <c r="C28">
        <v>9803</v>
      </c>
      <c r="D28">
        <v>9803</v>
      </c>
      <c r="E28">
        <v>9803</v>
      </c>
      <c r="F28">
        <v>9803</v>
      </c>
      <c r="G28">
        <v>9803</v>
      </c>
      <c r="H28">
        <v>9803</v>
      </c>
      <c r="I28">
        <v>9803</v>
      </c>
      <c r="J28">
        <v>9803</v>
      </c>
      <c r="K28">
        <v>9803</v>
      </c>
      <c r="L28">
        <v>9803</v>
      </c>
      <c r="M28">
        <v>9803</v>
      </c>
      <c r="N28" s="7">
        <v>9803</v>
      </c>
    </row>
    <row r="29" spans="1:23" x14ac:dyDescent="0.25">
      <c r="A29" s="2">
        <v>9</v>
      </c>
      <c r="B29" s="22">
        <v>21557</v>
      </c>
      <c r="C29">
        <v>8558</v>
      </c>
      <c r="D29">
        <v>8484</v>
      </c>
      <c r="E29">
        <v>8484</v>
      </c>
      <c r="F29">
        <v>8484</v>
      </c>
      <c r="G29">
        <v>8484</v>
      </c>
      <c r="H29">
        <v>8484</v>
      </c>
      <c r="I29">
        <v>8484</v>
      </c>
      <c r="J29">
        <v>8484</v>
      </c>
      <c r="K29">
        <v>8484</v>
      </c>
      <c r="L29">
        <v>8484</v>
      </c>
      <c r="M29">
        <v>8484</v>
      </c>
      <c r="N29" s="7">
        <v>8484</v>
      </c>
    </row>
    <row r="30" spans="1:23" ht="15.75" thickBot="1" x14ac:dyDescent="0.3">
      <c r="A30" s="3">
        <v>10</v>
      </c>
      <c r="B30" s="23">
        <v>20997</v>
      </c>
      <c r="C30" s="24">
        <v>9673</v>
      </c>
      <c r="D30" s="24">
        <v>9673</v>
      </c>
      <c r="E30" s="24">
        <v>9673</v>
      </c>
      <c r="F30" s="24">
        <v>9673</v>
      </c>
      <c r="G30" s="24">
        <v>9673</v>
      </c>
      <c r="H30" s="24">
        <v>9673</v>
      </c>
      <c r="I30" s="24">
        <v>9673</v>
      </c>
      <c r="J30" s="24">
        <v>9673</v>
      </c>
      <c r="K30" s="24">
        <v>9673</v>
      </c>
      <c r="L30" s="24">
        <v>9673</v>
      </c>
      <c r="M30" s="24">
        <v>9673</v>
      </c>
      <c r="N30" s="17">
        <v>9673</v>
      </c>
    </row>
    <row r="31" spans="1:23" ht="15.75" thickBot="1" x14ac:dyDescent="0.3">
      <c r="A31" s="4" t="s">
        <v>1</v>
      </c>
      <c r="B31" s="4">
        <f>AVERAGEA(B21:B30)</f>
        <v>21916.6</v>
      </c>
      <c r="C31" s="5">
        <f t="shared" ref="C31:N31" si="2">AVERAGEA(C21:C30)</f>
        <v>8960</v>
      </c>
      <c r="D31" s="5">
        <f t="shared" si="2"/>
        <v>8948.2999999999993</v>
      </c>
      <c r="E31" s="5">
        <f t="shared" si="2"/>
        <v>8948.2000000000007</v>
      </c>
      <c r="F31" s="5">
        <f t="shared" si="2"/>
        <v>8948.2000000000007</v>
      </c>
      <c r="G31" s="5">
        <f t="shared" si="2"/>
        <v>8916.4</v>
      </c>
      <c r="H31" s="5">
        <f t="shared" si="2"/>
        <v>8916.4</v>
      </c>
      <c r="I31" s="5">
        <f t="shared" si="2"/>
        <v>8916.4</v>
      </c>
      <c r="J31" s="5">
        <f t="shared" si="2"/>
        <v>8916.4</v>
      </c>
      <c r="K31" s="5">
        <f t="shared" si="2"/>
        <v>8916.4</v>
      </c>
      <c r="L31" s="5">
        <f t="shared" si="2"/>
        <v>8915.1</v>
      </c>
      <c r="M31" s="5">
        <f t="shared" si="2"/>
        <v>8915.1</v>
      </c>
      <c r="N31" s="6">
        <f t="shared" si="2"/>
        <v>8909.7000000000007</v>
      </c>
    </row>
    <row r="32" spans="1:23" ht="15.75" thickBot="1" x14ac:dyDescent="0.3">
      <c r="A32" s="9" t="s">
        <v>8</v>
      </c>
      <c r="B32" s="11">
        <f>ABS(B31-$O$4)/$O$4</f>
        <v>2.1740188269370018</v>
      </c>
      <c r="C32" s="11">
        <f t="shared" ref="C32:N32" si="3">ABS(C31-$O$4)/$O$4</f>
        <v>0.29761042722664738</v>
      </c>
      <c r="D32" s="11">
        <f t="shared" si="3"/>
        <v>0.29591600289645176</v>
      </c>
      <c r="E32" s="11">
        <f t="shared" si="3"/>
        <v>0.29590152063721953</v>
      </c>
      <c r="F32" s="11">
        <f t="shared" si="3"/>
        <v>0.29590152063721953</v>
      </c>
      <c r="G32" s="11">
        <f t="shared" si="3"/>
        <v>0.29129616220130333</v>
      </c>
      <c r="H32" s="11">
        <f t="shared" si="3"/>
        <v>0.29129616220130333</v>
      </c>
      <c r="I32" s="11">
        <f t="shared" si="3"/>
        <v>0.29129616220130333</v>
      </c>
      <c r="J32" s="11">
        <f t="shared" si="3"/>
        <v>0.29129616220130333</v>
      </c>
      <c r="K32" s="11">
        <f t="shared" si="3"/>
        <v>0.29129616220130333</v>
      </c>
      <c r="L32" s="11">
        <f t="shared" si="3"/>
        <v>0.29110789283128174</v>
      </c>
      <c r="M32" s="11">
        <f t="shared" si="3"/>
        <v>0.29110789283128174</v>
      </c>
      <c r="N32" s="12">
        <f t="shared" si="3"/>
        <v>0.29032585083272999</v>
      </c>
    </row>
    <row r="34" spans="1:15" ht="15.75" thickBot="1" x14ac:dyDescent="0.3"/>
    <row r="35" spans="1:15" ht="15.75" thickBot="1" x14ac:dyDescent="0.3">
      <c r="B35" s="25" t="s">
        <v>24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5" ht="15.75" thickBot="1" x14ac:dyDescent="0.3">
      <c r="B36" s="25" t="s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5" ht="15.75" thickBot="1" x14ac:dyDescent="0.3">
      <c r="A37" s="1" t="s">
        <v>7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21</v>
      </c>
    </row>
    <row r="38" spans="1:15" ht="15.75" thickBot="1" x14ac:dyDescent="0.3">
      <c r="A38" s="2">
        <v>1</v>
      </c>
      <c r="B38" s="20">
        <v>21359</v>
      </c>
      <c r="C38" s="21">
        <v>8860</v>
      </c>
      <c r="D38" s="21">
        <v>8547</v>
      </c>
      <c r="E38" s="21">
        <v>8538</v>
      </c>
      <c r="F38" s="21">
        <v>8538</v>
      </c>
      <c r="G38" s="21">
        <v>8538</v>
      </c>
      <c r="H38" s="21">
        <v>8538</v>
      </c>
      <c r="I38" s="21">
        <v>8538</v>
      </c>
      <c r="J38" s="21">
        <v>8538</v>
      </c>
      <c r="K38" s="21">
        <v>8401</v>
      </c>
      <c r="L38" s="21">
        <v>8401</v>
      </c>
      <c r="M38" s="21">
        <v>8401</v>
      </c>
      <c r="N38" s="16">
        <v>8401</v>
      </c>
      <c r="O38" s="17">
        <v>6905</v>
      </c>
    </row>
    <row r="39" spans="1:15" x14ac:dyDescent="0.25">
      <c r="A39" s="2">
        <v>2</v>
      </c>
      <c r="B39" s="22">
        <v>22026</v>
      </c>
      <c r="C39">
        <v>8895</v>
      </c>
      <c r="D39">
        <v>8484</v>
      </c>
      <c r="E39">
        <v>8484</v>
      </c>
      <c r="F39">
        <v>8484</v>
      </c>
      <c r="G39">
        <v>8484</v>
      </c>
      <c r="H39">
        <v>8484</v>
      </c>
      <c r="I39">
        <v>8484</v>
      </c>
      <c r="J39">
        <v>8484</v>
      </c>
      <c r="K39">
        <v>8484</v>
      </c>
      <c r="L39">
        <v>8484</v>
      </c>
      <c r="M39">
        <v>8484</v>
      </c>
      <c r="N39" s="7">
        <v>8484</v>
      </c>
    </row>
    <row r="40" spans="1:15" x14ac:dyDescent="0.25">
      <c r="A40" s="2">
        <v>3</v>
      </c>
      <c r="B40" s="22">
        <v>21945</v>
      </c>
      <c r="C40">
        <v>9149</v>
      </c>
      <c r="D40">
        <v>8091</v>
      </c>
      <c r="E40">
        <v>8091</v>
      </c>
      <c r="F40">
        <v>8091</v>
      </c>
      <c r="G40">
        <v>8091</v>
      </c>
      <c r="H40">
        <v>8091</v>
      </c>
      <c r="I40">
        <v>8091</v>
      </c>
      <c r="J40">
        <v>8091</v>
      </c>
      <c r="K40">
        <v>8091</v>
      </c>
      <c r="L40">
        <v>8091</v>
      </c>
      <c r="M40">
        <v>8091</v>
      </c>
      <c r="N40" s="7">
        <v>8091</v>
      </c>
    </row>
    <row r="41" spans="1:15" x14ac:dyDescent="0.25">
      <c r="A41" s="2">
        <v>4</v>
      </c>
      <c r="B41" s="22">
        <v>21966</v>
      </c>
      <c r="C41">
        <v>9665</v>
      </c>
      <c r="D41">
        <v>8407</v>
      </c>
      <c r="E41">
        <v>8407</v>
      </c>
      <c r="F41">
        <v>8407</v>
      </c>
      <c r="G41">
        <v>8407</v>
      </c>
      <c r="H41">
        <v>8407</v>
      </c>
      <c r="I41">
        <v>8407</v>
      </c>
      <c r="J41">
        <v>8407</v>
      </c>
      <c r="K41">
        <v>8407</v>
      </c>
      <c r="L41">
        <v>8407</v>
      </c>
      <c r="M41">
        <v>8407</v>
      </c>
      <c r="N41" s="7">
        <v>8407</v>
      </c>
    </row>
    <row r="42" spans="1:15" x14ac:dyDescent="0.25">
      <c r="A42" s="2">
        <v>5</v>
      </c>
      <c r="B42" s="22">
        <v>21921</v>
      </c>
      <c r="C42">
        <v>8006</v>
      </c>
      <c r="D42">
        <v>8006</v>
      </c>
      <c r="E42">
        <v>8006</v>
      </c>
      <c r="F42">
        <v>8006</v>
      </c>
      <c r="G42">
        <v>8006</v>
      </c>
      <c r="H42">
        <v>8006</v>
      </c>
      <c r="I42">
        <v>8006</v>
      </c>
      <c r="J42">
        <v>8006</v>
      </c>
      <c r="K42">
        <v>8006</v>
      </c>
      <c r="L42">
        <v>8006</v>
      </c>
      <c r="M42">
        <v>8006</v>
      </c>
      <c r="N42" s="7">
        <v>8006</v>
      </c>
    </row>
    <row r="43" spans="1:15" x14ac:dyDescent="0.25">
      <c r="A43" s="2">
        <v>6</v>
      </c>
      <c r="B43" s="22">
        <v>21072</v>
      </c>
      <c r="C43">
        <v>8798</v>
      </c>
      <c r="D43">
        <v>8798</v>
      </c>
      <c r="E43">
        <v>8798</v>
      </c>
      <c r="F43">
        <v>8798</v>
      </c>
      <c r="G43">
        <v>8798</v>
      </c>
      <c r="H43">
        <v>8798</v>
      </c>
      <c r="I43">
        <v>8798</v>
      </c>
      <c r="J43">
        <v>8798</v>
      </c>
      <c r="K43">
        <v>8798</v>
      </c>
      <c r="L43">
        <v>8798</v>
      </c>
      <c r="M43">
        <v>8798</v>
      </c>
      <c r="N43" s="7">
        <v>8798</v>
      </c>
    </row>
    <row r="44" spans="1:15" x14ac:dyDescent="0.25">
      <c r="A44" s="2">
        <v>7</v>
      </c>
      <c r="B44" s="22">
        <v>21643</v>
      </c>
      <c r="C44">
        <v>8485</v>
      </c>
      <c r="D44">
        <v>8368</v>
      </c>
      <c r="E44">
        <v>8368</v>
      </c>
      <c r="F44">
        <v>8368</v>
      </c>
      <c r="G44">
        <v>8368</v>
      </c>
      <c r="H44">
        <v>8368</v>
      </c>
      <c r="I44">
        <v>8368</v>
      </c>
      <c r="J44">
        <v>8368</v>
      </c>
      <c r="K44">
        <v>8368</v>
      </c>
      <c r="L44">
        <v>8368</v>
      </c>
      <c r="M44">
        <v>8368</v>
      </c>
      <c r="N44" s="7">
        <v>8368</v>
      </c>
    </row>
    <row r="45" spans="1:15" x14ac:dyDescent="0.25">
      <c r="A45" s="2">
        <v>8</v>
      </c>
      <c r="B45" s="22">
        <v>21516</v>
      </c>
      <c r="C45">
        <v>8777</v>
      </c>
      <c r="D45">
        <v>8165</v>
      </c>
      <c r="E45">
        <v>8165</v>
      </c>
      <c r="F45">
        <v>8165</v>
      </c>
      <c r="G45">
        <v>8165</v>
      </c>
      <c r="H45">
        <v>8165</v>
      </c>
      <c r="I45">
        <v>8165</v>
      </c>
      <c r="J45">
        <v>8165</v>
      </c>
      <c r="K45">
        <v>8165</v>
      </c>
      <c r="L45">
        <v>8165</v>
      </c>
      <c r="M45">
        <v>8165</v>
      </c>
      <c r="N45" s="7">
        <v>8165</v>
      </c>
    </row>
    <row r="46" spans="1:15" x14ac:dyDescent="0.25">
      <c r="A46" s="2">
        <v>9</v>
      </c>
      <c r="B46" s="22">
        <v>21796</v>
      </c>
      <c r="C46">
        <v>8366</v>
      </c>
      <c r="D46">
        <v>8117</v>
      </c>
      <c r="E46">
        <v>8117</v>
      </c>
      <c r="F46">
        <v>8117</v>
      </c>
      <c r="G46">
        <v>8117</v>
      </c>
      <c r="H46">
        <v>8117</v>
      </c>
      <c r="I46">
        <v>8117</v>
      </c>
      <c r="J46">
        <v>8117</v>
      </c>
      <c r="K46">
        <v>8117</v>
      </c>
      <c r="L46">
        <v>8117</v>
      </c>
      <c r="M46">
        <v>8117</v>
      </c>
      <c r="N46" s="7">
        <v>8117</v>
      </c>
    </row>
    <row r="47" spans="1:15" ht="15.75" thickBot="1" x14ac:dyDescent="0.3">
      <c r="A47" s="3">
        <v>10</v>
      </c>
      <c r="B47" s="23">
        <v>21217</v>
      </c>
      <c r="C47" s="24">
        <v>9139</v>
      </c>
      <c r="D47" s="24">
        <v>8976</v>
      </c>
      <c r="E47" s="24">
        <v>8976</v>
      </c>
      <c r="F47" s="24">
        <v>8976</v>
      </c>
      <c r="G47" s="24">
        <v>8976</v>
      </c>
      <c r="H47" s="24">
        <v>8976</v>
      </c>
      <c r="I47" s="24">
        <v>8976</v>
      </c>
      <c r="J47" s="24">
        <v>8976</v>
      </c>
      <c r="K47" s="24">
        <v>8738</v>
      </c>
      <c r="L47" s="24">
        <v>8738</v>
      </c>
      <c r="M47" s="24">
        <v>8738</v>
      </c>
      <c r="N47" s="17">
        <v>8738</v>
      </c>
    </row>
    <row r="48" spans="1:15" ht="15.75" thickBot="1" x14ac:dyDescent="0.3">
      <c r="A48" s="4" t="s">
        <v>1</v>
      </c>
      <c r="B48" s="4">
        <f>AVERAGEA(B38:B47)</f>
        <v>21646.1</v>
      </c>
      <c r="C48" s="5">
        <f t="shared" ref="C48:N48" si="4">AVERAGEA(C38:C47)</f>
        <v>8814</v>
      </c>
      <c r="D48" s="5">
        <f t="shared" si="4"/>
        <v>8395.9</v>
      </c>
      <c r="E48" s="5">
        <f t="shared" si="4"/>
        <v>8395</v>
      </c>
      <c r="F48" s="5">
        <f t="shared" si="4"/>
        <v>8395</v>
      </c>
      <c r="G48" s="5">
        <f t="shared" si="4"/>
        <v>8395</v>
      </c>
      <c r="H48" s="5">
        <f t="shared" si="4"/>
        <v>8395</v>
      </c>
      <c r="I48" s="5">
        <f t="shared" si="4"/>
        <v>8395</v>
      </c>
      <c r="J48" s="5">
        <f t="shared" si="4"/>
        <v>8395</v>
      </c>
      <c r="K48" s="5">
        <f t="shared" si="4"/>
        <v>8357.5</v>
      </c>
      <c r="L48" s="5">
        <f t="shared" si="4"/>
        <v>8357.5</v>
      </c>
      <c r="M48" s="5">
        <f t="shared" si="4"/>
        <v>8357.5</v>
      </c>
      <c r="N48" s="6">
        <f t="shared" si="4"/>
        <v>8357.5</v>
      </c>
    </row>
    <row r="49" spans="1:16" ht="15.75" thickBot="1" x14ac:dyDescent="0.3">
      <c r="A49" s="9" t="s">
        <v>8</v>
      </c>
      <c r="B49" s="11">
        <f>ABS(B48-$O$4)/$O$4</f>
        <v>2.1348443157132508</v>
      </c>
      <c r="C49" s="11">
        <f t="shared" ref="C49:N49" si="5">ABS(C48-$O$4)/$O$4</f>
        <v>0.27646632874728455</v>
      </c>
      <c r="D49" s="11">
        <f t="shared" si="5"/>
        <v>0.2159160028964518</v>
      </c>
      <c r="E49" s="11">
        <f t="shared" si="5"/>
        <v>0.21578566256335988</v>
      </c>
      <c r="F49" s="11">
        <f t="shared" si="5"/>
        <v>0.21578566256335988</v>
      </c>
      <c r="G49" s="11">
        <f t="shared" si="5"/>
        <v>0.21578566256335988</v>
      </c>
      <c r="H49" s="11">
        <f t="shared" si="5"/>
        <v>0.21578566256335988</v>
      </c>
      <c r="I49" s="11">
        <f t="shared" si="5"/>
        <v>0.21578566256335988</v>
      </c>
      <c r="J49" s="11">
        <f t="shared" si="5"/>
        <v>0.21578566256335988</v>
      </c>
      <c r="K49" s="11">
        <f t="shared" si="5"/>
        <v>0.2103548153511948</v>
      </c>
      <c r="L49" s="11">
        <f t="shared" si="5"/>
        <v>0.2103548153511948</v>
      </c>
      <c r="M49" s="11">
        <f t="shared" si="5"/>
        <v>0.2103548153511948</v>
      </c>
      <c r="N49" s="12">
        <f t="shared" si="5"/>
        <v>0.2103548153511948</v>
      </c>
      <c r="P49" s="28">
        <f>MIN(N4:N13,N21:N30,N38:N47)</f>
        <v>8006</v>
      </c>
    </row>
    <row r="53" spans="1:16" x14ac:dyDescent="0.25">
      <c r="B53">
        <v>22597</v>
      </c>
      <c r="C53">
        <v>10257</v>
      </c>
      <c r="D53">
        <v>10077</v>
      </c>
      <c r="E53">
        <v>10077</v>
      </c>
      <c r="F53">
        <v>10077</v>
      </c>
      <c r="G53">
        <v>10077</v>
      </c>
      <c r="H53">
        <v>10077</v>
      </c>
      <c r="I53">
        <v>10077</v>
      </c>
      <c r="J53">
        <v>10077</v>
      </c>
      <c r="K53">
        <v>10077</v>
      </c>
      <c r="L53">
        <v>10077</v>
      </c>
      <c r="M53">
        <v>10077</v>
      </c>
      <c r="N53">
        <v>10077</v>
      </c>
    </row>
    <row r="54" spans="1:16" x14ac:dyDescent="0.25">
      <c r="B54">
        <v>23010</v>
      </c>
      <c r="C54">
        <v>10916</v>
      </c>
      <c r="D54">
        <v>10575</v>
      </c>
      <c r="E54">
        <v>10575</v>
      </c>
      <c r="F54">
        <v>10575</v>
      </c>
      <c r="G54">
        <v>10575</v>
      </c>
      <c r="H54">
        <v>10575</v>
      </c>
      <c r="I54">
        <v>10575</v>
      </c>
      <c r="J54">
        <v>10575</v>
      </c>
      <c r="K54">
        <v>10575</v>
      </c>
      <c r="L54">
        <v>10575</v>
      </c>
      <c r="M54">
        <v>10575</v>
      </c>
      <c r="N54">
        <v>10575</v>
      </c>
    </row>
    <row r="55" spans="1:16" x14ac:dyDescent="0.25">
      <c r="B55">
        <v>22109</v>
      </c>
      <c r="C55">
        <v>11811</v>
      </c>
      <c r="D55">
        <v>11811</v>
      </c>
      <c r="E55">
        <v>10364</v>
      </c>
      <c r="F55">
        <v>10364</v>
      </c>
      <c r="G55">
        <v>10364</v>
      </c>
      <c r="H55">
        <v>10364</v>
      </c>
      <c r="I55">
        <v>10364</v>
      </c>
      <c r="J55">
        <v>10364</v>
      </c>
      <c r="K55">
        <v>10364</v>
      </c>
      <c r="L55">
        <v>10364</v>
      </c>
      <c r="M55">
        <v>10364</v>
      </c>
      <c r="N55">
        <v>10364</v>
      </c>
    </row>
    <row r="56" spans="1:16" x14ac:dyDescent="0.25">
      <c r="B56">
        <v>22525</v>
      </c>
      <c r="C56">
        <v>13172</v>
      </c>
      <c r="D56">
        <v>13172</v>
      </c>
      <c r="E56">
        <v>13172</v>
      </c>
      <c r="F56">
        <v>13172</v>
      </c>
      <c r="G56">
        <v>13172</v>
      </c>
      <c r="H56">
        <v>13172</v>
      </c>
      <c r="I56">
        <v>13172</v>
      </c>
      <c r="J56">
        <v>13142</v>
      </c>
      <c r="K56">
        <v>13142</v>
      </c>
      <c r="L56">
        <v>13142</v>
      </c>
      <c r="M56">
        <v>13142</v>
      </c>
      <c r="N56">
        <v>13142</v>
      </c>
    </row>
    <row r="57" spans="1:16" x14ac:dyDescent="0.25">
      <c r="B57">
        <v>22420</v>
      </c>
      <c r="C57">
        <v>11244</v>
      </c>
      <c r="D57">
        <v>11244</v>
      </c>
      <c r="E57">
        <v>11244</v>
      </c>
      <c r="F57">
        <v>11244</v>
      </c>
      <c r="G57">
        <v>11244</v>
      </c>
      <c r="H57">
        <v>11244</v>
      </c>
      <c r="I57">
        <v>11244</v>
      </c>
      <c r="J57">
        <v>11244</v>
      </c>
      <c r="K57">
        <v>11244</v>
      </c>
      <c r="L57">
        <v>11244</v>
      </c>
      <c r="M57">
        <v>11244</v>
      </c>
      <c r="N57">
        <v>11244</v>
      </c>
    </row>
    <row r="58" spans="1:16" x14ac:dyDescent="0.25">
      <c r="B58">
        <v>21523</v>
      </c>
      <c r="C58">
        <v>11314</v>
      </c>
      <c r="D58">
        <v>11314</v>
      </c>
      <c r="E58">
        <v>11180</v>
      </c>
      <c r="F58">
        <v>11180</v>
      </c>
      <c r="G58">
        <v>11180</v>
      </c>
      <c r="H58">
        <v>11180</v>
      </c>
      <c r="I58">
        <v>11180</v>
      </c>
      <c r="J58">
        <v>11180</v>
      </c>
      <c r="K58">
        <v>11180</v>
      </c>
      <c r="L58">
        <v>11180</v>
      </c>
      <c r="M58">
        <v>11180</v>
      </c>
      <c r="N58">
        <v>11180</v>
      </c>
    </row>
    <row r="59" spans="1:16" x14ac:dyDescent="0.25">
      <c r="B59">
        <v>22718</v>
      </c>
      <c r="C59">
        <v>9990</v>
      </c>
      <c r="D59">
        <v>9990</v>
      </c>
      <c r="E59">
        <v>9990</v>
      </c>
      <c r="F59">
        <v>9990</v>
      </c>
      <c r="G59">
        <v>9990</v>
      </c>
      <c r="H59">
        <v>9990</v>
      </c>
      <c r="I59">
        <v>9990</v>
      </c>
      <c r="J59">
        <v>9990</v>
      </c>
      <c r="K59">
        <v>9990</v>
      </c>
      <c r="L59">
        <v>9990</v>
      </c>
      <c r="M59">
        <v>9990</v>
      </c>
      <c r="N59">
        <v>9990</v>
      </c>
    </row>
    <row r="60" spans="1:16" x14ac:dyDescent="0.25">
      <c r="B60">
        <v>21835</v>
      </c>
      <c r="C60">
        <v>11151</v>
      </c>
      <c r="D60">
        <v>11030</v>
      </c>
      <c r="E60">
        <v>11030</v>
      </c>
      <c r="F60">
        <v>11030</v>
      </c>
      <c r="G60">
        <v>11030</v>
      </c>
      <c r="H60">
        <v>11030</v>
      </c>
      <c r="I60">
        <v>11030</v>
      </c>
      <c r="J60">
        <v>11030</v>
      </c>
      <c r="K60">
        <v>11020</v>
      </c>
      <c r="L60">
        <v>10943</v>
      </c>
      <c r="M60">
        <v>10943</v>
      </c>
      <c r="N60">
        <v>10943</v>
      </c>
    </row>
    <row r="61" spans="1:16" x14ac:dyDescent="0.25">
      <c r="B61">
        <v>23171</v>
      </c>
      <c r="C61">
        <v>10080</v>
      </c>
      <c r="D61">
        <v>10080</v>
      </c>
      <c r="E61">
        <v>10080</v>
      </c>
      <c r="F61">
        <v>10080</v>
      </c>
      <c r="G61">
        <v>10080</v>
      </c>
      <c r="H61">
        <v>10080</v>
      </c>
      <c r="I61">
        <v>10080</v>
      </c>
      <c r="J61">
        <v>10080</v>
      </c>
      <c r="K61">
        <v>10061</v>
      </c>
      <c r="L61">
        <v>10061</v>
      </c>
      <c r="M61">
        <v>10061</v>
      </c>
      <c r="N61">
        <v>10061</v>
      </c>
    </row>
    <row r="62" spans="1:16" x14ac:dyDescent="0.25">
      <c r="B62">
        <v>22862</v>
      </c>
      <c r="C62">
        <v>12206</v>
      </c>
      <c r="D62">
        <v>12206</v>
      </c>
      <c r="E62">
        <v>12206</v>
      </c>
      <c r="F62">
        <v>12206</v>
      </c>
      <c r="G62">
        <v>12206</v>
      </c>
      <c r="H62">
        <v>12206</v>
      </c>
      <c r="I62">
        <v>12198</v>
      </c>
      <c r="J62">
        <v>12198</v>
      </c>
      <c r="K62">
        <v>12198</v>
      </c>
      <c r="L62">
        <v>12189</v>
      </c>
      <c r="M62">
        <v>12189</v>
      </c>
      <c r="N62">
        <v>12189</v>
      </c>
    </row>
    <row r="65" spans="2:14" x14ac:dyDescent="0.25">
      <c r="B65">
        <v>21932</v>
      </c>
      <c r="C65">
        <v>8868</v>
      </c>
      <c r="D65">
        <v>8825</v>
      </c>
      <c r="E65">
        <v>8824</v>
      </c>
      <c r="F65">
        <v>8824</v>
      </c>
      <c r="G65">
        <v>8824</v>
      </c>
      <c r="H65">
        <v>8824</v>
      </c>
      <c r="I65">
        <v>8824</v>
      </c>
      <c r="J65">
        <v>8824</v>
      </c>
      <c r="K65">
        <v>8824</v>
      </c>
      <c r="L65">
        <v>8824</v>
      </c>
      <c r="M65">
        <v>8824</v>
      </c>
      <c r="N65">
        <v>8824</v>
      </c>
    </row>
    <row r="66" spans="2:14" x14ac:dyDescent="0.25">
      <c r="B66">
        <v>22213</v>
      </c>
      <c r="C66">
        <v>9526</v>
      </c>
      <c r="D66">
        <v>9526</v>
      </c>
      <c r="E66">
        <v>9526</v>
      </c>
      <c r="F66">
        <v>9526</v>
      </c>
      <c r="G66">
        <v>9526</v>
      </c>
      <c r="H66">
        <v>9526</v>
      </c>
      <c r="I66">
        <v>9526</v>
      </c>
      <c r="J66">
        <v>9526</v>
      </c>
      <c r="K66">
        <v>9526</v>
      </c>
      <c r="L66">
        <v>9526</v>
      </c>
      <c r="M66">
        <v>9526</v>
      </c>
      <c r="N66">
        <v>9472</v>
      </c>
    </row>
    <row r="67" spans="2:14" x14ac:dyDescent="0.25">
      <c r="B67">
        <v>22742</v>
      </c>
      <c r="C67">
        <v>8412</v>
      </c>
      <c r="D67">
        <v>8412</v>
      </c>
      <c r="E67">
        <v>8412</v>
      </c>
      <c r="F67">
        <v>8412</v>
      </c>
      <c r="G67">
        <v>8412</v>
      </c>
      <c r="H67">
        <v>8412</v>
      </c>
      <c r="I67">
        <v>8412</v>
      </c>
      <c r="J67">
        <v>8412</v>
      </c>
      <c r="K67">
        <v>8412</v>
      </c>
      <c r="L67">
        <v>8412</v>
      </c>
      <c r="M67">
        <v>8412</v>
      </c>
      <c r="N67">
        <v>8412</v>
      </c>
    </row>
    <row r="68" spans="2:14" x14ac:dyDescent="0.25">
      <c r="B68">
        <v>21453</v>
      </c>
      <c r="C68">
        <v>8415</v>
      </c>
      <c r="D68">
        <v>8415</v>
      </c>
      <c r="E68">
        <v>8415</v>
      </c>
      <c r="F68">
        <v>8415</v>
      </c>
      <c r="G68">
        <v>8415</v>
      </c>
      <c r="H68">
        <v>8415</v>
      </c>
      <c r="I68">
        <v>8415</v>
      </c>
      <c r="J68">
        <v>8415</v>
      </c>
      <c r="K68">
        <v>8415</v>
      </c>
      <c r="L68">
        <v>8415</v>
      </c>
      <c r="M68">
        <v>8415</v>
      </c>
      <c r="N68">
        <v>8415</v>
      </c>
    </row>
    <row r="69" spans="2:14" x14ac:dyDescent="0.25">
      <c r="B69">
        <v>21869</v>
      </c>
      <c r="C69">
        <v>8561</v>
      </c>
      <c r="D69">
        <v>8561</v>
      </c>
      <c r="E69">
        <v>8561</v>
      </c>
      <c r="F69">
        <v>8561</v>
      </c>
      <c r="G69">
        <v>8243</v>
      </c>
      <c r="H69">
        <v>8243</v>
      </c>
      <c r="I69">
        <v>8243</v>
      </c>
      <c r="J69">
        <v>8243</v>
      </c>
      <c r="K69">
        <v>8243</v>
      </c>
      <c r="L69">
        <v>8243</v>
      </c>
      <c r="M69">
        <v>8243</v>
      </c>
      <c r="N69">
        <v>8243</v>
      </c>
    </row>
    <row r="70" spans="2:14" x14ac:dyDescent="0.25">
      <c r="B70">
        <v>22667</v>
      </c>
      <c r="C70">
        <v>9052</v>
      </c>
      <c r="D70">
        <v>9052</v>
      </c>
      <c r="E70">
        <v>9052</v>
      </c>
      <c r="F70">
        <v>9052</v>
      </c>
      <c r="G70">
        <v>9052</v>
      </c>
      <c r="H70">
        <v>9052</v>
      </c>
      <c r="I70">
        <v>9052</v>
      </c>
      <c r="J70">
        <v>9052</v>
      </c>
      <c r="K70">
        <v>9052</v>
      </c>
      <c r="L70">
        <v>9052</v>
      </c>
      <c r="M70">
        <v>9052</v>
      </c>
      <c r="N70">
        <v>9052</v>
      </c>
    </row>
    <row r="71" spans="2:14" x14ac:dyDescent="0.25">
      <c r="B71">
        <v>21284</v>
      </c>
      <c r="C71">
        <v>8732</v>
      </c>
      <c r="D71">
        <v>8732</v>
      </c>
      <c r="E71">
        <v>8732</v>
      </c>
      <c r="F71">
        <v>8732</v>
      </c>
      <c r="G71">
        <v>8732</v>
      </c>
      <c r="H71">
        <v>8732</v>
      </c>
      <c r="I71">
        <v>8732</v>
      </c>
      <c r="J71">
        <v>8732</v>
      </c>
      <c r="K71">
        <v>8732</v>
      </c>
      <c r="L71">
        <v>8719</v>
      </c>
      <c r="M71">
        <v>8719</v>
      </c>
      <c r="N71">
        <v>8719</v>
      </c>
    </row>
    <row r="72" spans="2:14" x14ac:dyDescent="0.25">
      <c r="B72">
        <v>22452</v>
      </c>
      <c r="C72">
        <v>9803</v>
      </c>
      <c r="D72">
        <v>9803</v>
      </c>
      <c r="E72">
        <v>9803</v>
      </c>
      <c r="F72">
        <v>9803</v>
      </c>
      <c r="G72">
        <v>9803</v>
      </c>
      <c r="H72">
        <v>9803</v>
      </c>
      <c r="I72">
        <v>9803</v>
      </c>
      <c r="J72">
        <v>9803</v>
      </c>
      <c r="K72">
        <v>9803</v>
      </c>
      <c r="L72">
        <v>9803</v>
      </c>
      <c r="M72">
        <v>9803</v>
      </c>
      <c r="N72">
        <v>9803</v>
      </c>
    </row>
    <row r="73" spans="2:14" x14ac:dyDescent="0.25">
      <c r="B73">
        <v>21557</v>
      </c>
      <c r="C73">
        <v>8558</v>
      </c>
      <c r="D73">
        <v>8484</v>
      </c>
      <c r="E73">
        <v>8484</v>
      </c>
      <c r="F73">
        <v>8484</v>
      </c>
      <c r="G73">
        <v>8484</v>
      </c>
      <c r="H73">
        <v>8484</v>
      </c>
      <c r="I73">
        <v>8484</v>
      </c>
      <c r="J73">
        <v>8484</v>
      </c>
      <c r="K73">
        <v>8484</v>
      </c>
      <c r="L73">
        <v>8484</v>
      </c>
      <c r="M73">
        <v>8484</v>
      </c>
      <c r="N73">
        <v>8484</v>
      </c>
    </row>
    <row r="74" spans="2:14" x14ac:dyDescent="0.25">
      <c r="B74">
        <v>20997</v>
      </c>
      <c r="C74">
        <v>9673</v>
      </c>
      <c r="D74">
        <v>9673</v>
      </c>
      <c r="E74">
        <v>9673</v>
      </c>
      <c r="F74">
        <v>9673</v>
      </c>
      <c r="G74">
        <v>9673</v>
      </c>
      <c r="H74">
        <v>9673</v>
      </c>
      <c r="I74">
        <v>9673</v>
      </c>
      <c r="J74">
        <v>9673</v>
      </c>
      <c r="K74">
        <v>9673</v>
      </c>
      <c r="L74">
        <v>9673</v>
      </c>
      <c r="M74">
        <v>9673</v>
      </c>
      <c r="N74">
        <v>9673</v>
      </c>
    </row>
    <row r="77" spans="2:14" x14ac:dyDescent="0.25">
      <c r="B77">
        <v>21359</v>
      </c>
      <c r="C77">
        <v>8860</v>
      </c>
      <c r="D77">
        <v>8547</v>
      </c>
      <c r="E77">
        <v>8538</v>
      </c>
      <c r="F77">
        <v>8538</v>
      </c>
      <c r="G77">
        <v>8538</v>
      </c>
      <c r="H77">
        <v>8538</v>
      </c>
      <c r="I77">
        <v>8538</v>
      </c>
      <c r="J77">
        <v>8538</v>
      </c>
      <c r="K77">
        <v>8401</v>
      </c>
      <c r="L77">
        <v>8401</v>
      </c>
      <c r="M77">
        <v>8401</v>
      </c>
      <c r="N77">
        <v>8401</v>
      </c>
    </row>
    <row r="78" spans="2:14" x14ac:dyDescent="0.25">
      <c r="B78">
        <v>22026</v>
      </c>
      <c r="C78">
        <v>8895</v>
      </c>
      <c r="D78">
        <v>8484</v>
      </c>
      <c r="E78">
        <v>8484</v>
      </c>
      <c r="F78">
        <v>8484</v>
      </c>
      <c r="G78">
        <v>8484</v>
      </c>
      <c r="H78">
        <v>8484</v>
      </c>
      <c r="I78">
        <v>8484</v>
      </c>
      <c r="J78">
        <v>8484</v>
      </c>
      <c r="K78">
        <v>8484</v>
      </c>
      <c r="L78">
        <v>8484</v>
      </c>
      <c r="M78">
        <v>8484</v>
      </c>
      <c r="N78">
        <v>8484</v>
      </c>
    </row>
    <row r="79" spans="2:14" x14ac:dyDescent="0.25">
      <c r="B79">
        <v>21945</v>
      </c>
      <c r="C79">
        <v>9149</v>
      </c>
      <c r="D79">
        <v>8091</v>
      </c>
      <c r="E79">
        <v>8091</v>
      </c>
      <c r="F79">
        <v>8091</v>
      </c>
      <c r="G79">
        <v>8091</v>
      </c>
      <c r="H79">
        <v>8091</v>
      </c>
      <c r="I79">
        <v>8091</v>
      </c>
      <c r="J79">
        <v>8091</v>
      </c>
      <c r="K79">
        <v>8091</v>
      </c>
      <c r="L79">
        <v>8091</v>
      </c>
      <c r="M79">
        <v>8091</v>
      </c>
      <c r="N79">
        <v>8091</v>
      </c>
    </row>
    <row r="80" spans="2:14" x14ac:dyDescent="0.25">
      <c r="B80">
        <v>21966</v>
      </c>
      <c r="C80">
        <v>9665</v>
      </c>
      <c r="D80">
        <v>8407</v>
      </c>
      <c r="E80">
        <v>8407</v>
      </c>
      <c r="F80">
        <v>8407</v>
      </c>
      <c r="G80">
        <v>8407</v>
      </c>
      <c r="H80">
        <v>8407</v>
      </c>
      <c r="I80">
        <v>8407</v>
      </c>
      <c r="J80">
        <v>8407</v>
      </c>
      <c r="K80">
        <v>8407</v>
      </c>
      <c r="L80">
        <v>8407</v>
      </c>
      <c r="M80">
        <v>8407</v>
      </c>
      <c r="N80">
        <v>8407</v>
      </c>
    </row>
    <row r="81" spans="2:14" x14ac:dyDescent="0.25">
      <c r="B81">
        <v>21921</v>
      </c>
      <c r="C81">
        <v>8006</v>
      </c>
      <c r="D81">
        <v>8006</v>
      </c>
      <c r="E81">
        <v>8006</v>
      </c>
      <c r="F81">
        <v>8006</v>
      </c>
      <c r="G81">
        <v>8006</v>
      </c>
      <c r="H81">
        <v>8006</v>
      </c>
      <c r="I81">
        <v>8006</v>
      </c>
      <c r="J81">
        <v>8006</v>
      </c>
      <c r="K81">
        <v>8006</v>
      </c>
      <c r="L81">
        <v>8006</v>
      </c>
      <c r="M81">
        <v>8006</v>
      </c>
      <c r="N81">
        <v>8006</v>
      </c>
    </row>
    <row r="82" spans="2:14" x14ac:dyDescent="0.25">
      <c r="B82">
        <v>21072</v>
      </c>
      <c r="C82">
        <v>8798</v>
      </c>
      <c r="D82">
        <v>8798</v>
      </c>
      <c r="E82">
        <v>8798</v>
      </c>
      <c r="F82">
        <v>8798</v>
      </c>
      <c r="G82">
        <v>8798</v>
      </c>
      <c r="H82">
        <v>8798</v>
      </c>
      <c r="I82">
        <v>8798</v>
      </c>
      <c r="J82">
        <v>8798</v>
      </c>
      <c r="K82">
        <v>8798</v>
      </c>
      <c r="L82">
        <v>8798</v>
      </c>
      <c r="M82">
        <v>8798</v>
      </c>
      <c r="N82">
        <v>8798</v>
      </c>
    </row>
    <row r="83" spans="2:14" x14ac:dyDescent="0.25">
      <c r="B83">
        <v>21643</v>
      </c>
      <c r="C83">
        <v>8485</v>
      </c>
      <c r="D83">
        <v>8368</v>
      </c>
      <c r="E83">
        <v>8368</v>
      </c>
      <c r="F83">
        <v>8368</v>
      </c>
      <c r="G83">
        <v>8368</v>
      </c>
      <c r="H83">
        <v>8368</v>
      </c>
      <c r="I83">
        <v>8368</v>
      </c>
      <c r="J83">
        <v>8368</v>
      </c>
      <c r="K83">
        <v>8368</v>
      </c>
      <c r="L83">
        <v>8368</v>
      </c>
      <c r="M83">
        <v>8368</v>
      </c>
      <c r="N83">
        <v>8368</v>
      </c>
    </row>
    <row r="84" spans="2:14" x14ac:dyDescent="0.25">
      <c r="B84">
        <v>21516</v>
      </c>
      <c r="C84">
        <v>8777</v>
      </c>
      <c r="D84">
        <v>8165</v>
      </c>
      <c r="E84">
        <v>8165</v>
      </c>
      <c r="F84">
        <v>8165</v>
      </c>
      <c r="G84">
        <v>8165</v>
      </c>
      <c r="H84">
        <v>8165</v>
      </c>
      <c r="I84">
        <v>8165</v>
      </c>
      <c r="J84">
        <v>8165</v>
      </c>
      <c r="K84">
        <v>8165</v>
      </c>
      <c r="L84">
        <v>8165</v>
      </c>
      <c r="M84">
        <v>8165</v>
      </c>
      <c r="N84">
        <v>8165</v>
      </c>
    </row>
    <row r="85" spans="2:14" x14ac:dyDescent="0.25">
      <c r="B85">
        <v>21796</v>
      </c>
      <c r="C85">
        <v>8366</v>
      </c>
      <c r="D85">
        <v>8117</v>
      </c>
      <c r="E85">
        <v>8117</v>
      </c>
      <c r="F85">
        <v>8117</v>
      </c>
      <c r="G85">
        <v>8117</v>
      </c>
      <c r="H85">
        <v>8117</v>
      </c>
      <c r="I85">
        <v>8117</v>
      </c>
      <c r="J85">
        <v>8117</v>
      </c>
      <c r="K85">
        <v>8117</v>
      </c>
      <c r="L85">
        <v>8117</v>
      </c>
      <c r="M85">
        <v>8117</v>
      </c>
      <c r="N85">
        <v>8117</v>
      </c>
    </row>
    <row r="86" spans="2:14" x14ac:dyDescent="0.25">
      <c r="B86">
        <v>21217</v>
      </c>
      <c r="C86">
        <v>9139</v>
      </c>
      <c r="D86">
        <v>8976</v>
      </c>
      <c r="E86">
        <v>8976</v>
      </c>
      <c r="F86">
        <v>8976</v>
      </c>
      <c r="G86">
        <v>8976</v>
      </c>
      <c r="H86">
        <v>8976</v>
      </c>
      <c r="I86">
        <v>8976</v>
      </c>
      <c r="J86">
        <v>8976</v>
      </c>
      <c r="K86">
        <v>8738</v>
      </c>
      <c r="L86">
        <v>8738</v>
      </c>
      <c r="M86">
        <v>8738</v>
      </c>
      <c r="N86">
        <v>8738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6"/>
  <sheetViews>
    <sheetView tabSelected="1" topLeftCell="A27" zoomScaleNormal="100" workbookViewId="0">
      <selection activeCell="J48" sqref="J48"/>
    </sheetView>
  </sheetViews>
  <sheetFormatPr defaultRowHeight="15" x14ac:dyDescent="0.25"/>
  <sheetData>
    <row r="1" spans="1:15" ht="15.75" thickBot="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5" ht="15.75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5" ht="15.75" thickBot="1" x14ac:dyDescent="0.3">
      <c r="A3" s="1" t="s">
        <v>7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21</v>
      </c>
    </row>
    <row r="4" spans="1:15" ht="15.75" thickBot="1" x14ac:dyDescent="0.3">
      <c r="A4" s="2">
        <v>1</v>
      </c>
      <c r="B4" s="20">
        <v>24365</v>
      </c>
      <c r="C4" s="21">
        <v>13236</v>
      </c>
      <c r="D4" s="21">
        <v>13221</v>
      </c>
      <c r="E4" s="21">
        <v>13221</v>
      </c>
      <c r="F4" s="21">
        <v>13221</v>
      </c>
      <c r="G4" s="21">
        <v>13221</v>
      </c>
      <c r="H4" s="21">
        <v>13221</v>
      </c>
      <c r="I4" s="21">
        <v>13221</v>
      </c>
      <c r="J4" s="21">
        <v>13221</v>
      </c>
      <c r="K4" s="21">
        <v>13221</v>
      </c>
      <c r="L4" s="21">
        <v>12825</v>
      </c>
      <c r="M4" s="21">
        <v>12825</v>
      </c>
      <c r="N4" s="16">
        <v>12825</v>
      </c>
      <c r="O4" s="17">
        <v>2755</v>
      </c>
    </row>
    <row r="5" spans="1:15" x14ac:dyDescent="0.25">
      <c r="A5" s="2">
        <v>2</v>
      </c>
      <c r="B5" s="22">
        <v>23788</v>
      </c>
      <c r="C5">
        <v>13276</v>
      </c>
      <c r="D5">
        <v>13276</v>
      </c>
      <c r="E5">
        <v>13276</v>
      </c>
      <c r="F5">
        <v>13276</v>
      </c>
      <c r="G5">
        <v>13276</v>
      </c>
      <c r="H5">
        <v>13276</v>
      </c>
      <c r="I5">
        <v>13276</v>
      </c>
      <c r="J5">
        <v>13276</v>
      </c>
      <c r="K5">
        <v>13276</v>
      </c>
      <c r="L5">
        <v>13276</v>
      </c>
      <c r="M5">
        <v>13276</v>
      </c>
      <c r="N5" s="7">
        <v>13276</v>
      </c>
    </row>
    <row r="6" spans="1:15" x14ac:dyDescent="0.25">
      <c r="A6" s="2">
        <v>3</v>
      </c>
      <c r="B6" s="22">
        <v>23651</v>
      </c>
      <c r="C6">
        <v>16296</v>
      </c>
      <c r="D6">
        <v>16296</v>
      </c>
      <c r="E6">
        <v>16296</v>
      </c>
      <c r="F6">
        <v>16296</v>
      </c>
      <c r="G6">
        <v>16296</v>
      </c>
      <c r="H6">
        <v>16296</v>
      </c>
      <c r="I6">
        <v>16296</v>
      </c>
      <c r="J6">
        <v>16296</v>
      </c>
      <c r="K6">
        <v>16296</v>
      </c>
      <c r="L6">
        <v>16296</v>
      </c>
      <c r="M6">
        <v>15923</v>
      </c>
      <c r="N6" s="7">
        <v>15923</v>
      </c>
    </row>
    <row r="7" spans="1:15" x14ac:dyDescent="0.25">
      <c r="A7" s="2">
        <v>4</v>
      </c>
      <c r="B7" s="22">
        <v>23980</v>
      </c>
      <c r="C7">
        <v>14918</v>
      </c>
      <c r="D7">
        <v>14918</v>
      </c>
      <c r="E7">
        <v>14918</v>
      </c>
      <c r="F7">
        <v>14918</v>
      </c>
      <c r="G7">
        <v>14918</v>
      </c>
      <c r="H7">
        <v>14918</v>
      </c>
      <c r="I7">
        <v>14918</v>
      </c>
      <c r="J7">
        <v>14918</v>
      </c>
      <c r="K7">
        <v>14918</v>
      </c>
      <c r="L7">
        <v>14918</v>
      </c>
      <c r="M7">
        <v>14918</v>
      </c>
      <c r="N7" s="7">
        <v>14918</v>
      </c>
    </row>
    <row r="8" spans="1:15" x14ac:dyDescent="0.25">
      <c r="A8" s="2">
        <v>5</v>
      </c>
      <c r="B8" s="22">
        <v>24534</v>
      </c>
      <c r="C8">
        <v>14046</v>
      </c>
      <c r="D8">
        <v>14046</v>
      </c>
      <c r="E8">
        <v>14046</v>
      </c>
      <c r="F8">
        <v>14046</v>
      </c>
      <c r="G8">
        <v>14046</v>
      </c>
      <c r="H8">
        <v>14046</v>
      </c>
      <c r="I8">
        <v>14046</v>
      </c>
      <c r="J8">
        <v>14046</v>
      </c>
      <c r="K8">
        <v>13955</v>
      </c>
      <c r="L8">
        <v>13955</v>
      </c>
      <c r="M8">
        <v>13955</v>
      </c>
      <c r="N8" s="7">
        <v>13955</v>
      </c>
    </row>
    <row r="9" spans="1:15" x14ac:dyDescent="0.25">
      <c r="A9" s="2">
        <v>6</v>
      </c>
      <c r="B9" s="22">
        <v>24053</v>
      </c>
      <c r="C9">
        <v>14292</v>
      </c>
      <c r="D9">
        <v>13060</v>
      </c>
      <c r="E9">
        <v>13060</v>
      </c>
      <c r="F9">
        <v>13060</v>
      </c>
      <c r="G9">
        <v>13022</v>
      </c>
      <c r="H9">
        <v>12373</v>
      </c>
      <c r="I9">
        <v>12373</v>
      </c>
      <c r="J9">
        <v>12373</v>
      </c>
      <c r="K9">
        <v>12373</v>
      </c>
      <c r="L9">
        <v>12373</v>
      </c>
      <c r="M9">
        <v>12373</v>
      </c>
      <c r="N9" s="7">
        <v>12373</v>
      </c>
    </row>
    <row r="10" spans="1:15" x14ac:dyDescent="0.25">
      <c r="A10" s="2">
        <v>7</v>
      </c>
      <c r="B10" s="22">
        <v>24165</v>
      </c>
      <c r="C10">
        <v>13607</v>
      </c>
      <c r="D10">
        <v>13561</v>
      </c>
      <c r="E10">
        <v>13561</v>
      </c>
      <c r="F10">
        <v>13561</v>
      </c>
      <c r="G10">
        <v>13561</v>
      </c>
      <c r="H10">
        <v>13561</v>
      </c>
      <c r="I10">
        <v>13561</v>
      </c>
      <c r="J10">
        <v>13561</v>
      </c>
      <c r="K10">
        <v>13561</v>
      </c>
      <c r="L10">
        <v>13561</v>
      </c>
      <c r="M10">
        <v>13561</v>
      </c>
      <c r="N10" s="7">
        <v>13561</v>
      </c>
    </row>
    <row r="11" spans="1:15" x14ac:dyDescent="0.25">
      <c r="A11" s="2">
        <v>8</v>
      </c>
      <c r="B11" s="22">
        <v>23978</v>
      </c>
      <c r="C11">
        <v>12361</v>
      </c>
      <c r="D11">
        <v>12361</v>
      </c>
      <c r="E11">
        <v>12361</v>
      </c>
      <c r="F11">
        <v>12361</v>
      </c>
      <c r="G11">
        <v>12361</v>
      </c>
      <c r="H11">
        <v>12361</v>
      </c>
      <c r="I11">
        <v>12361</v>
      </c>
      <c r="J11">
        <v>12361</v>
      </c>
      <c r="K11">
        <v>12361</v>
      </c>
      <c r="L11">
        <v>12361</v>
      </c>
      <c r="M11">
        <v>12361</v>
      </c>
      <c r="N11" s="7">
        <v>12361</v>
      </c>
    </row>
    <row r="12" spans="1:15" x14ac:dyDescent="0.25">
      <c r="A12" s="2">
        <v>9</v>
      </c>
      <c r="B12" s="22">
        <v>24274</v>
      </c>
      <c r="C12">
        <v>13390</v>
      </c>
      <c r="D12">
        <v>13390</v>
      </c>
      <c r="E12">
        <v>13390</v>
      </c>
      <c r="F12">
        <v>13390</v>
      </c>
      <c r="G12">
        <v>13390</v>
      </c>
      <c r="H12">
        <v>13390</v>
      </c>
      <c r="I12">
        <v>13390</v>
      </c>
      <c r="J12">
        <v>13390</v>
      </c>
      <c r="K12">
        <v>13297</v>
      </c>
      <c r="L12">
        <v>13297</v>
      </c>
      <c r="M12">
        <v>13297</v>
      </c>
      <c r="N12" s="7">
        <v>13297</v>
      </c>
    </row>
    <row r="13" spans="1:15" ht="15.75" thickBot="1" x14ac:dyDescent="0.3">
      <c r="A13" s="3">
        <v>10</v>
      </c>
      <c r="B13" s="23">
        <v>24027</v>
      </c>
      <c r="C13" s="24">
        <v>12772</v>
      </c>
      <c r="D13" s="24">
        <v>12772</v>
      </c>
      <c r="E13" s="24">
        <v>12772</v>
      </c>
      <c r="F13" s="24">
        <v>12772</v>
      </c>
      <c r="G13" s="24">
        <v>12772</v>
      </c>
      <c r="H13" s="24">
        <v>12772</v>
      </c>
      <c r="I13" s="24">
        <v>12772</v>
      </c>
      <c r="J13" s="24">
        <v>12772</v>
      </c>
      <c r="K13" s="24">
        <v>12772</v>
      </c>
      <c r="L13" s="24">
        <v>12772</v>
      </c>
      <c r="M13" s="24">
        <v>12549</v>
      </c>
      <c r="N13" s="17">
        <v>12549</v>
      </c>
    </row>
    <row r="14" spans="1:15" ht="15.75" thickBot="1" x14ac:dyDescent="0.3">
      <c r="A14" s="4" t="s">
        <v>1</v>
      </c>
      <c r="B14" s="4">
        <f>AVERAGEA(B4:B13)</f>
        <v>24081.5</v>
      </c>
      <c r="C14" s="5">
        <f t="shared" ref="C14:N14" si="0">AVERAGEA(C4:C13)</f>
        <v>13819.4</v>
      </c>
      <c r="D14" s="5">
        <f t="shared" si="0"/>
        <v>13690.1</v>
      </c>
      <c r="E14" s="5">
        <f t="shared" si="0"/>
        <v>13690.1</v>
      </c>
      <c r="F14" s="5">
        <f t="shared" si="0"/>
        <v>13690.1</v>
      </c>
      <c r="G14" s="5">
        <f t="shared" si="0"/>
        <v>13686.3</v>
      </c>
      <c r="H14" s="5">
        <f t="shared" si="0"/>
        <v>13621.4</v>
      </c>
      <c r="I14" s="5">
        <f t="shared" si="0"/>
        <v>13621.4</v>
      </c>
      <c r="J14" s="5">
        <f t="shared" si="0"/>
        <v>13621.4</v>
      </c>
      <c r="K14" s="5">
        <f t="shared" si="0"/>
        <v>13603</v>
      </c>
      <c r="L14" s="5">
        <f t="shared" si="0"/>
        <v>13563.4</v>
      </c>
      <c r="M14" s="5">
        <f t="shared" si="0"/>
        <v>13503.8</v>
      </c>
      <c r="N14" s="6">
        <f t="shared" si="0"/>
        <v>13503.8</v>
      </c>
    </row>
    <row r="15" spans="1:15" ht="15.75" thickBot="1" x14ac:dyDescent="0.3">
      <c r="A15" s="9" t="s">
        <v>2</v>
      </c>
      <c r="B15" s="10">
        <f>ABS(B14-$O$4)/$O$4</f>
        <v>7.741016333938294</v>
      </c>
      <c r="C15" s="11">
        <f t="shared" ref="C15:N15" si="1">ABS(C14-$O$4)/$O$4</f>
        <v>4.016116152450091</v>
      </c>
      <c r="D15" s="11">
        <f t="shared" si="1"/>
        <v>3.9691833030852997</v>
      </c>
      <c r="E15" s="11">
        <f t="shared" si="1"/>
        <v>3.9691833030852997</v>
      </c>
      <c r="F15" s="11">
        <f t="shared" si="1"/>
        <v>3.9691833030852997</v>
      </c>
      <c r="G15" s="11">
        <f t="shared" si="1"/>
        <v>3.9678039927404716</v>
      </c>
      <c r="H15" s="11">
        <f t="shared" si="1"/>
        <v>3.9442468239564428</v>
      </c>
      <c r="I15" s="11">
        <f t="shared" si="1"/>
        <v>3.9442468239564428</v>
      </c>
      <c r="J15" s="11">
        <f t="shared" si="1"/>
        <v>3.9442468239564428</v>
      </c>
      <c r="K15" s="11">
        <f t="shared" si="1"/>
        <v>3.9375680580762249</v>
      </c>
      <c r="L15" s="11">
        <f t="shared" si="1"/>
        <v>3.9231941923774953</v>
      </c>
      <c r="M15" s="11">
        <f t="shared" si="1"/>
        <v>3.9015607985480942</v>
      </c>
      <c r="N15" s="12">
        <f t="shared" si="1"/>
        <v>3.9015607985480942</v>
      </c>
    </row>
    <row r="17" spans="1:15" ht="15.75" thickBot="1" x14ac:dyDescent="0.3"/>
    <row r="18" spans="1:15" ht="15.75" thickBot="1" x14ac:dyDescent="0.3">
      <c r="B18" s="25" t="s">
        <v>26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1:15" ht="15.75" thickBot="1" x14ac:dyDescent="0.3">
      <c r="B19" s="25" t="s">
        <v>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1:15" ht="15.75" thickBot="1" x14ac:dyDescent="0.3">
      <c r="A20" s="1" t="s">
        <v>7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21</v>
      </c>
    </row>
    <row r="21" spans="1:15" ht="15.75" thickBot="1" x14ac:dyDescent="0.3">
      <c r="A21" s="2">
        <v>1</v>
      </c>
      <c r="B21" s="20">
        <v>24257</v>
      </c>
      <c r="C21" s="21">
        <v>14108</v>
      </c>
      <c r="D21" s="21">
        <v>9720</v>
      </c>
      <c r="E21" s="21">
        <v>9720</v>
      </c>
      <c r="F21" s="21">
        <v>9720</v>
      </c>
      <c r="G21" s="21">
        <v>9720</v>
      </c>
      <c r="H21" s="21">
        <v>9720</v>
      </c>
      <c r="I21" s="21">
        <v>9720</v>
      </c>
      <c r="J21" s="21">
        <v>9720</v>
      </c>
      <c r="K21" s="21">
        <v>9720</v>
      </c>
      <c r="L21" s="21">
        <v>9720</v>
      </c>
      <c r="M21" s="21">
        <v>9720</v>
      </c>
      <c r="N21" s="16">
        <v>9720</v>
      </c>
      <c r="O21" s="17">
        <v>2755</v>
      </c>
    </row>
    <row r="22" spans="1:15" x14ac:dyDescent="0.25">
      <c r="A22" s="2">
        <v>2</v>
      </c>
      <c r="B22" s="22">
        <v>24205</v>
      </c>
      <c r="C22">
        <v>13781</v>
      </c>
      <c r="D22">
        <v>9551</v>
      </c>
      <c r="E22">
        <v>9551</v>
      </c>
      <c r="F22">
        <v>9551</v>
      </c>
      <c r="G22">
        <v>9551</v>
      </c>
      <c r="H22">
        <v>9551</v>
      </c>
      <c r="I22">
        <v>9551</v>
      </c>
      <c r="J22">
        <v>9551</v>
      </c>
      <c r="K22">
        <v>9551</v>
      </c>
      <c r="L22">
        <v>9551</v>
      </c>
      <c r="M22">
        <v>9551</v>
      </c>
      <c r="N22" s="7">
        <v>9551</v>
      </c>
    </row>
    <row r="23" spans="1:15" x14ac:dyDescent="0.25">
      <c r="A23" s="2">
        <v>3</v>
      </c>
      <c r="B23" s="22">
        <v>23395</v>
      </c>
      <c r="C23">
        <v>14671</v>
      </c>
      <c r="D23">
        <v>9750</v>
      </c>
      <c r="E23">
        <v>9750</v>
      </c>
      <c r="F23">
        <v>9750</v>
      </c>
      <c r="G23">
        <v>9750</v>
      </c>
      <c r="H23">
        <v>9750</v>
      </c>
      <c r="I23">
        <v>9750</v>
      </c>
      <c r="J23">
        <v>9750</v>
      </c>
      <c r="K23">
        <v>9750</v>
      </c>
      <c r="L23">
        <v>9750</v>
      </c>
      <c r="M23">
        <v>9750</v>
      </c>
      <c r="N23" s="7">
        <v>9750</v>
      </c>
    </row>
    <row r="24" spans="1:15" x14ac:dyDescent="0.25">
      <c r="A24" s="2">
        <v>4</v>
      </c>
      <c r="B24" s="22">
        <v>23454</v>
      </c>
      <c r="C24">
        <v>14874</v>
      </c>
      <c r="D24">
        <v>9290</v>
      </c>
      <c r="E24">
        <v>9290</v>
      </c>
      <c r="F24">
        <v>9290</v>
      </c>
      <c r="G24">
        <v>9290</v>
      </c>
      <c r="H24">
        <v>9290</v>
      </c>
      <c r="I24">
        <v>9290</v>
      </c>
      <c r="J24">
        <v>9290</v>
      </c>
      <c r="K24">
        <v>9290</v>
      </c>
      <c r="L24">
        <v>9290</v>
      </c>
      <c r="M24">
        <v>9290</v>
      </c>
      <c r="N24" s="7">
        <v>9290</v>
      </c>
    </row>
    <row r="25" spans="1:15" x14ac:dyDescent="0.25">
      <c r="A25" s="2">
        <v>5</v>
      </c>
      <c r="B25" s="22">
        <v>23919</v>
      </c>
      <c r="C25">
        <v>14382</v>
      </c>
      <c r="D25">
        <v>8720</v>
      </c>
      <c r="E25">
        <v>8720</v>
      </c>
      <c r="F25">
        <v>8720</v>
      </c>
      <c r="G25">
        <v>8720</v>
      </c>
      <c r="H25">
        <v>8720</v>
      </c>
      <c r="I25">
        <v>8720</v>
      </c>
      <c r="J25">
        <v>8720</v>
      </c>
      <c r="K25">
        <v>8720</v>
      </c>
      <c r="L25">
        <v>8720</v>
      </c>
      <c r="M25">
        <v>8720</v>
      </c>
      <c r="N25" s="7">
        <v>8720</v>
      </c>
    </row>
    <row r="26" spans="1:15" x14ac:dyDescent="0.25">
      <c r="A26" s="2">
        <v>6</v>
      </c>
      <c r="B26" s="22">
        <v>24007</v>
      </c>
      <c r="C26">
        <v>14081</v>
      </c>
      <c r="D26">
        <v>8911</v>
      </c>
      <c r="E26">
        <v>8911</v>
      </c>
      <c r="F26">
        <v>8911</v>
      </c>
      <c r="G26">
        <v>8911</v>
      </c>
      <c r="H26">
        <v>8911</v>
      </c>
      <c r="I26">
        <v>8911</v>
      </c>
      <c r="J26">
        <v>8911</v>
      </c>
      <c r="K26">
        <v>8911</v>
      </c>
      <c r="L26">
        <v>8911</v>
      </c>
      <c r="M26">
        <v>8911</v>
      </c>
      <c r="N26" s="7">
        <v>8911</v>
      </c>
    </row>
    <row r="27" spans="1:15" x14ac:dyDescent="0.25">
      <c r="A27" s="2">
        <v>7</v>
      </c>
      <c r="B27" s="22">
        <v>23398</v>
      </c>
      <c r="C27">
        <v>13556</v>
      </c>
      <c r="D27">
        <v>10560</v>
      </c>
      <c r="E27">
        <v>10560</v>
      </c>
      <c r="F27">
        <v>10560</v>
      </c>
      <c r="G27">
        <v>10560</v>
      </c>
      <c r="H27">
        <v>10560</v>
      </c>
      <c r="I27">
        <v>10560</v>
      </c>
      <c r="J27">
        <v>10560</v>
      </c>
      <c r="K27">
        <v>10560</v>
      </c>
      <c r="L27">
        <v>10560</v>
      </c>
      <c r="M27">
        <v>10560</v>
      </c>
      <c r="N27" s="7">
        <v>10560</v>
      </c>
    </row>
    <row r="28" spans="1:15" x14ac:dyDescent="0.25">
      <c r="A28" s="2">
        <v>8</v>
      </c>
      <c r="B28" s="22">
        <v>24095</v>
      </c>
      <c r="C28">
        <v>14729</v>
      </c>
      <c r="D28">
        <v>10284</v>
      </c>
      <c r="E28">
        <v>10284</v>
      </c>
      <c r="F28">
        <v>9898</v>
      </c>
      <c r="G28">
        <v>9898</v>
      </c>
      <c r="H28">
        <v>9898</v>
      </c>
      <c r="I28">
        <v>9898</v>
      </c>
      <c r="J28">
        <v>9898</v>
      </c>
      <c r="K28">
        <v>9898</v>
      </c>
      <c r="L28">
        <v>9898</v>
      </c>
      <c r="M28">
        <v>9898</v>
      </c>
      <c r="N28" s="7">
        <v>9898</v>
      </c>
    </row>
    <row r="29" spans="1:15" x14ac:dyDescent="0.25">
      <c r="A29" s="2">
        <v>9</v>
      </c>
      <c r="B29" s="22">
        <v>23930</v>
      </c>
      <c r="C29">
        <v>14749</v>
      </c>
      <c r="D29">
        <v>8775</v>
      </c>
      <c r="E29">
        <v>8775</v>
      </c>
      <c r="F29">
        <v>8775</v>
      </c>
      <c r="G29">
        <v>8775</v>
      </c>
      <c r="H29">
        <v>8775</v>
      </c>
      <c r="I29">
        <v>8775</v>
      </c>
      <c r="J29">
        <v>8775</v>
      </c>
      <c r="K29">
        <v>8775</v>
      </c>
      <c r="L29">
        <v>8741</v>
      </c>
      <c r="M29">
        <v>8741</v>
      </c>
      <c r="N29" s="7">
        <v>8741</v>
      </c>
    </row>
    <row r="30" spans="1:15" ht="15.75" thickBot="1" x14ac:dyDescent="0.3">
      <c r="A30" s="3">
        <v>10</v>
      </c>
      <c r="B30" s="23">
        <v>24135</v>
      </c>
      <c r="C30" s="24">
        <v>14111</v>
      </c>
      <c r="D30" s="24">
        <v>9679</v>
      </c>
      <c r="E30" s="24">
        <v>9679</v>
      </c>
      <c r="F30" s="24">
        <v>9679</v>
      </c>
      <c r="G30" s="24">
        <v>9679</v>
      </c>
      <c r="H30" s="24">
        <v>9679</v>
      </c>
      <c r="I30" s="24">
        <v>9679</v>
      </c>
      <c r="J30" s="24">
        <v>9679</v>
      </c>
      <c r="K30" s="24">
        <v>9679</v>
      </c>
      <c r="L30" s="24">
        <v>9679</v>
      </c>
      <c r="M30" s="24">
        <v>9679</v>
      </c>
      <c r="N30" s="17">
        <v>9679</v>
      </c>
    </row>
    <row r="31" spans="1:15" ht="15.75" thickBot="1" x14ac:dyDescent="0.3">
      <c r="A31" s="4" t="s">
        <v>1</v>
      </c>
      <c r="B31" s="4">
        <f>AVERAGEA(B21:B30)</f>
        <v>23879.5</v>
      </c>
      <c r="C31" s="5">
        <f t="shared" ref="C31:N31" si="2">AVERAGEA(C21:C30)</f>
        <v>14304.2</v>
      </c>
      <c r="D31" s="5">
        <f t="shared" si="2"/>
        <v>9524</v>
      </c>
      <c r="E31" s="5">
        <f t="shared" si="2"/>
        <v>9524</v>
      </c>
      <c r="F31" s="5">
        <f t="shared" si="2"/>
        <v>9485.4</v>
      </c>
      <c r="G31" s="5">
        <f t="shared" si="2"/>
        <v>9485.4</v>
      </c>
      <c r="H31" s="5">
        <f t="shared" si="2"/>
        <v>9485.4</v>
      </c>
      <c r="I31" s="5">
        <f t="shared" si="2"/>
        <v>9485.4</v>
      </c>
      <c r="J31" s="5">
        <f t="shared" si="2"/>
        <v>9485.4</v>
      </c>
      <c r="K31" s="5">
        <f t="shared" si="2"/>
        <v>9485.4</v>
      </c>
      <c r="L31" s="5">
        <f t="shared" si="2"/>
        <v>9482</v>
      </c>
      <c r="M31" s="5">
        <f t="shared" si="2"/>
        <v>9482</v>
      </c>
      <c r="N31" s="6">
        <f t="shared" si="2"/>
        <v>9482</v>
      </c>
    </row>
    <row r="32" spans="1:15" ht="15.75" thickBot="1" x14ac:dyDescent="0.3">
      <c r="A32" s="9" t="s">
        <v>2</v>
      </c>
      <c r="B32" s="10">
        <f>ABS(B31-$O$4)/$O$4</f>
        <v>7.6676950998185118</v>
      </c>
      <c r="C32" s="11">
        <f t="shared" ref="C32:N32" si="3">ABS(C31-$O$4)/$O$4</f>
        <v>4.1920871143375686</v>
      </c>
      <c r="D32" s="11">
        <f t="shared" si="3"/>
        <v>2.4569872958257712</v>
      </c>
      <c r="E32" s="11">
        <f t="shared" si="3"/>
        <v>2.4569872958257712</v>
      </c>
      <c r="F32" s="11">
        <f t="shared" si="3"/>
        <v>2.4429764065335751</v>
      </c>
      <c r="G32" s="11">
        <f t="shared" si="3"/>
        <v>2.4429764065335751</v>
      </c>
      <c r="H32" s="11">
        <f t="shared" si="3"/>
        <v>2.4429764065335751</v>
      </c>
      <c r="I32" s="11">
        <f t="shared" si="3"/>
        <v>2.4429764065335751</v>
      </c>
      <c r="J32" s="11">
        <f t="shared" si="3"/>
        <v>2.4429764065335751</v>
      </c>
      <c r="K32" s="11">
        <f t="shared" si="3"/>
        <v>2.4429764065335751</v>
      </c>
      <c r="L32" s="11">
        <f t="shared" si="3"/>
        <v>2.441742286751361</v>
      </c>
      <c r="M32" s="11">
        <f t="shared" si="3"/>
        <v>2.441742286751361</v>
      </c>
      <c r="N32" s="12">
        <f t="shared" si="3"/>
        <v>2.441742286751361</v>
      </c>
    </row>
    <row r="34" spans="1:17" ht="15.75" thickBot="1" x14ac:dyDescent="0.3"/>
    <row r="35" spans="1:17" ht="15.75" thickBot="1" x14ac:dyDescent="0.3">
      <c r="B35" s="25" t="s">
        <v>27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7" ht="15.75" thickBot="1" x14ac:dyDescent="0.3">
      <c r="B36" s="25" t="s">
        <v>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</row>
    <row r="37" spans="1:17" ht="15.75" thickBot="1" x14ac:dyDescent="0.3">
      <c r="A37" s="1" t="s">
        <v>7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21</v>
      </c>
    </row>
    <row r="38" spans="1:17" ht="15.75" thickBot="1" x14ac:dyDescent="0.3">
      <c r="A38" s="2">
        <v>1</v>
      </c>
      <c r="B38" s="20">
        <v>23836</v>
      </c>
      <c r="C38" s="21">
        <v>17637</v>
      </c>
      <c r="D38" s="21">
        <v>9275</v>
      </c>
      <c r="E38" s="21">
        <v>9252</v>
      </c>
      <c r="F38" s="21">
        <v>9252</v>
      </c>
      <c r="G38" s="21">
        <v>9252</v>
      </c>
      <c r="H38" s="21">
        <v>9252</v>
      </c>
      <c r="I38" s="21">
        <v>9252</v>
      </c>
      <c r="J38" s="21">
        <v>9252</v>
      </c>
      <c r="K38" s="21">
        <v>9252</v>
      </c>
      <c r="L38" s="21">
        <v>9252</v>
      </c>
      <c r="M38" s="21">
        <v>9252</v>
      </c>
      <c r="N38" s="16">
        <v>9252</v>
      </c>
      <c r="O38" s="17">
        <v>2755</v>
      </c>
    </row>
    <row r="39" spans="1:17" x14ac:dyDescent="0.25">
      <c r="A39" s="2">
        <v>2</v>
      </c>
      <c r="B39" s="22">
        <v>23261</v>
      </c>
      <c r="C39">
        <v>17182</v>
      </c>
      <c r="D39">
        <v>7553</v>
      </c>
      <c r="E39">
        <v>7553</v>
      </c>
      <c r="F39">
        <v>7553</v>
      </c>
      <c r="G39">
        <v>7553</v>
      </c>
      <c r="H39">
        <v>7553</v>
      </c>
      <c r="I39">
        <v>7553</v>
      </c>
      <c r="J39">
        <v>7553</v>
      </c>
      <c r="K39">
        <v>7553</v>
      </c>
      <c r="L39">
        <v>7553</v>
      </c>
      <c r="M39">
        <v>7553</v>
      </c>
      <c r="N39" s="7">
        <v>7553</v>
      </c>
    </row>
    <row r="40" spans="1:17" x14ac:dyDescent="0.25">
      <c r="A40" s="2">
        <v>3</v>
      </c>
      <c r="B40" s="22">
        <v>23800</v>
      </c>
      <c r="C40">
        <v>17394</v>
      </c>
      <c r="D40">
        <v>8080</v>
      </c>
      <c r="E40">
        <v>8080</v>
      </c>
      <c r="F40">
        <v>8080</v>
      </c>
      <c r="G40">
        <v>8080</v>
      </c>
      <c r="H40">
        <v>8080</v>
      </c>
      <c r="I40">
        <v>8080</v>
      </c>
      <c r="J40">
        <v>8080</v>
      </c>
      <c r="K40">
        <v>8080</v>
      </c>
      <c r="L40">
        <v>8080</v>
      </c>
      <c r="M40">
        <v>8080</v>
      </c>
      <c r="N40" s="7">
        <v>8080</v>
      </c>
    </row>
    <row r="41" spans="1:17" x14ac:dyDescent="0.25">
      <c r="A41" s="2">
        <v>4</v>
      </c>
      <c r="B41" s="22">
        <v>23734</v>
      </c>
      <c r="C41">
        <v>17487</v>
      </c>
      <c r="D41">
        <v>8742</v>
      </c>
      <c r="E41">
        <v>8742</v>
      </c>
      <c r="F41">
        <v>8742</v>
      </c>
      <c r="G41">
        <v>8742</v>
      </c>
      <c r="H41">
        <v>8742</v>
      </c>
      <c r="I41">
        <v>8742</v>
      </c>
      <c r="J41">
        <v>8742</v>
      </c>
      <c r="K41">
        <v>8742</v>
      </c>
      <c r="L41">
        <v>8742</v>
      </c>
      <c r="M41">
        <v>8742</v>
      </c>
      <c r="N41" s="7">
        <v>8742</v>
      </c>
    </row>
    <row r="42" spans="1:17" x14ac:dyDescent="0.25">
      <c r="A42" s="2">
        <v>5</v>
      </c>
      <c r="B42" s="22">
        <v>23216</v>
      </c>
      <c r="C42">
        <v>17543</v>
      </c>
      <c r="D42">
        <v>8760</v>
      </c>
      <c r="E42">
        <v>8736</v>
      </c>
      <c r="F42">
        <v>8736</v>
      </c>
      <c r="G42">
        <v>8736</v>
      </c>
      <c r="H42">
        <v>8736</v>
      </c>
      <c r="I42">
        <v>8736</v>
      </c>
      <c r="J42">
        <v>8736</v>
      </c>
      <c r="K42">
        <v>8736</v>
      </c>
      <c r="L42">
        <v>8736</v>
      </c>
      <c r="M42">
        <v>8736</v>
      </c>
      <c r="N42" s="7">
        <v>8736</v>
      </c>
    </row>
    <row r="43" spans="1:17" x14ac:dyDescent="0.25">
      <c r="A43" s="2">
        <v>6</v>
      </c>
      <c r="B43" s="22">
        <v>23746</v>
      </c>
      <c r="C43">
        <v>18095</v>
      </c>
      <c r="D43">
        <v>8608</v>
      </c>
      <c r="E43">
        <v>8608</v>
      </c>
      <c r="F43">
        <v>8608</v>
      </c>
      <c r="G43">
        <v>8608</v>
      </c>
      <c r="H43">
        <v>8608</v>
      </c>
      <c r="I43">
        <v>8608</v>
      </c>
      <c r="J43">
        <v>8608</v>
      </c>
      <c r="K43">
        <v>8608</v>
      </c>
      <c r="L43">
        <v>8608</v>
      </c>
      <c r="M43">
        <v>8608</v>
      </c>
      <c r="N43" s="7">
        <v>8608</v>
      </c>
    </row>
    <row r="44" spans="1:17" x14ac:dyDescent="0.25">
      <c r="A44" s="2">
        <v>7</v>
      </c>
      <c r="B44" s="22">
        <v>23561</v>
      </c>
      <c r="C44">
        <v>17242</v>
      </c>
      <c r="D44">
        <v>8408</v>
      </c>
      <c r="E44">
        <v>8408</v>
      </c>
      <c r="F44">
        <v>8408</v>
      </c>
      <c r="G44">
        <v>8408</v>
      </c>
      <c r="H44">
        <v>8408</v>
      </c>
      <c r="I44">
        <v>8408</v>
      </c>
      <c r="J44">
        <v>8408</v>
      </c>
      <c r="K44">
        <v>8408</v>
      </c>
      <c r="L44">
        <v>8408</v>
      </c>
      <c r="M44">
        <v>8408</v>
      </c>
      <c r="N44" s="7">
        <v>8408</v>
      </c>
    </row>
    <row r="45" spans="1:17" x14ac:dyDescent="0.25">
      <c r="A45" s="2">
        <v>8</v>
      </c>
      <c r="B45" s="22">
        <v>23889</v>
      </c>
      <c r="C45">
        <v>17205</v>
      </c>
      <c r="D45">
        <v>7633</v>
      </c>
      <c r="E45">
        <v>7633</v>
      </c>
      <c r="F45">
        <v>7633</v>
      </c>
      <c r="G45">
        <v>7633</v>
      </c>
      <c r="H45">
        <v>7633</v>
      </c>
      <c r="I45">
        <v>7633</v>
      </c>
      <c r="J45">
        <v>7633</v>
      </c>
      <c r="K45">
        <v>7633</v>
      </c>
      <c r="L45">
        <v>7633</v>
      </c>
      <c r="M45">
        <v>7633</v>
      </c>
      <c r="N45" s="7">
        <v>7633</v>
      </c>
    </row>
    <row r="46" spans="1:17" x14ac:dyDescent="0.25">
      <c r="A46" s="2">
        <v>9</v>
      </c>
      <c r="B46" s="22">
        <v>23841</v>
      </c>
      <c r="C46">
        <v>17260</v>
      </c>
      <c r="D46">
        <v>7634</v>
      </c>
      <c r="E46">
        <v>7634</v>
      </c>
      <c r="F46">
        <v>7634</v>
      </c>
      <c r="G46">
        <v>7634</v>
      </c>
      <c r="H46">
        <v>7634</v>
      </c>
      <c r="I46">
        <v>7634</v>
      </c>
      <c r="J46">
        <v>7634</v>
      </c>
      <c r="K46">
        <v>7634</v>
      </c>
      <c r="L46">
        <v>7634</v>
      </c>
      <c r="M46">
        <v>7634</v>
      </c>
      <c r="N46" s="7">
        <v>7634</v>
      </c>
    </row>
    <row r="47" spans="1:17" ht="15.75" thickBot="1" x14ac:dyDescent="0.3">
      <c r="A47" s="3">
        <v>10</v>
      </c>
      <c r="B47" s="23">
        <v>23695</v>
      </c>
      <c r="C47" s="24">
        <v>17652</v>
      </c>
      <c r="D47" s="24">
        <v>8854</v>
      </c>
      <c r="E47" s="24">
        <v>8854</v>
      </c>
      <c r="F47" s="24">
        <v>8854</v>
      </c>
      <c r="G47" s="24">
        <v>8854</v>
      </c>
      <c r="H47" s="24">
        <v>8854</v>
      </c>
      <c r="I47" s="24">
        <v>8854</v>
      </c>
      <c r="J47" s="24">
        <v>8854</v>
      </c>
      <c r="K47" s="24">
        <v>8854</v>
      </c>
      <c r="L47" s="24">
        <v>8854</v>
      </c>
      <c r="M47" s="24">
        <v>8854</v>
      </c>
      <c r="N47" s="17">
        <v>8854</v>
      </c>
      <c r="Q47">
        <f>MIN(N4:N13,N21:N30,N38:N47)</f>
        <v>7553</v>
      </c>
    </row>
    <row r="48" spans="1:17" ht="15.75" thickBot="1" x14ac:dyDescent="0.3">
      <c r="A48" s="4" t="s">
        <v>1</v>
      </c>
      <c r="B48" s="4">
        <f>AVERAGEA(B38:B47)</f>
        <v>23657.9</v>
      </c>
      <c r="C48" s="5">
        <f t="shared" ref="C48:N48" si="4">AVERAGEA(C38:C47)</f>
        <v>17469.7</v>
      </c>
      <c r="D48" s="5">
        <f t="shared" si="4"/>
        <v>8354.7000000000007</v>
      </c>
      <c r="E48" s="5">
        <f t="shared" si="4"/>
        <v>8350</v>
      </c>
      <c r="F48" s="5">
        <f t="shared" si="4"/>
        <v>8350</v>
      </c>
      <c r="G48" s="5">
        <f t="shared" si="4"/>
        <v>8350</v>
      </c>
      <c r="H48" s="5">
        <f t="shared" si="4"/>
        <v>8350</v>
      </c>
      <c r="I48" s="5">
        <f t="shared" si="4"/>
        <v>8350</v>
      </c>
      <c r="J48" s="5">
        <f t="shared" si="4"/>
        <v>8350</v>
      </c>
      <c r="K48" s="5">
        <f t="shared" si="4"/>
        <v>8350</v>
      </c>
      <c r="L48" s="5">
        <f t="shared" si="4"/>
        <v>8350</v>
      </c>
      <c r="M48" s="5">
        <f t="shared" si="4"/>
        <v>8350</v>
      </c>
      <c r="N48" s="6">
        <f t="shared" si="4"/>
        <v>8350</v>
      </c>
    </row>
    <row r="49" spans="1:14" ht="15.75" thickBot="1" x14ac:dyDescent="0.3">
      <c r="A49" s="9" t="s">
        <v>2</v>
      </c>
      <c r="B49" s="10">
        <f>ABS(B48-$O$4)/$O$4</f>
        <v>7.5872595281306721</v>
      </c>
      <c r="C49" s="11">
        <f t="shared" ref="C49:N49" si="5">ABS(C48-$O$4)/$O$4</f>
        <v>5.3410889292196009</v>
      </c>
      <c r="D49" s="11">
        <f t="shared" si="5"/>
        <v>2.0325589836660618</v>
      </c>
      <c r="E49" s="11">
        <f t="shared" si="5"/>
        <v>2.030852994555354</v>
      </c>
      <c r="F49" s="11">
        <f t="shared" si="5"/>
        <v>2.030852994555354</v>
      </c>
      <c r="G49" s="11">
        <f t="shared" si="5"/>
        <v>2.030852994555354</v>
      </c>
      <c r="H49" s="11">
        <f t="shared" si="5"/>
        <v>2.030852994555354</v>
      </c>
      <c r="I49" s="11">
        <f t="shared" si="5"/>
        <v>2.030852994555354</v>
      </c>
      <c r="J49" s="11">
        <f t="shared" si="5"/>
        <v>2.030852994555354</v>
      </c>
      <c r="K49" s="11">
        <f t="shared" si="5"/>
        <v>2.030852994555354</v>
      </c>
      <c r="L49" s="11">
        <f t="shared" si="5"/>
        <v>2.030852994555354</v>
      </c>
      <c r="M49" s="11">
        <f t="shared" si="5"/>
        <v>2.030852994555354</v>
      </c>
      <c r="N49" s="12">
        <f t="shared" si="5"/>
        <v>2.030852994555354</v>
      </c>
    </row>
    <row r="53" spans="1:14" x14ac:dyDescent="0.25">
      <c r="B53">
        <v>24365</v>
      </c>
      <c r="C53">
        <v>13236</v>
      </c>
      <c r="D53">
        <v>13221</v>
      </c>
      <c r="E53">
        <v>13221</v>
      </c>
      <c r="F53">
        <v>13221</v>
      </c>
      <c r="G53">
        <v>13221</v>
      </c>
      <c r="H53">
        <v>13221</v>
      </c>
      <c r="I53">
        <v>13221</v>
      </c>
      <c r="J53">
        <v>13221</v>
      </c>
      <c r="K53">
        <v>13221</v>
      </c>
      <c r="L53">
        <v>12825</v>
      </c>
      <c r="M53">
        <v>12825</v>
      </c>
      <c r="N53">
        <v>12825</v>
      </c>
    </row>
    <row r="54" spans="1:14" x14ac:dyDescent="0.25">
      <c r="B54">
        <v>23788</v>
      </c>
      <c r="C54">
        <v>13276</v>
      </c>
      <c r="D54">
        <v>13276</v>
      </c>
      <c r="E54">
        <v>13276</v>
      </c>
      <c r="F54">
        <v>13276</v>
      </c>
      <c r="G54">
        <v>13276</v>
      </c>
      <c r="H54">
        <v>13276</v>
      </c>
      <c r="I54">
        <v>13276</v>
      </c>
      <c r="J54">
        <v>13276</v>
      </c>
      <c r="K54">
        <v>13276</v>
      </c>
      <c r="L54">
        <v>13276</v>
      </c>
      <c r="M54">
        <v>13276</v>
      </c>
      <c r="N54">
        <v>13276</v>
      </c>
    </row>
    <row r="55" spans="1:14" x14ac:dyDescent="0.25">
      <c r="B55">
        <v>23651</v>
      </c>
      <c r="C55">
        <v>16296</v>
      </c>
      <c r="D55">
        <v>16296</v>
      </c>
      <c r="E55">
        <v>16296</v>
      </c>
      <c r="F55">
        <v>16296</v>
      </c>
      <c r="G55">
        <v>16296</v>
      </c>
      <c r="H55">
        <v>16296</v>
      </c>
      <c r="I55">
        <v>16296</v>
      </c>
      <c r="J55">
        <v>16296</v>
      </c>
      <c r="K55">
        <v>16296</v>
      </c>
      <c r="L55">
        <v>16296</v>
      </c>
      <c r="M55">
        <v>15923</v>
      </c>
      <c r="N55">
        <v>15923</v>
      </c>
    </row>
    <row r="56" spans="1:14" x14ac:dyDescent="0.25">
      <c r="B56">
        <v>23980</v>
      </c>
      <c r="C56">
        <v>14918</v>
      </c>
      <c r="D56">
        <v>14918</v>
      </c>
      <c r="E56">
        <v>14918</v>
      </c>
      <c r="F56">
        <v>14918</v>
      </c>
      <c r="G56">
        <v>14918</v>
      </c>
      <c r="H56">
        <v>14918</v>
      </c>
      <c r="I56">
        <v>14918</v>
      </c>
      <c r="J56">
        <v>14918</v>
      </c>
      <c r="K56">
        <v>14918</v>
      </c>
      <c r="L56">
        <v>14918</v>
      </c>
      <c r="M56">
        <v>14918</v>
      </c>
      <c r="N56">
        <v>14918</v>
      </c>
    </row>
    <row r="57" spans="1:14" x14ac:dyDescent="0.25">
      <c r="B57">
        <v>24534</v>
      </c>
      <c r="C57">
        <v>14046</v>
      </c>
      <c r="D57">
        <v>14046</v>
      </c>
      <c r="E57">
        <v>14046</v>
      </c>
      <c r="F57">
        <v>14046</v>
      </c>
      <c r="G57">
        <v>14046</v>
      </c>
      <c r="H57">
        <v>14046</v>
      </c>
      <c r="I57">
        <v>14046</v>
      </c>
      <c r="J57">
        <v>14046</v>
      </c>
      <c r="K57">
        <v>13955</v>
      </c>
      <c r="L57">
        <v>13955</v>
      </c>
      <c r="M57">
        <v>13955</v>
      </c>
      <c r="N57">
        <v>13955</v>
      </c>
    </row>
    <row r="58" spans="1:14" x14ac:dyDescent="0.25">
      <c r="B58">
        <v>24053</v>
      </c>
      <c r="C58">
        <v>14292</v>
      </c>
      <c r="D58">
        <v>13060</v>
      </c>
      <c r="E58">
        <v>13060</v>
      </c>
      <c r="F58">
        <v>13060</v>
      </c>
      <c r="G58">
        <v>13022</v>
      </c>
      <c r="H58">
        <v>12373</v>
      </c>
      <c r="I58">
        <v>12373</v>
      </c>
      <c r="J58">
        <v>12373</v>
      </c>
      <c r="K58">
        <v>12373</v>
      </c>
      <c r="L58">
        <v>12373</v>
      </c>
      <c r="M58">
        <v>12373</v>
      </c>
      <c r="N58">
        <v>12373</v>
      </c>
    </row>
    <row r="59" spans="1:14" x14ac:dyDescent="0.25">
      <c r="B59">
        <v>24165</v>
      </c>
      <c r="C59">
        <v>13607</v>
      </c>
      <c r="D59">
        <v>13561</v>
      </c>
      <c r="E59">
        <v>13561</v>
      </c>
      <c r="F59">
        <v>13561</v>
      </c>
      <c r="G59">
        <v>13561</v>
      </c>
      <c r="H59">
        <v>13561</v>
      </c>
      <c r="I59">
        <v>13561</v>
      </c>
      <c r="J59">
        <v>13561</v>
      </c>
      <c r="K59">
        <v>13561</v>
      </c>
      <c r="L59">
        <v>13561</v>
      </c>
      <c r="M59">
        <v>13561</v>
      </c>
      <c r="N59">
        <v>13561</v>
      </c>
    </row>
    <row r="60" spans="1:14" x14ac:dyDescent="0.25">
      <c r="B60">
        <v>23978</v>
      </c>
      <c r="C60">
        <v>12361</v>
      </c>
      <c r="D60">
        <v>12361</v>
      </c>
      <c r="E60">
        <v>12361</v>
      </c>
      <c r="F60">
        <v>12361</v>
      </c>
      <c r="G60">
        <v>12361</v>
      </c>
      <c r="H60">
        <v>12361</v>
      </c>
      <c r="I60">
        <v>12361</v>
      </c>
      <c r="J60">
        <v>12361</v>
      </c>
      <c r="K60">
        <v>12361</v>
      </c>
      <c r="L60">
        <v>12361</v>
      </c>
      <c r="M60">
        <v>12361</v>
      </c>
      <c r="N60">
        <v>12361</v>
      </c>
    </row>
    <row r="61" spans="1:14" x14ac:dyDescent="0.25">
      <c r="B61">
        <v>24274</v>
      </c>
      <c r="C61">
        <v>13390</v>
      </c>
      <c r="D61">
        <v>13390</v>
      </c>
      <c r="E61">
        <v>13390</v>
      </c>
      <c r="F61">
        <v>13390</v>
      </c>
      <c r="G61">
        <v>13390</v>
      </c>
      <c r="H61">
        <v>13390</v>
      </c>
      <c r="I61">
        <v>13390</v>
      </c>
      <c r="J61">
        <v>13390</v>
      </c>
      <c r="K61">
        <v>13297</v>
      </c>
      <c r="L61">
        <v>13297</v>
      </c>
      <c r="M61">
        <v>13297</v>
      </c>
      <c r="N61">
        <v>13297</v>
      </c>
    </row>
    <row r="62" spans="1:14" x14ac:dyDescent="0.25">
      <c r="B62">
        <v>24027</v>
      </c>
      <c r="C62">
        <v>12772</v>
      </c>
      <c r="D62">
        <v>12772</v>
      </c>
      <c r="E62">
        <v>12772</v>
      </c>
      <c r="F62">
        <v>12772</v>
      </c>
      <c r="G62">
        <v>12772</v>
      </c>
      <c r="H62">
        <v>12772</v>
      </c>
      <c r="I62">
        <v>12772</v>
      </c>
      <c r="J62">
        <v>12772</v>
      </c>
      <c r="K62">
        <v>12772</v>
      </c>
      <c r="L62">
        <v>12772</v>
      </c>
      <c r="M62">
        <v>12549</v>
      </c>
      <c r="N62">
        <v>12549</v>
      </c>
    </row>
    <row r="65" spans="2:14" x14ac:dyDescent="0.25">
      <c r="B65">
        <v>24257</v>
      </c>
      <c r="C65">
        <v>14108</v>
      </c>
      <c r="D65">
        <v>9720</v>
      </c>
      <c r="E65">
        <v>9720</v>
      </c>
      <c r="F65">
        <v>9720</v>
      </c>
      <c r="G65">
        <v>9720</v>
      </c>
      <c r="H65">
        <v>9720</v>
      </c>
      <c r="I65">
        <v>9720</v>
      </c>
      <c r="J65">
        <v>9720</v>
      </c>
      <c r="K65">
        <v>9720</v>
      </c>
      <c r="L65">
        <v>9720</v>
      </c>
      <c r="M65">
        <v>9720</v>
      </c>
      <c r="N65">
        <v>9720</v>
      </c>
    </row>
    <row r="66" spans="2:14" x14ac:dyDescent="0.25">
      <c r="B66">
        <v>24205</v>
      </c>
      <c r="C66">
        <v>13781</v>
      </c>
      <c r="D66">
        <v>9551</v>
      </c>
      <c r="E66">
        <v>9551</v>
      </c>
      <c r="F66">
        <v>9551</v>
      </c>
      <c r="G66">
        <v>9551</v>
      </c>
      <c r="H66">
        <v>9551</v>
      </c>
      <c r="I66">
        <v>9551</v>
      </c>
      <c r="J66">
        <v>9551</v>
      </c>
      <c r="K66">
        <v>9551</v>
      </c>
      <c r="L66">
        <v>9551</v>
      </c>
      <c r="M66">
        <v>9551</v>
      </c>
      <c r="N66">
        <v>9551</v>
      </c>
    </row>
    <row r="67" spans="2:14" x14ac:dyDescent="0.25">
      <c r="B67">
        <v>23395</v>
      </c>
      <c r="C67">
        <v>14671</v>
      </c>
      <c r="D67">
        <v>9750</v>
      </c>
      <c r="E67">
        <v>9750</v>
      </c>
      <c r="F67">
        <v>9750</v>
      </c>
      <c r="G67">
        <v>9750</v>
      </c>
      <c r="H67">
        <v>9750</v>
      </c>
      <c r="I67">
        <v>9750</v>
      </c>
      <c r="J67">
        <v>9750</v>
      </c>
      <c r="K67">
        <v>9750</v>
      </c>
      <c r="L67">
        <v>9750</v>
      </c>
      <c r="M67">
        <v>9750</v>
      </c>
      <c r="N67">
        <v>9750</v>
      </c>
    </row>
    <row r="68" spans="2:14" x14ac:dyDescent="0.25">
      <c r="B68">
        <v>23454</v>
      </c>
      <c r="C68">
        <v>14874</v>
      </c>
      <c r="D68">
        <v>9290</v>
      </c>
      <c r="E68">
        <v>9290</v>
      </c>
      <c r="F68">
        <v>9290</v>
      </c>
      <c r="G68">
        <v>9290</v>
      </c>
      <c r="H68">
        <v>9290</v>
      </c>
      <c r="I68">
        <v>9290</v>
      </c>
      <c r="J68">
        <v>9290</v>
      </c>
      <c r="K68">
        <v>9290</v>
      </c>
      <c r="L68">
        <v>9290</v>
      </c>
      <c r="M68">
        <v>9290</v>
      </c>
      <c r="N68">
        <v>9290</v>
      </c>
    </row>
    <row r="69" spans="2:14" x14ac:dyDescent="0.25">
      <c r="B69">
        <v>23919</v>
      </c>
      <c r="C69">
        <v>14382</v>
      </c>
      <c r="D69">
        <v>8720</v>
      </c>
      <c r="E69">
        <v>8720</v>
      </c>
      <c r="F69">
        <v>8720</v>
      </c>
      <c r="G69">
        <v>8720</v>
      </c>
      <c r="H69">
        <v>8720</v>
      </c>
      <c r="I69">
        <v>8720</v>
      </c>
      <c r="J69">
        <v>8720</v>
      </c>
      <c r="K69">
        <v>8720</v>
      </c>
      <c r="L69">
        <v>8720</v>
      </c>
      <c r="M69">
        <v>8720</v>
      </c>
      <c r="N69">
        <v>8720</v>
      </c>
    </row>
    <row r="70" spans="2:14" x14ac:dyDescent="0.25">
      <c r="B70">
        <v>24007</v>
      </c>
      <c r="C70">
        <v>14081</v>
      </c>
      <c r="D70">
        <v>8911</v>
      </c>
      <c r="E70">
        <v>8911</v>
      </c>
      <c r="F70">
        <v>8911</v>
      </c>
      <c r="G70">
        <v>8911</v>
      </c>
      <c r="H70">
        <v>8911</v>
      </c>
      <c r="I70">
        <v>8911</v>
      </c>
      <c r="J70">
        <v>8911</v>
      </c>
      <c r="K70">
        <v>8911</v>
      </c>
      <c r="L70">
        <v>8911</v>
      </c>
      <c r="M70">
        <v>8911</v>
      </c>
      <c r="N70">
        <v>8911</v>
      </c>
    </row>
    <row r="71" spans="2:14" x14ac:dyDescent="0.25">
      <c r="B71">
        <v>23398</v>
      </c>
      <c r="C71">
        <v>13556</v>
      </c>
      <c r="D71">
        <v>10560</v>
      </c>
      <c r="E71">
        <v>10560</v>
      </c>
      <c r="F71">
        <v>10560</v>
      </c>
      <c r="G71">
        <v>10560</v>
      </c>
      <c r="H71">
        <v>10560</v>
      </c>
      <c r="I71">
        <v>10560</v>
      </c>
      <c r="J71">
        <v>10560</v>
      </c>
      <c r="K71">
        <v>10560</v>
      </c>
      <c r="L71">
        <v>10560</v>
      </c>
      <c r="M71">
        <v>10560</v>
      </c>
      <c r="N71">
        <v>10560</v>
      </c>
    </row>
    <row r="72" spans="2:14" x14ac:dyDescent="0.25">
      <c r="B72">
        <v>24095</v>
      </c>
      <c r="C72">
        <v>14729</v>
      </c>
      <c r="D72">
        <v>10284</v>
      </c>
      <c r="E72">
        <v>10284</v>
      </c>
      <c r="F72">
        <v>9898</v>
      </c>
      <c r="G72">
        <v>9898</v>
      </c>
      <c r="H72">
        <v>9898</v>
      </c>
      <c r="I72">
        <v>9898</v>
      </c>
      <c r="J72">
        <v>9898</v>
      </c>
      <c r="K72">
        <v>9898</v>
      </c>
      <c r="L72">
        <v>9898</v>
      </c>
      <c r="M72">
        <v>9898</v>
      </c>
      <c r="N72">
        <v>9898</v>
      </c>
    </row>
    <row r="73" spans="2:14" x14ac:dyDescent="0.25">
      <c r="B73">
        <v>23930</v>
      </c>
      <c r="C73">
        <v>14749</v>
      </c>
      <c r="D73">
        <v>8775</v>
      </c>
      <c r="E73">
        <v>8775</v>
      </c>
      <c r="F73">
        <v>8775</v>
      </c>
      <c r="G73">
        <v>8775</v>
      </c>
      <c r="H73">
        <v>8775</v>
      </c>
      <c r="I73">
        <v>8775</v>
      </c>
      <c r="J73">
        <v>8775</v>
      </c>
      <c r="K73">
        <v>8775</v>
      </c>
      <c r="L73">
        <v>8741</v>
      </c>
      <c r="M73">
        <v>8741</v>
      </c>
      <c r="N73">
        <v>8741</v>
      </c>
    </row>
    <row r="74" spans="2:14" x14ac:dyDescent="0.25">
      <c r="B74">
        <v>24135</v>
      </c>
      <c r="C74">
        <v>14111</v>
      </c>
      <c r="D74">
        <v>9679</v>
      </c>
      <c r="E74">
        <v>9679</v>
      </c>
      <c r="F74">
        <v>9679</v>
      </c>
      <c r="G74">
        <v>9679</v>
      </c>
      <c r="H74">
        <v>9679</v>
      </c>
      <c r="I74">
        <v>9679</v>
      </c>
      <c r="J74">
        <v>9679</v>
      </c>
      <c r="K74">
        <v>9679</v>
      </c>
      <c r="L74">
        <v>9679</v>
      </c>
      <c r="M74">
        <v>9679</v>
      </c>
      <c r="N74">
        <v>9679</v>
      </c>
    </row>
    <row r="77" spans="2:14" x14ac:dyDescent="0.25">
      <c r="B77">
        <v>23836</v>
      </c>
      <c r="C77">
        <v>17637</v>
      </c>
      <c r="D77">
        <v>9275</v>
      </c>
      <c r="E77">
        <v>9252</v>
      </c>
      <c r="F77">
        <v>9252</v>
      </c>
      <c r="G77">
        <v>9252</v>
      </c>
      <c r="H77">
        <v>9252</v>
      </c>
      <c r="I77">
        <v>9252</v>
      </c>
      <c r="J77">
        <v>9252</v>
      </c>
      <c r="K77">
        <v>9252</v>
      </c>
      <c r="L77">
        <v>9252</v>
      </c>
      <c r="M77">
        <v>9252</v>
      </c>
      <c r="N77">
        <v>9252</v>
      </c>
    </row>
    <row r="78" spans="2:14" x14ac:dyDescent="0.25">
      <c r="B78">
        <v>23261</v>
      </c>
      <c r="C78">
        <v>17182</v>
      </c>
      <c r="D78">
        <v>7553</v>
      </c>
      <c r="E78">
        <v>7553</v>
      </c>
      <c r="F78">
        <v>7553</v>
      </c>
      <c r="G78">
        <v>7553</v>
      </c>
      <c r="H78">
        <v>7553</v>
      </c>
      <c r="I78">
        <v>7553</v>
      </c>
      <c r="J78">
        <v>7553</v>
      </c>
      <c r="K78">
        <v>7553</v>
      </c>
      <c r="L78">
        <v>7553</v>
      </c>
      <c r="M78">
        <v>7553</v>
      </c>
      <c r="N78">
        <v>7553</v>
      </c>
    </row>
    <row r="79" spans="2:14" x14ac:dyDescent="0.25">
      <c r="B79">
        <v>23800</v>
      </c>
      <c r="C79">
        <v>17394</v>
      </c>
      <c r="D79">
        <v>8080</v>
      </c>
      <c r="E79">
        <v>8080</v>
      </c>
      <c r="F79">
        <v>8080</v>
      </c>
      <c r="G79">
        <v>8080</v>
      </c>
      <c r="H79">
        <v>8080</v>
      </c>
      <c r="I79">
        <v>8080</v>
      </c>
      <c r="J79">
        <v>8080</v>
      </c>
      <c r="K79">
        <v>8080</v>
      </c>
      <c r="L79">
        <v>8080</v>
      </c>
      <c r="M79">
        <v>8080</v>
      </c>
      <c r="N79">
        <v>8080</v>
      </c>
    </row>
    <row r="80" spans="2:14" x14ac:dyDescent="0.25">
      <c r="B80">
        <v>23734</v>
      </c>
      <c r="C80">
        <v>17487</v>
      </c>
      <c r="D80">
        <v>8742</v>
      </c>
      <c r="E80">
        <v>8742</v>
      </c>
      <c r="F80">
        <v>8742</v>
      </c>
      <c r="G80">
        <v>8742</v>
      </c>
      <c r="H80">
        <v>8742</v>
      </c>
      <c r="I80">
        <v>8742</v>
      </c>
      <c r="J80">
        <v>8742</v>
      </c>
      <c r="K80">
        <v>8742</v>
      </c>
      <c r="L80">
        <v>8742</v>
      </c>
      <c r="M80">
        <v>8742</v>
      </c>
      <c r="N80">
        <v>8742</v>
      </c>
    </row>
    <row r="81" spans="2:14" x14ac:dyDescent="0.25">
      <c r="B81">
        <v>23216</v>
      </c>
      <c r="C81">
        <v>17543</v>
      </c>
      <c r="D81">
        <v>8760</v>
      </c>
      <c r="E81">
        <v>8736</v>
      </c>
      <c r="F81">
        <v>8736</v>
      </c>
      <c r="G81">
        <v>8736</v>
      </c>
      <c r="H81">
        <v>8736</v>
      </c>
      <c r="I81">
        <v>8736</v>
      </c>
      <c r="J81">
        <v>8736</v>
      </c>
      <c r="K81">
        <v>8736</v>
      </c>
      <c r="L81">
        <v>8736</v>
      </c>
      <c r="M81">
        <v>8736</v>
      </c>
      <c r="N81">
        <v>8736</v>
      </c>
    </row>
    <row r="82" spans="2:14" x14ac:dyDescent="0.25">
      <c r="B82">
        <v>23746</v>
      </c>
      <c r="C82">
        <v>18095</v>
      </c>
      <c r="D82">
        <v>8608</v>
      </c>
      <c r="E82">
        <v>8608</v>
      </c>
      <c r="F82">
        <v>8608</v>
      </c>
      <c r="G82">
        <v>8608</v>
      </c>
      <c r="H82">
        <v>8608</v>
      </c>
      <c r="I82">
        <v>8608</v>
      </c>
      <c r="J82">
        <v>8608</v>
      </c>
      <c r="K82">
        <v>8608</v>
      </c>
      <c r="L82">
        <v>8608</v>
      </c>
      <c r="M82">
        <v>8608</v>
      </c>
      <c r="N82">
        <v>8608</v>
      </c>
    </row>
    <row r="83" spans="2:14" x14ac:dyDescent="0.25">
      <c r="B83">
        <v>23561</v>
      </c>
      <c r="C83">
        <v>17242</v>
      </c>
      <c r="D83">
        <v>8408</v>
      </c>
      <c r="E83">
        <v>8408</v>
      </c>
      <c r="F83">
        <v>8408</v>
      </c>
      <c r="G83">
        <v>8408</v>
      </c>
      <c r="H83">
        <v>8408</v>
      </c>
      <c r="I83">
        <v>8408</v>
      </c>
      <c r="J83">
        <v>8408</v>
      </c>
      <c r="K83">
        <v>8408</v>
      </c>
      <c r="L83">
        <v>8408</v>
      </c>
      <c r="M83">
        <v>8408</v>
      </c>
      <c r="N83">
        <v>8408</v>
      </c>
    </row>
    <row r="84" spans="2:14" x14ac:dyDescent="0.25">
      <c r="B84">
        <v>23889</v>
      </c>
      <c r="C84">
        <v>17205</v>
      </c>
      <c r="D84">
        <v>7633</v>
      </c>
      <c r="E84">
        <v>7633</v>
      </c>
      <c r="F84">
        <v>7633</v>
      </c>
      <c r="G84">
        <v>7633</v>
      </c>
      <c r="H84">
        <v>7633</v>
      </c>
      <c r="I84">
        <v>7633</v>
      </c>
      <c r="J84">
        <v>7633</v>
      </c>
      <c r="K84">
        <v>7633</v>
      </c>
      <c r="L84">
        <v>7633</v>
      </c>
      <c r="M84">
        <v>7633</v>
      </c>
      <c r="N84">
        <v>7633</v>
      </c>
    </row>
    <row r="85" spans="2:14" x14ac:dyDescent="0.25">
      <c r="B85">
        <v>23841</v>
      </c>
      <c r="C85">
        <v>17260</v>
      </c>
      <c r="D85">
        <v>7634</v>
      </c>
      <c r="E85">
        <v>7634</v>
      </c>
      <c r="F85">
        <v>7634</v>
      </c>
      <c r="G85">
        <v>7634</v>
      </c>
      <c r="H85">
        <v>7634</v>
      </c>
      <c r="I85">
        <v>7634</v>
      </c>
      <c r="J85">
        <v>7634</v>
      </c>
      <c r="K85">
        <v>7634</v>
      </c>
      <c r="L85">
        <v>7634</v>
      </c>
      <c r="M85">
        <v>7634</v>
      </c>
      <c r="N85">
        <v>7634</v>
      </c>
    </row>
    <row r="86" spans="2:14" x14ac:dyDescent="0.25">
      <c r="B86">
        <v>23695</v>
      </c>
      <c r="C86">
        <v>17652</v>
      </c>
      <c r="D86">
        <v>8854</v>
      </c>
      <c r="E86">
        <v>8854</v>
      </c>
      <c r="F86">
        <v>8854</v>
      </c>
      <c r="G86">
        <v>8854</v>
      </c>
      <c r="H86">
        <v>8854</v>
      </c>
      <c r="I86">
        <v>8854</v>
      </c>
      <c r="J86">
        <v>8854</v>
      </c>
      <c r="K86">
        <v>8854</v>
      </c>
      <c r="L86">
        <v>8854</v>
      </c>
      <c r="M86">
        <v>8854</v>
      </c>
      <c r="N86">
        <v>8854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TS53</vt:lpstr>
      <vt:lpstr>TS17</vt:lpstr>
      <vt:lpstr>TS170</vt:lpstr>
      <vt:lpstr>GEN17Scramble</vt:lpstr>
      <vt:lpstr>GEN53Scramble</vt:lpstr>
      <vt:lpstr>GEN170Scramble</vt:lpstr>
      <vt:lpstr>GEN17Inverse</vt:lpstr>
      <vt:lpstr>GEN53Inverse</vt:lpstr>
      <vt:lpstr>GEN170Inverse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2022-11-29T10:36:03Z</dcterms:created>
  <dcterms:modified xsi:type="dcterms:W3CDTF">2023-01-15T14:43:45Z</dcterms:modified>
</cp:coreProperties>
</file>