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oslav.Yasynskyy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" l="1"/>
  <c r="S2" i="1"/>
  <c r="R2" i="1"/>
  <c r="Q2" i="1"/>
  <c r="P2" i="1"/>
  <c r="N2" i="1"/>
  <c r="M2" i="1"/>
  <c r="K2" i="1"/>
  <c r="L2" i="1"/>
</calcChain>
</file>

<file path=xl/sharedStrings.xml><?xml version="1.0" encoding="utf-8"?>
<sst xmlns="http://schemas.openxmlformats.org/spreadsheetml/2006/main" count="26" uniqueCount="26">
  <si>
    <t>General_Status</t>
  </si>
  <si>
    <t>General_InternalName</t>
  </si>
  <si>
    <t>General_RoomCategory</t>
  </si>
  <si>
    <t>General_FromRate</t>
  </si>
  <si>
    <t>General_SizeFrom</t>
  </si>
  <si>
    <t>General_SizeTo</t>
  </si>
  <si>
    <t>General_Unit</t>
  </si>
  <si>
    <t>General_AdultGuests</t>
  </si>
  <si>
    <t>General_ChildrenGuests</t>
  </si>
  <si>
    <t>LanguageSpecific_English_TitleTag</t>
  </si>
  <si>
    <t>LanguageSpecific_English_MetaKeywords</t>
  </si>
  <si>
    <t>LanguageSpecific_English_MetaDescription</t>
  </si>
  <si>
    <t>LanguageSpecific_English_Name</t>
  </si>
  <si>
    <t>LanguageSpecific_English_Headline</t>
  </si>
  <si>
    <t>LanguageSpecific_English_Description</t>
  </si>
  <si>
    <t>LanguageSpecific_English_BedTypes</t>
  </si>
  <si>
    <t>LanguageSpecific_English_Features</t>
  </si>
  <si>
    <t>LanguageSpecific_English_Notes</t>
  </si>
  <si>
    <t>Active</t>
  </si>
  <si>
    <t>AutomationRoom</t>
  </si>
  <si>
    <t>Guest Rooms</t>
  </si>
  <si>
    <t>ft²</t>
  </si>
  <si>
    <t>General_Amenities</t>
  </si>
  <si>
    <t>All</t>
  </si>
  <si>
    <t>LanguageSpecific_English_VanityURL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</si>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</sst>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3" sqref="A3"/>
    </sheetView>
  </sheetViews>
  <sheetFormatPr defaultRowHeight="15" x14ac:dyDescent="0.25"/>
  <cols>
    <col min="1" max="1" width="14.5703125" style="1" bestFit="1" customWidth="1"/>
    <col min="2" max="2" width="21.7109375" style="1" bestFit="1" customWidth="1"/>
    <col min="3" max="3" width="23.42578125" style="1" bestFit="1" customWidth="1"/>
    <col min="4" max="4" width="17.85546875" style="1" bestFit="1" customWidth="1"/>
    <col min="5" max="5" width="17.42578125" style="1" bestFit="1" customWidth="1"/>
    <col min="6" max="6" width="14.85546875" style="1" bestFit="1" customWidth="1"/>
    <col min="7" max="7" width="12.7109375" style="1" bestFit="1" customWidth="1"/>
    <col min="8" max="8" width="20.140625" style="1" bestFit="1" customWidth="1"/>
    <col min="9" max="9" width="23" style="1" bestFit="1" customWidth="1"/>
    <col min="10" max="10" width="24.5703125" style="1" bestFit="1" customWidth="1"/>
    <col min="11" max="11" width="32.140625" style="1" bestFit="1" customWidth="1"/>
    <col min="12" max="12" width="38.7109375" style="1" bestFit="1" customWidth="1"/>
    <col min="13" max="13" width="40.140625" style="1" bestFit="1" customWidth="1"/>
    <col min="14" max="14" width="30.42578125" style="1" bestFit="1" customWidth="1"/>
    <col min="15" max="15" width="51.42578125" style="1" bestFit="1" customWidth="1"/>
    <col min="16" max="16" width="33.140625" style="1" bestFit="1" customWidth="1"/>
    <col min="17" max="17" width="35.42578125" style="1" bestFit="1" customWidth="1"/>
    <col min="18" max="18" width="33.85546875" style="1" bestFit="1" customWidth="1"/>
    <col min="19" max="19" width="32.85546875" style="1" bestFit="1" customWidth="1"/>
    <col min="20" max="20" width="30.42578125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1" t="s">
        <v>18</v>
      </c>
      <c r="B2" s="1" t="s">
        <v>19</v>
      </c>
      <c r="C2" s="1" t="s">
        <v>20</v>
      </c>
      <c r="D2" s="1">
        <v>99</v>
      </c>
      <c r="E2" s="1">
        <v>10</v>
      </c>
      <c r="F2" s="1">
        <v>20</v>
      </c>
      <c r="G2" s="1" t="s">
        <v>21</v>
      </c>
      <c r="H2" s="1">
        <v>1</v>
      </c>
      <c r="I2" s="1">
        <v>2</v>
      </c>
      <c r="J2" s="1" t="s">
        <v>23</v>
      </c>
      <c r="K2" s="1" t="str">
        <f>CONCATENATE(B2, " TitleTag")</f>
        <v>AutomationRoom TitleTag</v>
      </c>
      <c r="L2" s="1" t="str">
        <f>CONCATENATE(B2, " MetaKeywords")</f>
        <v>AutomationRoom MetaKeywords</v>
      </c>
      <c r="M2" s="1" t="str">
        <f>CONCATENATE(B2, " MetaDescription")</f>
        <v>AutomationRoom MetaDescription</v>
      </c>
      <c r="N2" s="1" t="str">
        <f>CONCATENATE(B2, " Name")</f>
        <v>AutomationRoom Name</v>
      </c>
      <c r="O2" s="1" t="s">
        <v>25</v>
      </c>
      <c r="P2" s="1" t="str">
        <f>CONCATENATE(B2, " Headline")</f>
        <v>AutomationRoom Headline</v>
      </c>
      <c r="Q2" s="1" t="str">
        <f>CONCATENATE(B2, " Description")</f>
        <v>AutomationRoom Description</v>
      </c>
      <c r="R2" s="1" t="str">
        <f>CONCATENATE(B2, " BedTypes")</f>
        <v>AutomationRoom BedTypes</v>
      </c>
      <c r="S2" s="1" t="str">
        <f>CONCATENATE(B2, " Features")</f>
        <v>AutomationRoom Features</v>
      </c>
      <c r="T2" s="1" t="str">
        <f>CONCATENATE(B2, " Notes")</f>
        <v>AutomationRoom Notes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Yasynskyy</dc:creator>
  <cp:lastModifiedBy>Yaroslav Yasynskyy</cp:lastModifiedBy>
  <dcterms:created xsi:type="dcterms:W3CDTF">2016-10-18T19:50:22Z</dcterms:created>
  <dcterms:modified xsi:type="dcterms:W3CDTF">2016-10-19T17:59:24Z</dcterms:modified>
</cp:coreProperties>
</file>