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yaros_nftp_3\Desktop\"/>
    </mc:Choice>
  </mc:AlternateContent>
  <bookViews>
    <workbookView xWindow="0" yWindow="0" windowWidth="23040" windowHeight="8250"/>
  </bookViews>
  <sheets>
    <sheet name="Лист1" sheetId="1" r:id="rId1"/>
  </sheets>
  <definedNames>
    <definedName name="solver_adj" localSheetId="0" hidden="1">Лист1!$B$10:$B$13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Лист1!$C$10</definedName>
    <definedName name="solver_lhs2" localSheetId="0" hidden="1">Лист1!$C$11</definedName>
    <definedName name="solver_lhs3" localSheetId="0" hidden="1">Лист1!$C$12</definedName>
    <definedName name="solver_lhs4" localSheetId="0" hidden="1">Лист1!$C$13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Лист1!$C$10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hs1" localSheetId="0" hidden="1">Лист1!$G$3</definedName>
    <definedName name="solver_rhs2" localSheetId="0" hidden="1">Лист1!$G$4</definedName>
    <definedName name="solver_rhs3" localSheetId="0" hidden="1">Лист1!$G$5</definedName>
    <definedName name="solver_rhs4" localSheetId="0" hidden="1">Лист1!$G$6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4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E40" i="1"/>
  <c r="E39" i="1"/>
  <c r="E38" i="1"/>
  <c r="D36" i="1"/>
  <c r="D35" i="1"/>
  <c r="D34" i="1"/>
  <c r="D33" i="1"/>
  <c r="C31" i="1"/>
  <c r="C30" i="1"/>
  <c r="C29" i="1"/>
  <c r="C28" i="1"/>
  <c r="B26" i="1"/>
  <c r="B25" i="1"/>
  <c r="B24" i="1"/>
  <c r="B23" i="1"/>
  <c r="J21" i="1"/>
  <c r="J20" i="1"/>
  <c r="J19" i="1"/>
  <c r="J18" i="1"/>
  <c r="D10" i="1" l="1" a="1"/>
  <c r="C10" i="1" a="1"/>
  <c r="C10" i="1" s="1"/>
  <c r="D10" i="1" l="1"/>
  <c r="C13" i="1"/>
  <c r="D13" i="1" s="1"/>
  <c r="C12" i="1"/>
  <c r="D12" i="1" s="1"/>
  <c r="C11" i="1"/>
  <c r="D11" i="1" s="1"/>
  <c r="G50" i="1" l="1"/>
  <c r="G48" i="1"/>
  <c r="G49" i="1"/>
  <c r="G47" i="1"/>
  <c r="E19" i="1" l="1"/>
  <c r="E48" i="1" s="1"/>
  <c r="E20" i="1"/>
  <c r="E49" i="1" s="1"/>
  <c r="E21" i="1"/>
  <c r="E50" i="1" s="1"/>
  <c r="E18" i="1"/>
  <c r="E47" i="1" s="1"/>
  <c r="D30" i="1"/>
  <c r="C21" i="1"/>
  <c r="C20" i="1"/>
  <c r="C40" i="1" s="1"/>
  <c r="C19" i="1"/>
  <c r="C18" i="1"/>
  <c r="C47" i="1" s="1"/>
  <c r="B21" i="1"/>
  <c r="B50" i="1" s="1"/>
  <c r="B20" i="1"/>
  <c r="B49" i="1" s="1"/>
  <c r="B19" i="1"/>
  <c r="B48" i="1" s="1"/>
  <c r="B18" i="1"/>
  <c r="B47" i="1" s="1"/>
  <c r="D21" i="1"/>
  <c r="D50" i="1" s="1"/>
  <c r="D20" i="1"/>
  <c r="D49" i="1" s="1"/>
  <c r="D19" i="1"/>
  <c r="D48" i="1" s="1"/>
  <c r="D18" i="1"/>
  <c r="D47" i="1" s="1"/>
  <c r="C33" i="1" l="1"/>
  <c r="D38" i="1"/>
  <c r="B35" i="1"/>
  <c r="E33" i="1"/>
  <c r="D31" i="1"/>
  <c r="E26" i="1"/>
  <c r="E31" i="1"/>
  <c r="E36" i="1"/>
  <c r="C38" i="1"/>
  <c r="B40" i="1"/>
  <c r="D26" i="1"/>
  <c r="E28" i="1"/>
  <c r="C39" i="1"/>
  <c r="C48" i="1"/>
  <c r="B53" i="1" s="1" a="1"/>
  <c r="D28" i="1"/>
  <c r="B29" i="1"/>
  <c r="B34" i="1"/>
  <c r="E25" i="1"/>
  <c r="E30" i="1"/>
  <c r="E35" i="1"/>
  <c r="D41" i="1"/>
  <c r="D39" i="1"/>
  <c r="C26" i="1"/>
  <c r="C50" i="1"/>
  <c r="E23" i="1"/>
  <c r="D23" i="1"/>
  <c r="C23" i="1"/>
  <c r="D24" i="1"/>
  <c r="C35" i="1"/>
  <c r="C49" i="1"/>
  <c r="D25" i="1"/>
  <c r="D29" i="1"/>
  <c r="B30" i="1"/>
  <c r="E24" i="1"/>
  <c r="E29" i="1"/>
  <c r="E34" i="1"/>
  <c r="D40" i="1"/>
  <c r="B39" i="1"/>
  <c r="B33" i="1"/>
  <c r="B28" i="1"/>
  <c r="B38" i="1"/>
  <c r="C25" i="1"/>
  <c r="C36" i="1"/>
  <c r="C41" i="1"/>
  <c r="H18" i="1"/>
  <c r="C34" i="1"/>
  <c r="B41" i="1"/>
  <c r="C24" i="1"/>
  <c r="B31" i="1"/>
  <c r="B36" i="1"/>
  <c r="B53" i="1" l="1"/>
  <c r="E56" i="1"/>
  <c r="D56" i="1"/>
  <c r="C56" i="1"/>
  <c r="B56" i="1"/>
  <c r="C55" i="1"/>
  <c r="E54" i="1"/>
  <c r="C54" i="1"/>
  <c r="E53" i="1"/>
  <c r="C53" i="1"/>
  <c r="E55" i="1"/>
  <c r="D55" i="1"/>
  <c r="B55" i="1"/>
  <c r="B54" i="1"/>
  <c r="D54" i="1"/>
  <c r="D53" i="1"/>
  <c r="H33" i="1"/>
  <c r="J25" i="1" s="1"/>
  <c r="H28" i="1"/>
  <c r="J24" i="1" s="1"/>
  <c r="H38" i="1"/>
  <c r="J26" i="1" s="1"/>
  <c r="H23" i="1"/>
  <c r="J23" i="1" s="1"/>
  <c r="J29" i="1" l="1"/>
  <c r="J31" i="1"/>
  <c r="J32" i="1"/>
  <c r="J30" i="1"/>
  <c r="H53" i="1" a="1"/>
  <c r="H53" i="1" l="1"/>
  <c r="H56" i="1"/>
  <c r="H54" i="1"/>
  <c r="H55" i="1"/>
  <c r="J56" i="1" l="1"/>
  <c r="J54" i="1"/>
  <c r="J53" i="1"/>
  <c r="J55" i="1"/>
</calcChain>
</file>

<file path=xl/sharedStrings.xml><?xml version="1.0" encoding="utf-8"?>
<sst xmlns="http://schemas.openxmlformats.org/spreadsheetml/2006/main" count="48" uniqueCount="18">
  <si>
    <t>x1</t>
  </si>
  <si>
    <t>x2</t>
  </si>
  <si>
    <t>x3</t>
  </si>
  <si>
    <t>b</t>
  </si>
  <si>
    <t>=</t>
  </si>
  <si>
    <t>проверка</t>
  </si>
  <si>
    <t>x1=</t>
  </si>
  <si>
    <t>x2=</t>
  </si>
  <si>
    <t>x3=</t>
  </si>
  <si>
    <t>метод крамера</t>
  </si>
  <si>
    <t>дельта</t>
  </si>
  <si>
    <t>x4</t>
  </si>
  <si>
    <t>x4=</t>
  </si>
  <si>
    <t>метод обратной матрицы</t>
  </si>
  <si>
    <t>Решение</t>
  </si>
  <si>
    <t>Левая часть</t>
  </si>
  <si>
    <t>Проверка</t>
  </si>
  <si>
    <t>обратная матрица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</si>
</sst>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2" borderId="0" xfId="0" applyFill="1"/>
    <xf numFmtId="0" fontId="0" fillId="2" borderId="9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J59"/>
  <sheetViews>
    <sheetView tabSelected="1" topLeftCell="A25" workbookViewId="0">
      <selection activeCell="J56" sqref="J56"/>
    </sheetView>
  </sheetViews>
  <sheetFormatPr defaultRowHeight="15" x14ac:dyDescent="0.25"/>
  <cols>
    <col min="2" max="2" width="13.42578125" customWidth="1"/>
    <col min="3" max="3" width="15.140625" customWidth="1"/>
    <col min="4" max="4" width="10.28515625" customWidth="1"/>
    <col min="5" max="5" width="9.42578125" customWidth="1"/>
    <col min="6" max="6" width="4.28515625" customWidth="1"/>
  </cols>
  <sheetData>
    <row r="1" spans="1:8" x14ac:dyDescent="0.25">
      <c r="B1" s="1"/>
      <c r="C1" s="1"/>
      <c r="D1" s="1"/>
      <c r="E1" s="1"/>
      <c r="F1" s="1"/>
      <c r="G1" s="1"/>
      <c r="H1" s="1"/>
    </row>
    <row r="2" spans="1:8" ht="15.75" thickBot="1" x14ac:dyDescent="0.3">
      <c r="B2" s="1" t="s">
        <v>0</v>
      </c>
      <c r="C2" s="1" t="s">
        <v>1</v>
      </c>
      <c r="D2" s="1" t="s">
        <v>2</v>
      </c>
      <c r="E2" s="1" t="s">
        <v>11</v>
      </c>
      <c r="G2" s="1" t="s">
        <v>3</v>
      </c>
      <c r="H2" s="1"/>
    </row>
    <row r="3" spans="1:8" x14ac:dyDescent="0.25">
      <c r="B3" s="3">
        <v>1</v>
      </c>
      <c r="C3" s="4">
        <v>1</v>
      </c>
      <c r="D3" s="4">
        <v>2</v>
      </c>
      <c r="E3" s="4">
        <v>1</v>
      </c>
      <c r="F3" s="12" t="s">
        <v>4</v>
      </c>
      <c r="G3" s="5">
        <v>3</v>
      </c>
      <c r="H3" s="1"/>
    </row>
    <row r="4" spans="1:8" x14ac:dyDescent="0.25">
      <c r="B4" s="6">
        <v>3</v>
      </c>
      <c r="C4" s="7">
        <v>4</v>
      </c>
      <c r="D4" s="7">
        <v>1</v>
      </c>
      <c r="E4" s="7">
        <v>0</v>
      </c>
      <c r="F4" s="13" t="s">
        <v>4</v>
      </c>
      <c r="G4" s="8">
        <v>4</v>
      </c>
      <c r="H4" s="1"/>
    </row>
    <row r="5" spans="1:8" x14ac:dyDescent="0.25">
      <c r="B5" s="6">
        <v>1</v>
      </c>
      <c r="C5" s="7">
        <v>7</v>
      </c>
      <c r="D5" s="7">
        <v>5</v>
      </c>
      <c r="E5" s="7">
        <v>3</v>
      </c>
      <c r="F5" s="13" t="s">
        <v>4</v>
      </c>
      <c r="G5" s="8">
        <v>5</v>
      </c>
      <c r="H5" s="1"/>
    </row>
    <row r="6" spans="1:8" ht="15.75" thickBot="1" x14ac:dyDescent="0.3">
      <c r="B6" s="9">
        <v>-3</v>
      </c>
      <c r="C6" s="10">
        <v>1</v>
      </c>
      <c r="D6" s="10">
        <v>6</v>
      </c>
      <c r="E6" s="10">
        <v>5</v>
      </c>
      <c r="F6" s="14" t="s">
        <v>4</v>
      </c>
      <c r="G6" s="11">
        <v>1</v>
      </c>
      <c r="H6" s="1"/>
    </row>
    <row r="7" spans="1:8" x14ac:dyDescent="0.25">
      <c r="B7" s="1"/>
      <c r="C7" s="1"/>
      <c r="D7" s="1"/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t="s">
        <v>14</v>
      </c>
      <c r="C9" t="s">
        <v>15</v>
      </c>
      <c r="D9" t="s">
        <v>16</v>
      </c>
      <c r="E9" s="25"/>
      <c r="F9" s="1"/>
      <c r="G9" s="1"/>
      <c r="H9" s="1"/>
    </row>
    <row r="10" spans="1:8" x14ac:dyDescent="0.25">
      <c r="A10" s="24" t="s">
        <v>6</v>
      </c>
      <c r="B10" s="26">
        <v>0.79999999999999927</v>
      </c>
      <c r="C10" s="37">
        <f t="array" ref="C10:C13">B3:B6*B10+C3:C6*B11+D3:D6*B12+E3:E6*B13</f>
        <v>2.9999999999999991</v>
      </c>
      <c r="D10" s="29">
        <f t="array" ref="D10:D13">G3:G6-C10:C13</f>
        <v>0</v>
      </c>
      <c r="E10" s="25"/>
      <c r="F10" s="1"/>
      <c r="G10" s="1"/>
      <c r="H10" s="1"/>
    </row>
    <row r="11" spans="1:8" x14ac:dyDescent="0.25">
      <c r="A11" s="24" t="s">
        <v>7</v>
      </c>
      <c r="B11" s="27">
        <v>-9.9999999999999645E-2</v>
      </c>
      <c r="C11" s="38">
        <v>3.9999999999999996</v>
      </c>
      <c r="D11" s="30">
        <v>0</v>
      </c>
      <c r="E11" s="25"/>
      <c r="F11" s="1"/>
      <c r="G11" s="1"/>
      <c r="H11" s="1"/>
    </row>
    <row r="12" spans="1:8" x14ac:dyDescent="0.25">
      <c r="A12" s="24" t="s">
        <v>8</v>
      </c>
      <c r="B12" s="27">
        <v>2.0000000000000004</v>
      </c>
      <c r="C12" s="38">
        <v>5</v>
      </c>
      <c r="D12" s="30">
        <v>0</v>
      </c>
      <c r="E12" s="25"/>
      <c r="F12" s="1"/>
      <c r="G12" s="1"/>
      <c r="H12" s="1"/>
    </row>
    <row r="13" spans="1:8" x14ac:dyDescent="0.25">
      <c r="A13" s="24" t="s">
        <v>12</v>
      </c>
      <c r="B13" s="28">
        <v>-1.7000000000000011</v>
      </c>
      <c r="C13" s="39">
        <v>1.0000000000000018</v>
      </c>
      <c r="D13" s="31">
        <v>-1.7763568394002505E-15</v>
      </c>
      <c r="E13" s="1"/>
      <c r="F13" s="1"/>
      <c r="G13" s="1"/>
      <c r="H13" s="1"/>
    </row>
    <row r="14" spans="1:8" x14ac:dyDescent="0.25">
      <c r="B14" s="1"/>
      <c r="C14" s="1"/>
      <c r="D14" s="1"/>
      <c r="E14" s="1"/>
      <c r="F14" s="1"/>
      <c r="G14" s="1"/>
      <c r="H14" s="1"/>
    </row>
    <row r="15" spans="1:8" x14ac:dyDescent="0.25">
      <c r="B15" s="1"/>
      <c r="C15" s="1" t="s">
        <v>9</v>
      </c>
      <c r="D15" s="1"/>
      <c r="E15" s="1"/>
      <c r="F15" s="1"/>
      <c r="G15" s="1"/>
      <c r="H15" s="1"/>
    </row>
    <row r="16" spans="1:8" x14ac:dyDescent="0.25">
      <c r="B16" s="1"/>
      <c r="C16" s="1"/>
      <c r="D16" s="1"/>
      <c r="E16" s="1"/>
      <c r="F16" s="1"/>
      <c r="G16" s="1"/>
      <c r="H16" s="1"/>
    </row>
    <row r="17" spans="2:10" x14ac:dyDescent="0.25">
      <c r="B17" s="2" t="s">
        <v>0</v>
      </c>
      <c r="C17" s="1" t="s">
        <v>1</v>
      </c>
      <c r="D17" s="1" t="s">
        <v>2</v>
      </c>
      <c r="E17" s="1" t="s">
        <v>11</v>
      </c>
      <c r="F17" s="1"/>
      <c r="G17" s="1"/>
      <c r="J17" t="s">
        <v>3</v>
      </c>
    </row>
    <row r="18" spans="2:10" ht="15" customHeight="1" x14ac:dyDescent="0.25">
      <c r="B18" s="15">
        <f t="shared" ref="B18:E21" si="0">B3</f>
        <v>1</v>
      </c>
      <c r="C18" s="16">
        <f t="shared" si="0"/>
        <v>1</v>
      </c>
      <c r="D18" s="16">
        <f t="shared" si="0"/>
        <v>2</v>
      </c>
      <c r="E18" s="17">
        <f t="shared" si="0"/>
        <v>1</v>
      </c>
      <c r="F18" s="1"/>
      <c r="G18" s="1" t="s">
        <v>10</v>
      </c>
      <c r="H18" s="1">
        <f>MDETERM(B18:E21)</f>
        <v>20.000000000000007</v>
      </c>
      <c r="J18" s="40">
        <f>G3</f>
        <v>3</v>
      </c>
    </row>
    <row r="19" spans="2:10" ht="16.899999999999999" customHeight="1" x14ac:dyDescent="0.25">
      <c r="B19" s="18">
        <f t="shared" si="0"/>
        <v>3</v>
      </c>
      <c r="C19" s="7">
        <f t="shared" si="0"/>
        <v>4</v>
      </c>
      <c r="D19" s="7">
        <f t="shared" si="0"/>
        <v>1</v>
      </c>
      <c r="E19" s="19">
        <f t="shared" si="0"/>
        <v>0</v>
      </c>
      <c r="F19" s="1"/>
      <c r="G19" s="1"/>
      <c r="H19" s="23"/>
      <c r="J19" s="40">
        <f>G4</f>
        <v>4</v>
      </c>
    </row>
    <row r="20" spans="2:10" ht="15" customHeight="1" x14ac:dyDescent="0.25">
      <c r="B20" s="18">
        <f t="shared" si="0"/>
        <v>1</v>
      </c>
      <c r="C20" s="7">
        <f t="shared" si="0"/>
        <v>7</v>
      </c>
      <c r="D20" s="7">
        <f t="shared" si="0"/>
        <v>5</v>
      </c>
      <c r="E20" s="19">
        <f t="shared" si="0"/>
        <v>3</v>
      </c>
      <c r="F20" s="1"/>
      <c r="G20" s="1"/>
      <c r="H20" s="23"/>
      <c r="J20" s="40">
        <f>G5</f>
        <v>5</v>
      </c>
    </row>
    <row r="21" spans="2:10" ht="15" customHeight="1" x14ac:dyDescent="0.25">
      <c r="B21" s="20">
        <f t="shared" si="0"/>
        <v>-3</v>
      </c>
      <c r="C21" s="21">
        <f t="shared" si="0"/>
        <v>1</v>
      </c>
      <c r="D21" s="21">
        <f t="shared" si="0"/>
        <v>6</v>
      </c>
      <c r="E21" s="22">
        <f t="shared" si="0"/>
        <v>5</v>
      </c>
      <c r="F21" s="1"/>
      <c r="G21" s="1"/>
      <c r="H21" s="23"/>
      <c r="J21" s="40">
        <f>G6</f>
        <v>1</v>
      </c>
    </row>
    <row r="22" spans="2:10" x14ac:dyDescent="0.25">
      <c r="B22" s="1"/>
      <c r="C22" s="1"/>
      <c r="D22" s="1"/>
      <c r="E22" s="7"/>
      <c r="F22" s="1"/>
      <c r="G22" s="1"/>
      <c r="H22" s="1"/>
    </row>
    <row r="23" spans="2:10" x14ac:dyDescent="0.25">
      <c r="B23" s="41">
        <f>J18</f>
        <v>3</v>
      </c>
      <c r="C23" s="16">
        <f>C18</f>
        <v>1</v>
      </c>
      <c r="D23" s="16">
        <f>D18</f>
        <v>2</v>
      </c>
      <c r="E23" s="17">
        <f>E18</f>
        <v>1</v>
      </c>
      <c r="F23" s="1"/>
      <c r="G23" s="1" t="s">
        <v>10</v>
      </c>
      <c r="H23" s="1">
        <f>MDETERM(B23:E26)</f>
        <v>15.999999999999979</v>
      </c>
      <c r="I23" s="24" t="s">
        <v>6</v>
      </c>
      <c r="J23" s="35">
        <f>H23/H18</f>
        <v>0.7999999999999986</v>
      </c>
    </row>
    <row r="24" spans="2:10" x14ac:dyDescent="0.25">
      <c r="B24" s="42">
        <f>J19</f>
        <v>4</v>
      </c>
      <c r="C24" s="7">
        <f t="shared" ref="C24:D26" si="1">C19</f>
        <v>4</v>
      </c>
      <c r="D24" s="7">
        <f t="shared" si="1"/>
        <v>1</v>
      </c>
      <c r="E24" s="19">
        <f t="shared" ref="E24:E26" si="2">E19</f>
        <v>0</v>
      </c>
      <c r="F24" s="1"/>
      <c r="G24" s="1"/>
      <c r="H24" s="1"/>
      <c r="I24" s="24" t="s">
        <v>7</v>
      </c>
      <c r="J24" s="35">
        <f>H28/H18</f>
        <v>-0.1</v>
      </c>
    </row>
    <row r="25" spans="2:10" x14ac:dyDescent="0.25">
      <c r="B25" s="42">
        <f>J20</f>
        <v>5</v>
      </c>
      <c r="C25" s="7">
        <f t="shared" si="1"/>
        <v>7</v>
      </c>
      <c r="D25" s="7">
        <f t="shared" si="1"/>
        <v>5</v>
      </c>
      <c r="E25" s="19">
        <f t="shared" si="2"/>
        <v>3</v>
      </c>
      <c r="F25" s="1"/>
      <c r="G25" s="1"/>
      <c r="H25" s="1"/>
      <c r="I25" s="24" t="s">
        <v>8</v>
      </c>
      <c r="J25" s="35">
        <f>H33/H18</f>
        <v>1.9999999999999993</v>
      </c>
    </row>
    <row r="26" spans="2:10" x14ac:dyDescent="0.25">
      <c r="B26" s="43">
        <f>J21</f>
        <v>1</v>
      </c>
      <c r="C26" s="21">
        <f t="shared" si="1"/>
        <v>1</v>
      </c>
      <c r="D26" s="21">
        <f t="shared" si="1"/>
        <v>6</v>
      </c>
      <c r="E26" s="22">
        <f t="shared" si="2"/>
        <v>5</v>
      </c>
      <c r="F26" s="1"/>
      <c r="G26" s="1"/>
      <c r="H26" s="1"/>
      <c r="I26" s="24" t="s">
        <v>12</v>
      </c>
      <c r="J26" s="35">
        <f>H38/H18</f>
        <v>-1.6999999999999986</v>
      </c>
    </row>
    <row r="27" spans="2:10" x14ac:dyDescent="0.25">
      <c r="B27" s="1"/>
      <c r="C27" s="1"/>
      <c r="D27" s="1"/>
      <c r="E27" s="7"/>
      <c r="F27" s="1"/>
      <c r="G27" s="1"/>
      <c r="H27" s="1"/>
    </row>
    <row r="28" spans="2:10" x14ac:dyDescent="0.25">
      <c r="B28" s="15">
        <f>B18</f>
        <v>1</v>
      </c>
      <c r="C28" s="44">
        <f>J18</f>
        <v>3</v>
      </c>
      <c r="D28" s="16">
        <f>D18</f>
        <v>2</v>
      </c>
      <c r="E28" s="17">
        <f>E18</f>
        <v>1</v>
      </c>
      <c r="F28" s="1"/>
      <c r="G28" s="1" t="s">
        <v>10</v>
      </c>
      <c r="H28" s="1">
        <f>MDETERM(B28:E31)</f>
        <v>-2.0000000000000009</v>
      </c>
      <c r="J28" t="s">
        <v>5</v>
      </c>
    </row>
    <row r="29" spans="2:10" x14ac:dyDescent="0.25">
      <c r="B29" s="18">
        <f>B19</f>
        <v>3</v>
      </c>
      <c r="C29" s="45">
        <f>J19</f>
        <v>4</v>
      </c>
      <c r="D29" s="7">
        <f>D19</f>
        <v>1</v>
      </c>
      <c r="E29" s="19">
        <f t="shared" ref="E29:E31" si="3">E19</f>
        <v>0</v>
      </c>
      <c r="F29" s="1"/>
      <c r="G29" s="1"/>
      <c r="H29" s="1"/>
      <c r="J29" s="32">
        <f>B18*J$23+C18*J$24+D18*J$25+E18*J$26</f>
        <v>2.9999999999999991</v>
      </c>
    </row>
    <row r="30" spans="2:10" x14ac:dyDescent="0.25">
      <c r="B30" s="18">
        <f>B20</f>
        <v>1</v>
      </c>
      <c r="C30" s="45">
        <f>J20</f>
        <v>5</v>
      </c>
      <c r="D30" s="7">
        <f>D20</f>
        <v>5</v>
      </c>
      <c r="E30" s="19">
        <f t="shared" si="3"/>
        <v>3</v>
      </c>
      <c r="F30" s="1"/>
      <c r="G30" s="1"/>
      <c r="H30" s="1"/>
      <c r="J30" s="33">
        <f t="shared" ref="J30:J32" si="4">B19*J$23+C19*J$24+D19*J$25+E19*J$26</f>
        <v>3.9999999999999956</v>
      </c>
    </row>
    <row r="31" spans="2:10" x14ac:dyDescent="0.25">
      <c r="B31" s="20">
        <f>B21</f>
        <v>-3</v>
      </c>
      <c r="C31" s="46">
        <f>J21</f>
        <v>1</v>
      </c>
      <c r="D31" s="21">
        <f>D21</f>
        <v>6</v>
      </c>
      <c r="E31" s="22">
        <f t="shared" si="3"/>
        <v>5</v>
      </c>
      <c r="F31" s="1"/>
      <c r="G31" s="1"/>
      <c r="H31" s="1"/>
      <c r="J31" s="33">
        <f t="shared" si="4"/>
        <v>4.9999999999999982</v>
      </c>
    </row>
    <row r="32" spans="2:10" x14ac:dyDescent="0.25">
      <c r="B32" s="1"/>
      <c r="C32" s="1"/>
      <c r="D32" s="1"/>
      <c r="E32" s="7"/>
      <c r="F32" s="1"/>
      <c r="G32" s="1"/>
      <c r="H32" s="1"/>
      <c r="J32" s="34">
        <f t="shared" si="4"/>
        <v>1.0000000000000071</v>
      </c>
    </row>
    <row r="33" spans="2:8" x14ac:dyDescent="0.25">
      <c r="B33" s="15">
        <f>B18</f>
        <v>1</v>
      </c>
      <c r="C33" s="16">
        <f>C18</f>
        <v>1</v>
      </c>
      <c r="D33" s="44">
        <f>J18</f>
        <v>3</v>
      </c>
      <c r="E33" s="17">
        <f>E18</f>
        <v>1</v>
      </c>
      <c r="F33" s="1"/>
      <c r="G33" s="1" t="s">
        <v>10</v>
      </c>
      <c r="H33" s="1">
        <f>MDETERM(B33:E36)</f>
        <v>40</v>
      </c>
    </row>
    <row r="34" spans="2:8" x14ac:dyDescent="0.25">
      <c r="B34" s="18">
        <f t="shared" ref="B34:C34" si="5">B19</f>
        <v>3</v>
      </c>
      <c r="C34" s="7">
        <f t="shared" si="5"/>
        <v>4</v>
      </c>
      <c r="D34" s="45">
        <f>J19</f>
        <v>4</v>
      </c>
      <c r="E34" s="19">
        <f t="shared" ref="E34:E36" si="6">E19</f>
        <v>0</v>
      </c>
      <c r="F34" s="1"/>
      <c r="G34" s="1"/>
      <c r="H34" s="1"/>
    </row>
    <row r="35" spans="2:8" x14ac:dyDescent="0.25">
      <c r="B35" s="18">
        <f t="shared" ref="B35:C35" si="7">B20</f>
        <v>1</v>
      </c>
      <c r="C35" s="7">
        <f t="shared" si="7"/>
        <v>7</v>
      </c>
      <c r="D35" s="45">
        <f>J20</f>
        <v>5</v>
      </c>
      <c r="E35" s="19">
        <f t="shared" si="6"/>
        <v>3</v>
      </c>
      <c r="F35" s="1"/>
      <c r="G35" s="1"/>
      <c r="H35" s="1"/>
    </row>
    <row r="36" spans="2:8" x14ac:dyDescent="0.25">
      <c r="B36" s="20">
        <f t="shared" ref="B36:C36" si="8">B21</f>
        <v>-3</v>
      </c>
      <c r="C36" s="21">
        <f t="shared" si="8"/>
        <v>1</v>
      </c>
      <c r="D36" s="46">
        <f>J21</f>
        <v>1</v>
      </c>
      <c r="E36" s="22">
        <f t="shared" si="6"/>
        <v>5</v>
      </c>
      <c r="F36" s="1"/>
      <c r="G36" s="1"/>
      <c r="H36" s="1"/>
    </row>
    <row r="37" spans="2:8" x14ac:dyDescent="0.25">
      <c r="B37" s="1"/>
      <c r="C37" s="1"/>
      <c r="D37" s="1"/>
      <c r="E37" s="1"/>
      <c r="F37" s="1"/>
      <c r="G37" s="1"/>
      <c r="H37" s="1"/>
    </row>
    <row r="38" spans="2:8" x14ac:dyDescent="0.25">
      <c r="B38" s="15">
        <f>B18</f>
        <v>1</v>
      </c>
      <c r="C38" s="16">
        <f t="shared" ref="C38:D38" si="9">C18</f>
        <v>1</v>
      </c>
      <c r="D38" s="16">
        <f t="shared" si="9"/>
        <v>2</v>
      </c>
      <c r="E38" s="47">
        <f>J18</f>
        <v>3</v>
      </c>
      <c r="F38" s="1"/>
      <c r="G38" s="1" t="s">
        <v>10</v>
      </c>
      <c r="H38" s="1">
        <f>MDETERM(B38:E41)</f>
        <v>-33.999999999999986</v>
      </c>
    </row>
    <row r="39" spans="2:8" x14ac:dyDescent="0.25">
      <c r="B39" s="18">
        <f t="shared" ref="B39:D39" si="10">B19</f>
        <v>3</v>
      </c>
      <c r="C39" s="7">
        <f t="shared" si="10"/>
        <v>4</v>
      </c>
      <c r="D39" s="7">
        <f t="shared" si="10"/>
        <v>1</v>
      </c>
      <c r="E39" s="48">
        <f>J19</f>
        <v>4</v>
      </c>
      <c r="F39" s="1"/>
      <c r="G39" s="1"/>
      <c r="H39" s="1"/>
    </row>
    <row r="40" spans="2:8" x14ac:dyDescent="0.25">
      <c r="B40" s="18">
        <f t="shared" ref="B40:D40" si="11">B20</f>
        <v>1</v>
      </c>
      <c r="C40" s="7">
        <f t="shared" si="11"/>
        <v>7</v>
      </c>
      <c r="D40" s="7">
        <f t="shared" si="11"/>
        <v>5</v>
      </c>
      <c r="E40" s="48">
        <f>J20</f>
        <v>5</v>
      </c>
      <c r="F40" s="1"/>
      <c r="G40" s="1"/>
      <c r="H40" s="1"/>
    </row>
    <row r="41" spans="2:8" x14ac:dyDescent="0.25">
      <c r="B41" s="20">
        <f t="shared" ref="B41:D41" si="12">B21</f>
        <v>-3</v>
      </c>
      <c r="C41" s="21">
        <f t="shared" si="12"/>
        <v>1</v>
      </c>
      <c r="D41" s="21">
        <f t="shared" si="12"/>
        <v>6</v>
      </c>
      <c r="E41" s="49">
        <f>J21</f>
        <v>1</v>
      </c>
      <c r="F41" s="1"/>
      <c r="G41" s="1"/>
      <c r="H41" s="1"/>
    </row>
    <row r="42" spans="2:8" x14ac:dyDescent="0.25">
      <c r="B42" s="1"/>
      <c r="C42" s="1"/>
      <c r="D42" s="1"/>
      <c r="E42" s="1"/>
      <c r="F42" s="1"/>
      <c r="G42" s="1"/>
      <c r="H42" s="1"/>
    </row>
    <row r="43" spans="2:8" x14ac:dyDescent="0.25">
      <c r="B43" s="1"/>
      <c r="C43" s="1"/>
      <c r="D43" s="1"/>
      <c r="E43" s="1"/>
      <c r="F43" s="1"/>
      <c r="G43" s="1"/>
      <c r="H43" s="1"/>
    </row>
    <row r="44" spans="2:8" x14ac:dyDescent="0.25">
      <c r="B44" s="50" t="s">
        <v>13</v>
      </c>
      <c r="C44" s="50"/>
      <c r="D44" s="50"/>
      <c r="E44" s="50"/>
      <c r="F44" s="1"/>
      <c r="G44" s="1"/>
      <c r="H44" s="1"/>
    </row>
    <row r="45" spans="2:8" x14ac:dyDescent="0.25">
      <c r="B45" s="1"/>
      <c r="C45" s="1"/>
      <c r="D45" s="1"/>
      <c r="E45" s="1"/>
      <c r="F45" s="1"/>
      <c r="G45" s="1"/>
      <c r="H45" s="1"/>
    </row>
    <row r="46" spans="2:8" x14ac:dyDescent="0.25">
      <c r="B46" s="1" t="s">
        <v>0</v>
      </c>
      <c r="C46" s="1" t="s">
        <v>1</v>
      </c>
      <c r="D46" s="1" t="s">
        <v>2</v>
      </c>
      <c r="E46" s="1" t="s">
        <v>11</v>
      </c>
      <c r="F46" s="1"/>
      <c r="G46" s="1" t="s">
        <v>3</v>
      </c>
      <c r="H46" s="1"/>
    </row>
    <row r="47" spans="2:8" x14ac:dyDescent="0.25">
      <c r="B47" s="15">
        <f>B18</f>
        <v>1</v>
      </c>
      <c r="C47" s="16">
        <f t="shared" ref="C47:E47" si="13">C18</f>
        <v>1</v>
      </c>
      <c r="D47" s="16">
        <f t="shared" si="13"/>
        <v>2</v>
      </c>
      <c r="E47" s="16">
        <f t="shared" si="13"/>
        <v>1</v>
      </c>
      <c r="F47" s="16" t="s">
        <v>4</v>
      </c>
      <c r="G47" s="17">
        <f>G3</f>
        <v>3</v>
      </c>
      <c r="H47" s="1"/>
    </row>
    <row r="48" spans="2:8" x14ac:dyDescent="0.25">
      <c r="B48" s="18">
        <f t="shared" ref="B48:E48" si="14">B19</f>
        <v>3</v>
      </c>
      <c r="C48" s="7">
        <f t="shared" si="14"/>
        <v>4</v>
      </c>
      <c r="D48" s="7">
        <f t="shared" si="14"/>
        <v>1</v>
      </c>
      <c r="E48" s="7">
        <f t="shared" si="14"/>
        <v>0</v>
      </c>
      <c r="F48" s="7" t="s">
        <v>4</v>
      </c>
      <c r="G48" s="19">
        <f>G4</f>
        <v>4</v>
      </c>
      <c r="H48" s="1"/>
    </row>
    <row r="49" spans="2:10" x14ac:dyDescent="0.25">
      <c r="B49" s="18">
        <f t="shared" ref="B49:E49" si="15">B20</f>
        <v>1</v>
      </c>
      <c r="C49" s="7">
        <f t="shared" si="15"/>
        <v>7</v>
      </c>
      <c r="D49" s="7">
        <f t="shared" si="15"/>
        <v>5</v>
      </c>
      <c r="E49" s="7">
        <f t="shared" si="15"/>
        <v>3</v>
      </c>
      <c r="F49" s="7" t="s">
        <v>4</v>
      </c>
      <c r="G49" s="19">
        <f>G5</f>
        <v>5</v>
      </c>
      <c r="H49" s="1"/>
    </row>
    <row r="50" spans="2:10" x14ac:dyDescent="0.25">
      <c r="B50" s="20">
        <f t="shared" ref="B50:E50" si="16">B21</f>
        <v>-3</v>
      </c>
      <c r="C50" s="21">
        <f t="shared" si="16"/>
        <v>1</v>
      </c>
      <c r="D50" s="21">
        <f t="shared" si="16"/>
        <v>6</v>
      </c>
      <c r="E50" s="21">
        <f t="shared" si="16"/>
        <v>5</v>
      </c>
      <c r="F50" s="21" t="s">
        <v>4</v>
      </c>
      <c r="G50" s="22">
        <f>G6</f>
        <v>1</v>
      </c>
      <c r="H50" s="1"/>
    </row>
    <row r="51" spans="2:10" x14ac:dyDescent="0.25">
      <c r="B51" s="1"/>
      <c r="C51" s="1"/>
      <c r="D51" s="1"/>
      <c r="E51" s="1"/>
      <c r="F51" s="1"/>
      <c r="G51" s="1"/>
      <c r="H51" s="1"/>
    </row>
    <row r="52" spans="2:10" x14ac:dyDescent="0.25">
      <c r="B52" s="51" t="s">
        <v>17</v>
      </c>
      <c r="C52" s="51"/>
      <c r="D52" s="51"/>
      <c r="E52" s="51"/>
      <c r="F52" s="1"/>
      <c r="G52" s="1"/>
      <c r="H52" s="1"/>
      <c r="J52" t="s">
        <v>5</v>
      </c>
    </row>
    <row r="53" spans="2:10" x14ac:dyDescent="0.25">
      <c r="B53" s="15">
        <f t="array" ref="B53:E56">MINVERSE(B47:E50)</f>
        <v>-0.19999999999999929</v>
      </c>
      <c r="C53" s="16">
        <v>0.99999999999999922</v>
      </c>
      <c r="D53" s="16">
        <v>-0.59999999999999953</v>
      </c>
      <c r="E53" s="17">
        <v>0.39999999999999963</v>
      </c>
      <c r="F53" s="1"/>
      <c r="G53" s="2" t="s">
        <v>6</v>
      </c>
      <c r="H53" s="36">
        <f t="array" ref="H53:H56">MMULT(B53:E56,G47:G50)</f>
        <v>0.80000000000000093</v>
      </c>
      <c r="J53" s="32">
        <f>B47*H$53+C47*H$54+D47*H$55+E47*H$56</f>
        <v>3</v>
      </c>
    </row>
    <row r="54" spans="2:10" x14ac:dyDescent="0.25">
      <c r="B54" s="18">
        <v>-0.35000000000000031</v>
      </c>
      <c r="C54" s="7">
        <v>3.1347473636475005E-16</v>
      </c>
      <c r="D54" s="7">
        <v>0.19999999999999976</v>
      </c>
      <c r="E54" s="19">
        <v>-4.9999999999999822E-2</v>
      </c>
      <c r="F54" s="1"/>
      <c r="G54" s="2" t="s">
        <v>7</v>
      </c>
      <c r="H54" s="36">
        <v>-0.10000000000000064</v>
      </c>
      <c r="J54" s="33">
        <f t="shared" ref="J54:J56" si="17">B48*H$53+C48*H$54+D48*H$55+E48*H$56</f>
        <v>4</v>
      </c>
    </row>
    <row r="55" spans="2:10" x14ac:dyDescent="0.25">
      <c r="B55" s="18">
        <v>1.9999999999999991</v>
      </c>
      <c r="C55" s="7">
        <v>-1.9999999999999991</v>
      </c>
      <c r="D55" s="7">
        <v>0.99999999999999956</v>
      </c>
      <c r="E55" s="19">
        <v>-0.99999999999999956</v>
      </c>
      <c r="F55" s="1"/>
      <c r="G55" s="2" t="s">
        <v>8</v>
      </c>
      <c r="H55" s="36">
        <v>1.9999999999999996</v>
      </c>
      <c r="J55" s="33">
        <f t="shared" si="17"/>
        <v>4.9999999999999956</v>
      </c>
    </row>
    <row r="56" spans="2:10" x14ac:dyDescent="0.25">
      <c r="B56" s="20">
        <v>-2.4499999999999984</v>
      </c>
      <c r="C56" s="21">
        <v>2.9999999999999982</v>
      </c>
      <c r="D56" s="21">
        <v>-1.5999999999999992</v>
      </c>
      <c r="E56" s="22">
        <v>1.6499999999999992</v>
      </c>
      <c r="F56" s="1"/>
      <c r="G56" s="2" t="s">
        <v>12</v>
      </c>
      <c r="H56" s="36">
        <v>-1.6999999999999995</v>
      </c>
      <c r="J56" s="34">
        <f t="shared" si="17"/>
        <v>0.99999999999999467</v>
      </c>
    </row>
    <row r="57" spans="2:10" x14ac:dyDescent="0.25">
      <c r="B57" s="1"/>
      <c r="C57" s="1"/>
      <c r="D57" s="1"/>
      <c r="E57" s="1"/>
      <c r="F57" s="1"/>
      <c r="G57" s="1"/>
      <c r="H57" s="1"/>
    </row>
    <row r="58" spans="2:10" x14ac:dyDescent="0.25">
      <c r="B58" s="1"/>
      <c r="C58" s="1"/>
      <c r="D58" s="1"/>
      <c r="E58" s="1"/>
      <c r="F58" s="1"/>
      <c r="G58" s="1"/>
      <c r="H58" s="1"/>
    </row>
    <row r="59" spans="2:10" x14ac:dyDescent="0.25">
      <c r="B59" s="1"/>
      <c r="C59" s="1"/>
      <c r="D59" s="1"/>
      <c r="E59" s="1"/>
      <c r="F59" s="1"/>
      <c r="G59" s="1"/>
      <c r="H59" s="1"/>
    </row>
  </sheetData>
  <mergeCells count="2">
    <mergeCell ref="B44:E44"/>
    <mergeCell ref="B52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yaros_nftp_3</cp:lastModifiedBy>
  <dcterms:created xsi:type="dcterms:W3CDTF">2018-12-16T15:41:34Z</dcterms:created>
  <dcterms:modified xsi:type="dcterms:W3CDTF">2019-02-01T21:28:48Z</dcterms:modified>
</cp:coreProperties>
</file>