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s\Лаба 6\"/>
    </mc:Choice>
  </mc:AlternateContent>
  <bookViews>
    <workbookView xWindow="-105" yWindow="-105" windowWidth="23250" windowHeight="124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F54" i="1"/>
  <c r="G54" i="1"/>
  <c r="H54" i="1"/>
  <c r="I54" i="1"/>
  <c r="J54" i="1"/>
  <c r="K54" i="1"/>
  <c r="L54" i="1"/>
  <c r="M54" i="1"/>
  <c r="N54" i="1"/>
  <c r="O54" i="1"/>
  <c r="E55" i="1"/>
  <c r="F55" i="1"/>
  <c r="G55" i="1"/>
  <c r="H55" i="1"/>
  <c r="I55" i="1"/>
  <c r="J55" i="1"/>
  <c r="K55" i="1"/>
  <c r="L55" i="1"/>
  <c r="M55" i="1"/>
  <c r="N55" i="1"/>
  <c r="O55" i="1"/>
  <c r="E56" i="1"/>
  <c r="F56" i="1"/>
  <c r="G56" i="1"/>
  <c r="H56" i="1"/>
  <c r="I56" i="1"/>
  <c r="J56" i="1"/>
  <c r="K56" i="1"/>
  <c r="L56" i="1"/>
  <c r="M56" i="1"/>
  <c r="N56" i="1"/>
  <c r="O56" i="1"/>
  <c r="E57" i="1"/>
  <c r="F57" i="1"/>
  <c r="G57" i="1"/>
  <c r="H57" i="1"/>
  <c r="I57" i="1"/>
  <c r="J57" i="1"/>
  <c r="K57" i="1"/>
  <c r="L57" i="1"/>
  <c r="M57" i="1"/>
  <c r="N57" i="1"/>
  <c r="O57" i="1"/>
  <c r="E58" i="1"/>
  <c r="F58" i="1"/>
  <c r="G58" i="1"/>
  <c r="H58" i="1"/>
  <c r="I58" i="1"/>
  <c r="J58" i="1"/>
  <c r="K58" i="1"/>
  <c r="L58" i="1"/>
  <c r="M58" i="1"/>
  <c r="N58" i="1"/>
  <c r="O58" i="1"/>
  <c r="E59" i="1"/>
  <c r="F59" i="1"/>
  <c r="G59" i="1"/>
  <c r="H59" i="1"/>
  <c r="I59" i="1"/>
  <c r="J59" i="1"/>
  <c r="K59" i="1"/>
  <c r="L59" i="1"/>
  <c r="M59" i="1"/>
  <c r="N59" i="1"/>
  <c r="O59" i="1"/>
  <c r="E60" i="1"/>
  <c r="F60" i="1"/>
  <c r="G60" i="1"/>
  <c r="H60" i="1"/>
  <c r="I60" i="1"/>
  <c r="J60" i="1"/>
  <c r="K60" i="1"/>
  <c r="L60" i="1"/>
  <c r="M60" i="1"/>
  <c r="N60" i="1"/>
  <c r="O60" i="1"/>
  <c r="E61" i="1"/>
  <c r="F61" i="1"/>
  <c r="G61" i="1"/>
  <c r="H61" i="1"/>
  <c r="I61" i="1"/>
  <c r="J61" i="1"/>
  <c r="K61" i="1"/>
  <c r="L61" i="1"/>
  <c r="M61" i="1"/>
  <c r="N61" i="1"/>
  <c r="O61" i="1"/>
  <c r="E62" i="1"/>
  <c r="F62" i="1"/>
  <c r="G62" i="1"/>
  <c r="H62" i="1"/>
  <c r="I62" i="1"/>
  <c r="J62" i="1"/>
  <c r="K62" i="1"/>
  <c r="L62" i="1"/>
  <c r="M62" i="1"/>
  <c r="N62" i="1"/>
  <c r="O62" i="1"/>
  <c r="F53" i="1"/>
  <c r="G53" i="1"/>
  <c r="H53" i="1"/>
  <c r="I53" i="1"/>
  <c r="J53" i="1"/>
  <c r="K53" i="1"/>
  <c r="L53" i="1"/>
  <c r="M53" i="1"/>
  <c r="N53" i="1"/>
  <c r="O53" i="1"/>
  <c r="E53" i="1"/>
  <c r="D55" i="1"/>
  <c r="D56" i="1"/>
  <c r="D57" i="1"/>
  <c r="D58" i="1"/>
  <c r="D59" i="1"/>
  <c r="D60" i="1"/>
  <c r="D61" i="1"/>
  <c r="D62" i="1"/>
  <c r="D54" i="1"/>
  <c r="D53" i="1"/>
</calcChain>
</file>

<file path=xl/sharedStrings.xml><?xml version="1.0" encoding="utf-8"?>
<sst xmlns="http://schemas.openxmlformats.org/spreadsheetml/2006/main" count="82" uniqueCount="24">
  <si>
    <t xml:space="preserve">  </t>
  </si>
  <si>
    <t xml:space="preserve">n </t>
  </si>
  <si>
    <t xml:space="preserve">№ </t>
  </si>
  <si>
    <t xml:space="preserve">Параметр </t>
  </si>
  <si>
    <t xml:space="preserve">Кол-во сравнени й </t>
  </si>
  <si>
    <t xml:space="preserve">Кол-во обмено в </t>
  </si>
  <si>
    <t xml:space="preserve">вставкой </t>
  </si>
  <si>
    <t xml:space="preserve">Шелла </t>
  </si>
  <si>
    <t xml:space="preserve">пузырьковая </t>
  </si>
  <si>
    <t xml:space="preserve">чет-нечет </t>
  </si>
  <si>
    <t xml:space="preserve">шейкерная </t>
  </si>
  <si>
    <t xml:space="preserve">расческой </t>
  </si>
  <si>
    <t xml:space="preserve">выбором </t>
  </si>
  <si>
    <t xml:space="preserve">двусторонни м выбором </t>
  </si>
  <si>
    <t xml:space="preserve">Среднее значение </t>
  </si>
  <si>
    <t>1 (упрор. по возрастанию)</t>
  </si>
  <si>
    <t xml:space="preserve">2 (упрор. по убыванию) </t>
  </si>
  <si>
    <t xml:space="preserve">3 (случайный порядок элементов) </t>
  </si>
  <si>
    <t xml:space="preserve">4 (случайный порядок элементов) </t>
  </si>
  <si>
    <t xml:space="preserve">5 (случайный порядок элементов) </t>
  </si>
  <si>
    <t xml:space="preserve">двусторонним выбором </t>
  </si>
  <si>
    <t>быстрая</t>
  </si>
  <si>
    <t>слиянием</t>
  </si>
  <si>
    <t xml:space="preserve">Время(mcs)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</si>
</sst>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  <font>
      <b/>
      <sz val="8"/>
      <color rgb="FF000000"/>
      <name val="Courier New"/>
      <family val="3"/>
      <charset val="204"/>
    </font>
    <font>
      <b/>
      <i/>
      <sz val="8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112" zoomScaleNormal="112" workbookViewId="0">
      <selection activeCell="I56" sqref="I56"/>
    </sheetView>
  </sheetViews>
  <sheetFormatPr defaultRowHeight="15" x14ac:dyDescent="0.25"/>
  <cols>
    <col min="1" max="1" width="13.28515625" style="7" customWidth="1"/>
    <col min="2" max="2" width="3.28515625" customWidth="1"/>
    <col min="4" max="15" width="10.28515625" customWidth="1"/>
  </cols>
  <sheetData>
    <row r="1" spans="1:15" x14ac:dyDescent="0.25">
      <c r="B1" s="5" t="s">
        <v>0</v>
      </c>
      <c r="C1" s="5" t="s">
        <v>1</v>
      </c>
      <c r="D1" s="15">
        <v>10</v>
      </c>
      <c r="E1" s="16"/>
      <c r="F1" s="17"/>
      <c r="G1" s="15">
        <v>100</v>
      </c>
      <c r="H1" s="16"/>
      <c r="I1" s="17"/>
      <c r="J1" s="15">
        <v>1000</v>
      </c>
      <c r="K1" s="16"/>
      <c r="L1" s="17"/>
      <c r="M1" s="18">
        <v>10000</v>
      </c>
      <c r="N1" s="19"/>
      <c r="O1" s="19"/>
    </row>
    <row r="2" spans="1:15" ht="33.75" x14ac:dyDescent="0.25">
      <c r="B2" s="6" t="s">
        <v>2</v>
      </c>
      <c r="C2" s="6" t="s">
        <v>3</v>
      </c>
      <c r="D2" s="2" t="s">
        <v>4</v>
      </c>
      <c r="E2" s="2" t="s">
        <v>5</v>
      </c>
      <c r="F2" s="2" t="s">
        <v>23</v>
      </c>
      <c r="G2" s="2" t="s">
        <v>4</v>
      </c>
      <c r="H2" s="2" t="s">
        <v>5</v>
      </c>
      <c r="I2" s="2" t="s">
        <v>23</v>
      </c>
      <c r="J2" s="2" t="s">
        <v>4</v>
      </c>
      <c r="K2" s="2" t="s">
        <v>5</v>
      </c>
      <c r="L2" s="2" t="s">
        <v>23</v>
      </c>
      <c r="M2" s="2" t="s">
        <v>4</v>
      </c>
      <c r="N2" s="2" t="s">
        <v>5</v>
      </c>
      <c r="O2" s="2" t="s">
        <v>23</v>
      </c>
    </row>
    <row r="3" spans="1:15" x14ac:dyDescent="0.25">
      <c r="A3" s="12" t="s">
        <v>15</v>
      </c>
      <c r="B3" s="1">
        <v>1</v>
      </c>
      <c r="C3" s="2" t="s">
        <v>6</v>
      </c>
      <c r="D3" s="3">
        <v>0</v>
      </c>
      <c r="E3" s="4">
        <v>0</v>
      </c>
      <c r="F3" s="4">
        <v>472</v>
      </c>
      <c r="G3" s="4">
        <v>0</v>
      </c>
      <c r="H3" s="4">
        <v>0</v>
      </c>
      <c r="I3" s="4">
        <v>768</v>
      </c>
      <c r="J3" s="4">
        <v>0</v>
      </c>
      <c r="K3" s="4">
        <v>0</v>
      </c>
      <c r="L3" s="4">
        <v>1264</v>
      </c>
      <c r="M3" s="4">
        <v>0</v>
      </c>
      <c r="N3" s="4">
        <v>0</v>
      </c>
      <c r="O3" s="4">
        <v>607</v>
      </c>
    </row>
    <row r="4" spans="1:15" x14ac:dyDescent="0.25">
      <c r="A4" s="13"/>
      <c r="B4" s="1">
        <v>2</v>
      </c>
      <c r="C4" s="2" t="s">
        <v>7</v>
      </c>
      <c r="D4" s="3">
        <v>0</v>
      </c>
      <c r="E4" s="4">
        <v>0</v>
      </c>
      <c r="F4" s="4">
        <v>637</v>
      </c>
      <c r="G4" s="4">
        <v>0</v>
      </c>
      <c r="H4" s="4">
        <v>0</v>
      </c>
      <c r="I4" s="4">
        <v>698</v>
      </c>
      <c r="J4" s="4">
        <v>0</v>
      </c>
      <c r="K4" s="4">
        <v>0</v>
      </c>
      <c r="L4" s="4">
        <v>813</v>
      </c>
      <c r="M4" s="4">
        <v>0</v>
      </c>
      <c r="N4" s="4">
        <v>0</v>
      </c>
      <c r="O4" s="4">
        <v>974</v>
      </c>
    </row>
    <row r="5" spans="1:15" ht="22.5" x14ac:dyDescent="0.25">
      <c r="A5" s="13"/>
      <c r="B5" s="1">
        <v>3</v>
      </c>
      <c r="C5" s="2" t="s">
        <v>8</v>
      </c>
      <c r="D5" s="3">
        <v>55</v>
      </c>
      <c r="E5" s="4">
        <v>0</v>
      </c>
      <c r="F5" s="4">
        <v>730</v>
      </c>
      <c r="G5" s="4">
        <v>5050</v>
      </c>
      <c r="H5" s="4">
        <v>0</v>
      </c>
      <c r="I5" s="4">
        <v>832</v>
      </c>
      <c r="J5" s="4">
        <v>500500</v>
      </c>
      <c r="K5" s="4">
        <v>0</v>
      </c>
      <c r="L5" s="4">
        <v>1741</v>
      </c>
      <c r="M5" s="4">
        <v>50005000</v>
      </c>
      <c r="N5" s="4">
        <v>0</v>
      </c>
      <c r="O5" s="4">
        <v>122256</v>
      </c>
    </row>
    <row r="6" spans="1:15" ht="22.5" x14ac:dyDescent="0.25">
      <c r="A6" s="13"/>
      <c r="B6" s="1">
        <v>4</v>
      </c>
      <c r="C6" s="2" t="s">
        <v>9</v>
      </c>
      <c r="D6" s="3">
        <v>55</v>
      </c>
      <c r="E6" s="4">
        <v>0</v>
      </c>
      <c r="F6" s="4">
        <v>835</v>
      </c>
      <c r="G6" s="4">
        <v>5050</v>
      </c>
      <c r="H6" s="4">
        <v>0</v>
      </c>
      <c r="I6" s="4">
        <v>918</v>
      </c>
      <c r="J6" s="4">
        <v>500500</v>
      </c>
      <c r="K6" s="4">
        <v>0</v>
      </c>
      <c r="L6" s="4">
        <v>2291</v>
      </c>
      <c r="M6" s="4">
        <v>50005000</v>
      </c>
      <c r="N6" s="4">
        <v>0</v>
      </c>
      <c r="O6" s="4">
        <v>124363</v>
      </c>
    </row>
    <row r="7" spans="1:15" ht="22.5" x14ac:dyDescent="0.25">
      <c r="A7" s="13"/>
      <c r="B7" s="1">
        <v>5</v>
      </c>
      <c r="C7" s="2" t="s">
        <v>10</v>
      </c>
      <c r="D7" s="3">
        <v>19</v>
      </c>
      <c r="E7" s="4">
        <v>0</v>
      </c>
      <c r="F7" s="4">
        <v>569</v>
      </c>
      <c r="G7" s="4">
        <v>199</v>
      </c>
      <c r="H7" s="4">
        <v>0</v>
      </c>
      <c r="I7" s="4">
        <v>822</v>
      </c>
      <c r="J7" s="4">
        <v>1999</v>
      </c>
      <c r="K7" s="4">
        <v>0</v>
      </c>
      <c r="L7" s="4">
        <v>689</v>
      </c>
      <c r="M7" s="4">
        <v>19999</v>
      </c>
      <c r="N7" s="4">
        <v>0</v>
      </c>
      <c r="O7" s="4">
        <v>830</v>
      </c>
    </row>
    <row r="8" spans="1:15" ht="22.5" x14ac:dyDescent="0.25">
      <c r="A8" s="13"/>
      <c r="B8" s="1">
        <v>6</v>
      </c>
      <c r="C8" s="2" t="s">
        <v>11</v>
      </c>
      <c r="D8" s="3">
        <v>42</v>
      </c>
      <c r="E8" s="4">
        <v>0</v>
      </c>
      <c r="F8" s="4">
        <v>986</v>
      </c>
      <c r="G8" s="4">
        <v>1103</v>
      </c>
      <c r="H8" s="4">
        <v>0</v>
      </c>
      <c r="I8" s="4">
        <v>990</v>
      </c>
      <c r="J8" s="4">
        <v>18730</v>
      </c>
      <c r="K8" s="4">
        <v>0</v>
      </c>
      <c r="L8" s="4">
        <v>19973</v>
      </c>
      <c r="M8" s="4">
        <v>276767</v>
      </c>
      <c r="N8" s="4">
        <v>0</v>
      </c>
      <c r="O8" s="4">
        <v>1665</v>
      </c>
    </row>
    <row r="9" spans="1:15" x14ac:dyDescent="0.25">
      <c r="A9" s="13"/>
      <c r="B9" s="1">
        <v>7</v>
      </c>
      <c r="C9" s="2" t="s">
        <v>12</v>
      </c>
      <c r="D9" s="3">
        <v>65</v>
      </c>
      <c r="E9" s="4">
        <v>64</v>
      </c>
      <c r="F9" s="4">
        <v>785</v>
      </c>
      <c r="G9" s="4">
        <v>5150</v>
      </c>
      <c r="H9" s="4">
        <v>5149</v>
      </c>
      <c r="I9" s="4">
        <v>1240</v>
      </c>
      <c r="J9" s="4">
        <v>501500</v>
      </c>
      <c r="K9" s="4">
        <v>501499</v>
      </c>
      <c r="L9" s="4">
        <v>2523</v>
      </c>
      <c r="M9" s="4">
        <v>50015000</v>
      </c>
      <c r="N9" s="4">
        <v>50014999</v>
      </c>
      <c r="O9" s="4">
        <v>144359</v>
      </c>
    </row>
    <row r="10" spans="1:15" ht="33.75" x14ac:dyDescent="0.25">
      <c r="A10" s="13"/>
      <c r="B10" s="1">
        <v>8</v>
      </c>
      <c r="C10" s="2" t="s">
        <v>20</v>
      </c>
      <c r="D10" s="3">
        <v>70</v>
      </c>
      <c r="E10" s="4">
        <v>10</v>
      </c>
      <c r="F10" s="4">
        <v>1229</v>
      </c>
      <c r="G10" s="4">
        <v>5200</v>
      </c>
      <c r="H10" s="4">
        <v>100</v>
      </c>
      <c r="I10" s="4">
        <v>880</v>
      </c>
      <c r="J10" s="4">
        <v>502000</v>
      </c>
      <c r="K10" s="4">
        <v>1000</v>
      </c>
      <c r="L10" s="4">
        <v>1736</v>
      </c>
      <c r="M10" s="4">
        <v>50020000</v>
      </c>
      <c r="N10" s="4">
        <v>10000</v>
      </c>
      <c r="O10" s="4">
        <v>70746</v>
      </c>
    </row>
    <row r="11" spans="1:15" x14ac:dyDescent="0.25">
      <c r="A11" s="13"/>
      <c r="B11" s="1">
        <v>9</v>
      </c>
      <c r="C11" s="2" t="s">
        <v>21</v>
      </c>
      <c r="D11" s="3">
        <v>65</v>
      </c>
      <c r="E11" s="4">
        <v>54</v>
      </c>
      <c r="F11" s="4">
        <v>798</v>
      </c>
      <c r="G11" s="4">
        <v>5150</v>
      </c>
      <c r="H11" s="4">
        <v>5049</v>
      </c>
      <c r="I11" s="4">
        <v>1055</v>
      </c>
      <c r="J11" s="4">
        <v>501500</v>
      </c>
      <c r="K11" s="4">
        <v>500499</v>
      </c>
      <c r="L11" s="4">
        <v>2763</v>
      </c>
      <c r="M11" s="4">
        <v>50015000</v>
      </c>
      <c r="N11" s="4">
        <v>50004999</v>
      </c>
      <c r="O11" s="4">
        <v>168029</v>
      </c>
    </row>
    <row r="12" spans="1:15" x14ac:dyDescent="0.25">
      <c r="A12" s="13"/>
      <c r="B12" s="9">
        <v>10</v>
      </c>
      <c r="C12" s="8" t="s">
        <v>22</v>
      </c>
      <c r="D12" s="3">
        <v>22</v>
      </c>
      <c r="E12" s="4">
        <v>39</v>
      </c>
      <c r="F12" s="4">
        <v>909</v>
      </c>
      <c r="G12" s="4">
        <v>361</v>
      </c>
      <c r="H12" s="4">
        <v>680</v>
      </c>
      <c r="I12" s="4">
        <v>1162</v>
      </c>
      <c r="J12" s="4">
        <v>5049</v>
      </c>
      <c r="K12" s="4">
        <v>9987</v>
      </c>
      <c r="L12" s="4">
        <v>1344</v>
      </c>
      <c r="M12" s="4">
        <v>69018</v>
      </c>
      <c r="N12" s="4">
        <v>133631</v>
      </c>
      <c r="O12" s="4">
        <v>6012</v>
      </c>
    </row>
    <row r="13" spans="1:15" x14ac:dyDescent="0.25">
      <c r="A13" s="12" t="s">
        <v>16</v>
      </c>
      <c r="B13" s="1">
        <v>1</v>
      </c>
      <c r="C13" s="2" t="s">
        <v>6</v>
      </c>
      <c r="D13" s="3">
        <v>54</v>
      </c>
      <c r="E13" s="4">
        <v>54</v>
      </c>
      <c r="F13" s="4">
        <v>783</v>
      </c>
      <c r="G13" s="4">
        <v>5049</v>
      </c>
      <c r="H13" s="4">
        <v>5049</v>
      </c>
      <c r="I13" s="4">
        <v>871</v>
      </c>
      <c r="J13" s="4">
        <v>500499</v>
      </c>
      <c r="K13" s="4">
        <v>500499</v>
      </c>
      <c r="L13" s="4">
        <v>2286</v>
      </c>
      <c r="M13" s="4">
        <v>50004999</v>
      </c>
      <c r="N13" s="4">
        <v>50004999</v>
      </c>
      <c r="O13" s="4">
        <v>100238</v>
      </c>
    </row>
    <row r="14" spans="1:15" x14ac:dyDescent="0.25">
      <c r="A14" s="13"/>
      <c r="B14" s="1">
        <v>2</v>
      </c>
      <c r="C14" s="2" t="s">
        <v>7</v>
      </c>
      <c r="D14" s="3">
        <v>15</v>
      </c>
      <c r="E14" s="4">
        <v>15</v>
      </c>
      <c r="F14" s="4">
        <v>1180</v>
      </c>
      <c r="G14" s="4">
        <v>340</v>
      </c>
      <c r="H14" s="4">
        <v>340</v>
      </c>
      <c r="I14" s="4">
        <v>1011</v>
      </c>
      <c r="J14" s="4">
        <v>4376</v>
      </c>
      <c r="K14" s="4">
        <v>4376</v>
      </c>
      <c r="L14" s="4">
        <v>1096</v>
      </c>
      <c r="M14" s="4">
        <v>58132</v>
      </c>
      <c r="N14" s="4">
        <v>58132</v>
      </c>
      <c r="O14" s="4">
        <v>1819</v>
      </c>
    </row>
    <row r="15" spans="1:15" ht="22.5" x14ac:dyDescent="0.25">
      <c r="A15" s="13"/>
      <c r="B15" s="1">
        <v>3</v>
      </c>
      <c r="C15" s="2" t="s">
        <v>8</v>
      </c>
      <c r="D15" s="3">
        <v>55</v>
      </c>
      <c r="E15" s="4">
        <v>54</v>
      </c>
      <c r="F15" s="4">
        <v>711</v>
      </c>
      <c r="G15" s="4">
        <v>5050</v>
      </c>
      <c r="H15" s="4">
        <v>5049</v>
      </c>
      <c r="I15" s="4">
        <v>1087</v>
      </c>
      <c r="J15" s="4">
        <v>500500</v>
      </c>
      <c r="K15" s="4">
        <v>500499</v>
      </c>
      <c r="L15" s="4">
        <v>2820</v>
      </c>
      <c r="M15" s="4">
        <v>50005000</v>
      </c>
      <c r="N15" s="4">
        <v>50004999</v>
      </c>
      <c r="O15" s="4">
        <v>129567</v>
      </c>
    </row>
    <row r="16" spans="1:15" ht="22.5" x14ac:dyDescent="0.25">
      <c r="A16" s="13"/>
      <c r="B16" s="1">
        <v>4</v>
      </c>
      <c r="C16" s="2" t="s">
        <v>9</v>
      </c>
      <c r="D16" s="3">
        <v>55</v>
      </c>
      <c r="E16" s="4">
        <v>54</v>
      </c>
      <c r="F16" s="4">
        <v>850</v>
      </c>
      <c r="G16" s="4">
        <v>5050</v>
      </c>
      <c r="H16" s="4">
        <v>5049</v>
      </c>
      <c r="I16" s="4">
        <v>937</v>
      </c>
      <c r="J16" s="4">
        <v>500500</v>
      </c>
      <c r="K16" s="4">
        <v>500499</v>
      </c>
      <c r="L16" s="4">
        <v>1956</v>
      </c>
      <c r="M16" s="4">
        <v>50005000</v>
      </c>
      <c r="N16" s="4">
        <v>50004999</v>
      </c>
      <c r="O16" s="4">
        <v>88208</v>
      </c>
    </row>
    <row r="17" spans="1:15" ht="22.5" x14ac:dyDescent="0.25">
      <c r="A17" s="13"/>
      <c r="B17" s="1">
        <v>5</v>
      </c>
      <c r="C17" s="2" t="s">
        <v>10</v>
      </c>
      <c r="D17" s="3">
        <v>55</v>
      </c>
      <c r="E17" s="4">
        <v>54</v>
      </c>
      <c r="F17" s="4">
        <v>596</v>
      </c>
      <c r="G17" s="4">
        <v>5050</v>
      </c>
      <c r="H17" s="4">
        <v>5049</v>
      </c>
      <c r="I17" s="4">
        <v>917</v>
      </c>
      <c r="J17" s="4">
        <v>500500</v>
      </c>
      <c r="K17" s="4">
        <v>500499</v>
      </c>
      <c r="L17" s="4">
        <v>38400</v>
      </c>
      <c r="M17" s="4">
        <v>50005000</v>
      </c>
      <c r="N17" s="4">
        <v>50004999</v>
      </c>
      <c r="O17" s="4">
        <v>114991</v>
      </c>
    </row>
    <row r="18" spans="1:15" ht="22.5" x14ac:dyDescent="0.25">
      <c r="A18" s="13"/>
      <c r="B18" s="1">
        <v>6</v>
      </c>
      <c r="C18" s="2" t="s">
        <v>11</v>
      </c>
      <c r="D18" s="3">
        <v>42</v>
      </c>
      <c r="E18" s="4">
        <v>7</v>
      </c>
      <c r="F18" s="4">
        <v>646</v>
      </c>
      <c r="G18" s="4">
        <v>1203</v>
      </c>
      <c r="H18" s="4">
        <v>114</v>
      </c>
      <c r="I18" s="4">
        <v>760</v>
      </c>
      <c r="J18" s="4">
        <v>19730</v>
      </c>
      <c r="K18" s="4">
        <v>1569</v>
      </c>
      <c r="L18" s="4">
        <v>979</v>
      </c>
      <c r="M18" s="4">
        <v>286767</v>
      </c>
      <c r="N18" s="4">
        <v>19996</v>
      </c>
      <c r="O18" s="4">
        <v>1837</v>
      </c>
    </row>
    <row r="19" spans="1:15" x14ac:dyDescent="0.25">
      <c r="A19" s="13"/>
      <c r="B19" s="1">
        <v>7</v>
      </c>
      <c r="C19" s="2" t="s">
        <v>12</v>
      </c>
      <c r="D19" s="3">
        <v>65</v>
      </c>
      <c r="E19" s="4">
        <v>27</v>
      </c>
      <c r="F19" s="4">
        <v>899</v>
      </c>
      <c r="G19" s="4">
        <v>5150</v>
      </c>
      <c r="H19" s="4">
        <v>2502</v>
      </c>
      <c r="I19" s="4">
        <v>814</v>
      </c>
      <c r="J19" s="4">
        <v>501500</v>
      </c>
      <c r="K19" s="4">
        <v>250002</v>
      </c>
      <c r="L19" s="4">
        <v>3017</v>
      </c>
      <c r="M19" s="4">
        <v>50015000</v>
      </c>
      <c r="N19" s="4">
        <v>25000002</v>
      </c>
      <c r="O19" s="4">
        <v>141061</v>
      </c>
    </row>
    <row r="20" spans="1:15" ht="33.75" x14ac:dyDescent="0.25">
      <c r="A20" s="13"/>
      <c r="B20" s="1">
        <v>8</v>
      </c>
      <c r="C20" s="2" t="s">
        <v>13</v>
      </c>
      <c r="D20" s="3">
        <v>70</v>
      </c>
      <c r="E20" s="4">
        <v>10</v>
      </c>
      <c r="F20" s="4">
        <v>711</v>
      </c>
      <c r="G20" s="4">
        <v>5200</v>
      </c>
      <c r="H20" s="4">
        <v>100</v>
      </c>
      <c r="I20" s="4">
        <v>1147</v>
      </c>
      <c r="J20" s="4">
        <v>502000</v>
      </c>
      <c r="K20" s="4">
        <v>1000</v>
      </c>
      <c r="L20" s="4">
        <v>1705</v>
      </c>
      <c r="M20" s="4">
        <v>50020000</v>
      </c>
      <c r="N20" s="4">
        <v>10000</v>
      </c>
      <c r="O20" s="4">
        <v>59880</v>
      </c>
    </row>
    <row r="21" spans="1:15" x14ac:dyDescent="0.25">
      <c r="A21" s="13"/>
      <c r="B21" s="1">
        <v>9</v>
      </c>
      <c r="C21" s="2" t="s">
        <v>21</v>
      </c>
      <c r="D21" s="3">
        <v>76</v>
      </c>
      <c r="E21" s="4">
        <v>35</v>
      </c>
      <c r="F21" s="4">
        <v>762</v>
      </c>
      <c r="G21" s="4">
        <v>5251</v>
      </c>
      <c r="H21" s="4">
        <v>2600</v>
      </c>
      <c r="I21" s="4">
        <v>993</v>
      </c>
      <c r="J21" s="4">
        <v>502501</v>
      </c>
      <c r="K21" s="4">
        <v>251000</v>
      </c>
      <c r="L21" s="4">
        <v>3105</v>
      </c>
      <c r="M21" s="4">
        <v>50025001</v>
      </c>
      <c r="N21" s="4">
        <v>25010000</v>
      </c>
      <c r="O21" s="4">
        <v>141407</v>
      </c>
    </row>
    <row r="22" spans="1:15" x14ac:dyDescent="0.25">
      <c r="A22" s="13"/>
      <c r="B22" s="9">
        <v>10</v>
      </c>
      <c r="C22" s="8" t="s">
        <v>22</v>
      </c>
      <c r="D22" s="3">
        <v>17</v>
      </c>
      <c r="E22" s="4">
        <v>39</v>
      </c>
      <c r="F22" s="4">
        <v>867</v>
      </c>
      <c r="G22" s="4">
        <v>320</v>
      </c>
      <c r="H22" s="4">
        <v>680</v>
      </c>
      <c r="I22" s="4">
        <v>1068</v>
      </c>
      <c r="J22" s="4">
        <v>4939</v>
      </c>
      <c r="K22" s="4">
        <v>9987</v>
      </c>
      <c r="L22" s="4">
        <v>1631</v>
      </c>
      <c r="M22" s="4">
        <v>64613</v>
      </c>
      <c r="N22" s="4">
        <v>133631</v>
      </c>
      <c r="O22" s="4">
        <v>6848</v>
      </c>
    </row>
    <row r="23" spans="1:15" x14ac:dyDescent="0.25">
      <c r="A23" s="12" t="s">
        <v>17</v>
      </c>
      <c r="B23" s="1">
        <v>1</v>
      </c>
      <c r="C23" s="2" t="s">
        <v>6</v>
      </c>
      <c r="D23" s="3">
        <v>25</v>
      </c>
      <c r="E23" s="4">
        <v>25</v>
      </c>
      <c r="F23" s="4">
        <v>795</v>
      </c>
      <c r="G23" s="4">
        <v>2463</v>
      </c>
      <c r="H23" s="4">
        <v>2463</v>
      </c>
      <c r="I23" s="4">
        <v>1594</v>
      </c>
      <c r="J23" s="4">
        <v>245696</v>
      </c>
      <c r="K23" s="4">
        <v>245696</v>
      </c>
      <c r="L23" s="4">
        <v>1757</v>
      </c>
      <c r="M23" s="4">
        <v>24507605</v>
      </c>
      <c r="N23" s="4">
        <v>24507605</v>
      </c>
      <c r="O23" s="4">
        <v>74762</v>
      </c>
    </row>
    <row r="24" spans="1:15" x14ac:dyDescent="0.25">
      <c r="A24" s="14"/>
      <c r="B24" s="1">
        <v>2</v>
      </c>
      <c r="C24" s="2" t="s">
        <v>7</v>
      </c>
      <c r="D24" s="3">
        <v>11</v>
      </c>
      <c r="E24" s="4">
        <v>11</v>
      </c>
      <c r="F24" s="4">
        <v>924</v>
      </c>
      <c r="G24" s="4">
        <v>401</v>
      </c>
      <c r="H24" s="4">
        <v>401</v>
      </c>
      <c r="I24" s="4">
        <v>817</v>
      </c>
      <c r="J24" s="4">
        <v>5560</v>
      </c>
      <c r="K24" s="4">
        <v>5560</v>
      </c>
      <c r="L24" s="4">
        <v>1270</v>
      </c>
      <c r="M24" s="4">
        <v>103617</v>
      </c>
      <c r="N24" s="4">
        <v>103617</v>
      </c>
      <c r="O24" s="4">
        <v>1853</v>
      </c>
    </row>
    <row r="25" spans="1:15" ht="22.5" x14ac:dyDescent="0.25">
      <c r="A25" s="14"/>
      <c r="B25" s="1">
        <v>3</v>
      </c>
      <c r="C25" s="2" t="s">
        <v>8</v>
      </c>
      <c r="D25" s="3">
        <v>55</v>
      </c>
      <c r="E25" s="4">
        <v>35</v>
      </c>
      <c r="F25" s="4">
        <v>621</v>
      </c>
      <c r="G25" s="4">
        <v>5050</v>
      </c>
      <c r="H25" s="4">
        <v>2701</v>
      </c>
      <c r="I25" s="4">
        <v>731</v>
      </c>
      <c r="J25" s="4">
        <v>500500</v>
      </c>
      <c r="K25" s="4">
        <v>244070</v>
      </c>
      <c r="L25" s="4">
        <v>3746</v>
      </c>
      <c r="M25" s="4">
        <v>50005000</v>
      </c>
      <c r="N25" s="4">
        <v>24570993</v>
      </c>
      <c r="O25" s="4">
        <v>179104</v>
      </c>
    </row>
    <row r="26" spans="1:15" ht="22.5" x14ac:dyDescent="0.25">
      <c r="A26" s="14"/>
      <c r="B26" s="1">
        <v>4</v>
      </c>
      <c r="C26" s="2" t="s">
        <v>9</v>
      </c>
      <c r="D26" s="3">
        <v>55</v>
      </c>
      <c r="E26" s="4">
        <v>24</v>
      </c>
      <c r="F26" s="4">
        <v>1316</v>
      </c>
      <c r="G26" s="4">
        <v>5050</v>
      </c>
      <c r="H26" s="4">
        <v>2634</v>
      </c>
      <c r="I26" s="4">
        <v>1432</v>
      </c>
      <c r="J26" s="4">
        <v>500500</v>
      </c>
      <c r="K26" s="4">
        <v>239783</v>
      </c>
      <c r="L26" s="4">
        <v>2665</v>
      </c>
      <c r="M26" s="4">
        <v>50005000</v>
      </c>
      <c r="N26" s="4">
        <v>24475033</v>
      </c>
      <c r="O26" s="4">
        <v>144517</v>
      </c>
    </row>
    <row r="27" spans="1:15" ht="22.5" x14ac:dyDescent="0.25">
      <c r="A27" s="14"/>
      <c r="B27" s="1">
        <v>5</v>
      </c>
      <c r="C27" s="2" t="s">
        <v>10</v>
      </c>
      <c r="D27" s="3">
        <v>52</v>
      </c>
      <c r="E27" s="4">
        <v>20</v>
      </c>
      <c r="F27" s="4">
        <v>763</v>
      </c>
      <c r="G27" s="4">
        <v>3969</v>
      </c>
      <c r="H27" s="4">
        <v>2540</v>
      </c>
      <c r="I27" s="4">
        <v>967</v>
      </c>
      <c r="J27" s="4">
        <v>385060</v>
      </c>
      <c r="K27" s="4">
        <v>247125</v>
      </c>
      <c r="L27" s="4">
        <v>5108</v>
      </c>
      <c r="M27" s="4">
        <v>37512499</v>
      </c>
      <c r="N27" s="4">
        <v>24731464</v>
      </c>
      <c r="O27" s="4">
        <v>139786</v>
      </c>
    </row>
    <row r="28" spans="1:15" ht="22.5" x14ac:dyDescent="0.25">
      <c r="A28" s="14"/>
      <c r="B28" s="1">
        <v>6</v>
      </c>
      <c r="C28" s="2" t="s">
        <v>11</v>
      </c>
      <c r="D28" s="3">
        <v>52</v>
      </c>
      <c r="E28" s="4">
        <v>7</v>
      </c>
      <c r="F28" s="4">
        <v>486</v>
      </c>
      <c r="G28" s="4">
        <v>1203</v>
      </c>
      <c r="H28" s="4">
        <v>226</v>
      </c>
      <c r="I28" s="4">
        <v>984</v>
      </c>
      <c r="J28" s="4">
        <v>21730</v>
      </c>
      <c r="K28" s="4">
        <v>3033</v>
      </c>
      <c r="L28" s="4">
        <v>915</v>
      </c>
      <c r="M28" s="4">
        <v>316767</v>
      </c>
      <c r="N28" s="4">
        <v>30493</v>
      </c>
      <c r="O28" s="4">
        <v>1738</v>
      </c>
    </row>
    <row r="29" spans="1:15" x14ac:dyDescent="0.25">
      <c r="A29" s="14"/>
      <c r="B29" s="1">
        <v>7</v>
      </c>
      <c r="C29" s="2" t="s">
        <v>12</v>
      </c>
      <c r="D29" s="3">
        <v>65</v>
      </c>
      <c r="E29" s="4">
        <v>20</v>
      </c>
      <c r="F29" s="4">
        <v>676</v>
      </c>
      <c r="G29" s="4">
        <v>5150</v>
      </c>
      <c r="H29" s="4">
        <v>367</v>
      </c>
      <c r="I29" s="4">
        <v>859</v>
      </c>
      <c r="J29" s="4">
        <v>501500</v>
      </c>
      <c r="K29" s="4">
        <v>4584</v>
      </c>
      <c r="L29" s="4">
        <v>2910</v>
      </c>
      <c r="M29" s="4">
        <v>50015000</v>
      </c>
      <c r="N29" s="4">
        <v>53667</v>
      </c>
      <c r="O29" s="4">
        <v>138007</v>
      </c>
    </row>
    <row r="30" spans="1:15" ht="33.75" x14ac:dyDescent="0.25">
      <c r="A30" s="14"/>
      <c r="B30" s="1">
        <v>8</v>
      </c>
      <c r="C30" s="2" t="s">
        <v>13</v>
      </c>
      <c r="D30" s="3">
        <v>70</v>
      </c>
      <c r="E30" s="4">
        <v>10</v>
      </c>
      <c r="F30" s="4">
        <v>512</v>
      </c>
      <c r="G30" s="4">
        <v>5200</v>
      </c>
      <c r="H30" s="4">
        <v>100</v>
      </c>
      <c r="I30" s="4">
        <v>861</v>
      </c>
      <c r="J30" s="4">
        <v>502000</v>
      </c>
      <c r="K30" s="4">
        <v>1000</v>
      </c>
      <c r="L30" s="4">
        <v>1782</v>
      </c>
      <c r="M30" s="4">
        <v>50020000</v>
      </c>
      <c r="N30" s="4">
        <v>10000</v>
      </c>
      <c r="O30" s="4">
        <v>91267</v>
      </c>
    </row>
    <row r="31" spans="1:15" x14ac:dyDescent="0.25">
      <c r="A31" s="14"/>
      <c r="B31" s="1">
        <v>9</v>
      </c>
      <c r="C31" s="2" t="s">
        <v>21</v>
      </c>
      <c r="D31" s="3">
        <v>40</v>
      </c>
      <c r="E31" s="4">
        <v>18</v>
      </c>
      <c r="F31" s="4">
        <v>713</v>
      </c>
      <c r="G31" s="4">
        <v>817</v>
      </c>
      <c r="H31" s="4">
        <v>437</v>
      </c>
      <c r="I31" s="4">
        <v>820</v>
      </c>
      <c r="J31" s="4">
        <v>16322</v>
      </c>
      <c r="K31" s="4">
        <v>5573</v>
      </c>
      <c r="L31" s="4">
        <v>1007</v>
      </c>
      <c r="M31" s="4">
        <v>621590</v>
      </c>
      <c r="N31" s="4">
        <v>54283</v>
      </c>
      <c r="O31" s="4">
        <v>2946</v>
      </c>
    </row>
    <row r="32" spans="1:15" x14ac:dyDescent="0.25">
      <c r="A32" s="14"/>
      <c r="B32" s="9">
        <v>10</v>
      </c>
      <c r="C32" s="8" t="s">
        <v>22</v>
      </c>
      <c r="D32" s="3">
        <v>25</v>
      </c>
      <c r="E32" s="4">
        <v>39</v>
      </c>
      <c r="F32" s="4">
        <v>554</v>
      </c>
      <c r="G32" s="4">
        <v>550</v>
      </c>
      <c r="H32" s="4">
        <v>680</v>
      </c>
      <c r="I32" s="4">
        <v>958</v>
      </c>
      <c r="J32" s="4">
        <v>8707</v>
      </c>
      <c r="K32" s="4">
        <v>9987</v>
      </c>
      <c r="L32" s="4">
        <v>2005</v>
      </c>
      <c r="M32" s="4">
        <v>120340</v>
      </c>
      <c r="N32" s="4">
        <v>133631</v>
      </c>
      <c r="O32" s="4">
        <v>5417</v>
      </c>
    </row>
    <row r="33" spans="1:15" x14ac:dyDescent="0.25">
      <c r="A33" s="12" t="s">
        <v>18</v>
      </c>
      <c r="B33" s="1">
        <v>1</v>
      </c>
      <c r="C33" s="2" t="s">
        <v>6</v>
      </c>
      <c r="D33" s="3">
        <v>38</v>
      </c>
      <c r="E33" s="4">
        <v>38</v>
      </c>
      <c r="F33" s="4">
        <v>1027</v>
      </c>
      <c r="G33" s="4">
        <v>2348</v>
      </c>
      <c r="H33" s="4">
        <v>2348</v>
      </c>
      <c r="I33" s="4">
        <v>797</v>
      </c>
      <c r="J33" s="4">
        <v>248020</v>
      </c>
      <c r="K33" s="4">
        <v>248020</v>
      </c>
      <c r="L33" s="4">
        <v>2155</v>
      </c>
      <c r="M33" s="4">
        <v>24817736</v>
      </c>
      <c r="N33" s="4">
        <v>24817736</v>
      </c>
      <c r="O33" s="4">
        <v>46468</v>
      </c>
    </row>
    <row r="34" spans="1:15" x14ac:dyDescent="0.25">
      <c r="A34" s="13"/>
      <c r="B34" s="1">
        <v>2</v>
      </c>
      <c r="C34" s="2" t="s">
        <v>7</v>
      </c>
      <c r="D34" s="3">
        <v>11</v>
      </c>
      <c r="E34" s="4">
        <v>11</v>
      </c>
      <c r="F34" s="4">
        <v>964</v>
      </c>
      <c r="G34" s="4">
        <v>311</v>
      </c>
      <c r="H34" s="4">
        <v>311</v>
      </c>
      <c r="I34" s="4">
        <v>1032</v>
      </c>
      <c r="J34" s="4">
        <v>6482</v>
      </c>
      <c r="K34" s="4">
        <v>6482</v>
      </c>
      <c r="L34" s="4">
        <v>1375</v>
      </c>
      <c r="M34" s="4">
        <v>96884</v>
      </c>
      <c r="N34" s="4">
        <v>96884</v>
      </c>
      <c r="O34" s="4">
        <v>2027</v>
      </c>
    </row>
    <row r="35" spans="1:15" ht="22.5" x14ac:dyDescent="0.25">
      <c r="A35" s="13"/>
      <c r="B35" s="1">
        <v>3</v>
      </c>
      <c r="C35" s="2" t="s">
        <v>8</v>
      </c>
      <c r="D35" s="3">
        <v>55</v>
      </c>
      <c r="E35" s="4">
        <v>22</v>
      </c>
      <c r="F35" s="4">
        <v>879</v>
      </c>
      <c r="G35" s="4">
        <v>5050</v>
      </c>
      <c r="H35" s="4">
        <v>2566</v>
      </c>
      <c r="I35" s="4">
        <v>967</v>
      </c>
      <c r="J35" s="4">
        <v>500500</v>
      </c>
      <c r="K35" s="4">
        <v>252349</v>
      </c>
      <c r="L35" s="4">
        <v>2203</v>
      </c>
      <c r="M35" s="4">
        <v>50005000</v>
      </c>
      <c r="N35" s="4">
        <v>24823829</v>
      </c>
      <c r="O35" s="4">
        <v>162322</v>
      </c>
    </row>
    <row r="36" spans="1:15" ht="22.5" x14ac:dyDescent="0.25">
      <c r="A36" s="13"/>
      <c r="B36" s="1">
        <v>4</v>
      </c>
      <c r="C36" s="2" t="s">
        <v>9</v>
      </c>
      <c r="D36" s="3">
        <v>55</v>
      </c>
      <c r="E36" s="4">
        <v>37</v>
      </c>
      <c r="F36" s="4">
        <v>1080</v>
      </c>
      <c r="G36" s="4">
        <v>5050</v>
      </c>
      <c r="H36" s="4">
        <v>2607</v>
      </c>
      <c r="I36" s="4">
        <v>1218</v>
      </c>
      <c r="J36" s="4">
        <v>500500</v>
      </c>
      <c r="K36" s="4">
        <v>253556</v>
      </c>
      <c r="L36" s="4">
        <v>2681</v>
      </c>
      <c r="M36" s="4">
        <v>50005000</v>
      </c>
      <c r="N36" s="4">
        <v>24907298</v>
      </c>
      <c r="O36" s="4">
        <v>130266</v>
      </c>
    </row>
    <row r="37" spans="1:15" ht="22.5" x14ac:dyDescent="0.25">
      <c r="A37" s="13"/>
      <c r="B37" s="1">
        <v>5</v>
      </c>
      <c r="C37" s="2" t="s">
        <v>10</v>
      </c>
      <c r="D37" s="3">
        <v>55</v>
      </c>
      <c r="E37" s="4">
        <v>35</v>
      </c>
      <c r="F37" s="4">
        <v>698</v>
      </c>
      <c r="G37" s="4">
        <v>3874</v>
      </c>
      <c r="H37" s="4">
        <v>2453</v>
      </c>
      <c r="I37" s="4">
        <v>876</v>
      </c>
      <c r="J37" s="4">
        <v>390754</v>
      </c>
      <c r="K37" s="4">
        <v>250011</v>
      </c>
      <c r="L37" s="4">
        <v>1903</v>
      </c>
      <c r="M37" s="4">
        <v>37948495</v>
      </c>
      <c r="N37" s="4">
        <v>24966947</v>
      </c>
      <c r="O37" s="4">
        <v>126349</v>
      </c>
    </row>
    <row r="38" spans="1:15" ht="22.5" x14ac:dyDescent="0.25">
      <c r="A38" s="13"/>
      <c r="B38" s="1">
        <v>6</v>
      </c>
      <c r="C38" s="2" t="s">
        <v>11</v>
      </c>
      <c r="D38" s="3">
        <v>52</v>
      </c>
      <c r="E38" s="4">
        <v>8</v>
      </c>
      <c r="F38" s="4">
        <v>755</v>
      </c>
      <c r="G38" s="4">
        <v>1203</v>
      </c>
      <c r="H38" s="4">
        <v>218</v>
      </c>
      <c r="I38" s="4">
        <v>1136</v>
      </c>
      <c r="J38" s="4">
        <v>21730</v>
      </c>
      <c r="K38" s="4">
        <v>2939</v>
      </c>
      <c r="L38" s="4">
        <v>801</v>
      </c>
      <c r="M38" s="4">
        <v>296767</v>
      </c>
      <c r="N38" s="4">
        <v>31042</v>
      </c>
      <c r="O38" s="4">
        <v>1664</v>
      </c>
    </row>
    <row r="39" spans="1:15" x14ac:dyDescent="0.25">
      <c r="A39" s="13"/>
      <c r="B39" s="1">
        <v>7</v>
      </c>
      <c r="C39" s="2" t="s">
        <v>12</v>
      </c>
      <c r="D39" s="3">
        <v>65</v>
      </c>
      <c r="E39" s="4">
        <v>26</v>
      </c>
      <c r="F39" s="4">
        <v>509</v>
      </c>
      <c r="G39" s="4">
        <v>5150</v>
      </c>
      <c r="H39" s="4">
        <v>420</v>
      </c>
      <c r="I39" s="4">
        <v>870</v>
      </c>
      <c r="J39" s="4">
        <v>501500</v>
      </c>
      <c r="K39" s="4">
        <v>6024</v>
      </c>
      <c r="L39" s="4">
        <v>3223</v>
      </c>
      <c r="M39" s="4">
        <v>50015000</v>
      </c>
      <c r="N39" s="4">
        <v>47617</v>
      </c>
      <c r="O39" s="4">
        <v>140538</v>
      </c>
    </row>
    <row r="40" spans="1:15" ht="33.75" x14ac:dyDescent="0.25">
      <c r="A40" s="13"/>
      <c r="B40" s="1">
        <v>8</v>
      </c>
      <c r="C40" s="2" t="s">
        <v>13</v>
      </c>
      <c r="D40" s="3">
        <v>70</v>
      </c>
      <c r="E40" s="4">
        <v>10</v>
      </c>
      <c r="F40" s="4">
        <v>858</v>
      </c>
      <c r="G40" s="4">
        <v>5200</v>
      </c>
      <c r="H40" s="4">
        <v>100</v>
      </c>
      <c r="I40" s="4">
        <v>997</v>
      </c>
      <c r="J40" s="4">
        <v>502000</v>
      </c>
      <c r="K40" s="4">
        <v>1000</v>
      </c>
      <c r="L40" s="4">
        <v>1956</v>
      </c>
      <c r="M40" s="4">
        <v>50020000</v>
      </c>
      <c r="N40" s="4">
        <v>10000</v>
      </c>
      <c r="O40" s="4">
        <v>92100</v>
      </c>
    </row>
    <row r="41" spans="1:15" x14ac:dyDescent="0.25">
      <c r="A41" s="13"/>
      <c r="B41" s="1">
        <v>9</v>
      </c>
      <c r="C41" s="2" t="s">
        <v>21</v>
      </c>
      <c r="D41" s="3">
        <v>43</v>
      </c>
      <c r="E41" s="4">
        <v>23</v>
      </c>
      <c r="F41" s="4">
        <v>679</v>
      </c>
      <c r="G41" s="4">
        <v>768</v>
      </c>
      <c r="H41" s="4">
        <v>429</v>
      </c>
      <c r="I41" s="4">
        <v>1410</v>
      </c>
      <c r="J41" s="4">
        <v>14377</v>
      </c>
      <c r="K41" s="4">
        <v>4494</v>
      </c>
      <c r="L41" s="4">
        <v>1195</v>
      </c>
      <c r="M41" s="4">
        <v>603113</v>
      </c>
      <c r="N41" s="4">
        <v>53290</v>
      </c>
      <c r="O41" s="4">
        <v>2466</v>
      </c>
    </row>
    <row r="42" spans="1:15" x14ac:dyDescent="0.25">
      <c r="A42" s="13"/>
      <c r="B42" s="9">
        <v>10</v>
      </c>
      <c r="C42" s="8" t="s">
        <v>22</v>
      </c>
      <c r="D42" s="3">
        <v>25</v>
      </c>
      <c r="E42" s="4">
        <v>39</v>
      </c>
      <c r="F42" s="4">
        <v>721</v>
      </c>
      <c r="G42" s="4">
        <v>545</v>
      </c>
      <c r="H42" s="4">
        <v>680</v>
      </c>
      <c r="I42" s="4">
        <v>656</v>
      </c>
      <c r="J42" s="4">
        <v>8687</v>
      </c>
      <c r="K42" s="4">
        <v>9987</v>
      </c>
      <c r="L42" s="4">
        <v>1754</v>
      </c>
      <c r="M42" s="4">
        <v>120296</v>
      </c>
      <c r="N42" s="4">
        <v>133631</v>
      </c>
      <c r="O42" s="4">
        <v>5496</v>
      </c>
    </row>
    <row r="43" spans="1:15" ht="15" customHeight="1" x14ac:dyDescent="0.25">
      <c r="A43" s="12" t="s">
        <v>19</v>
      </c>
      <c r="B43" s="1">
        <v>1</v>
      </c>
      <c r="C43" s="2" t="s">
        <v>6</v>
      </c>
      <c r="D43" s="3">
        <v>33</v>
      </c>
      <c r="E43" s="4">
        <v>33</v>
      </c>
      <c r="F43" s="4">
        <v>705</v>
      </c>
      <c r="G43" s="4">
        <v>2329</v>
      </c>
      <c r="H43" s="4">
        <v>2329</v>
      </c>
      <c r="I43" s="4">
        <v>996</v>
      </c>
      <c r="J43" s="4">
        <v>245605</v>
      </c>
      <c r="K43" s="4">
        <v>245605</v>
      </c>
      <c r="L43" s="4">
        <v>1894</v>
      </c>
      <c r="M43" s="4">
        <v>24601326</v>
      </c>
      <c r="N43" s="4">
        <v>24601326</v>
      </c>
      <c r="O43" s="4">
        <v>46188</v>
      </c>
    </row>
    <row r="44" spans="1:15" x14ac:dyDescent="0.25">
      <c r="A44" s="13"/>
      <c r="B44" s="1">
        <v>2</v>
      </c>
      <c r="C44" s="2" t="s">
        <v>7</v>
      </c>
      <c r="D44" s="3">
        <v>12</v>
      </c>
      <c r="E44" s="4">
        <v>12</v>
      </c>
      <c r="F44" s="4">
        <v>1020</v>
      </c>
      <c r="G44" s="4">
        <v>439</v>
      </c>
      <c r="H44" s="4">
        <v>439</v>
      </c>
      <c r="I44" s="4">
        <v>684</v>
      </c>
      <c r="J44" s="4">
        <v>6099</v>
      </c>
      <c r="K44" s="4">
        <v>6099</v>
      </c>
      <c r="L44" s="4">
        <v>1302</v>
      </c>
      <c r="M44" s="4">
        <v>95760</v>
      </c>
      <c r="N44" s="4">
        <v>95760</v>
      </c>
      <c r="O44" s="4">
        <v>1744</v>
      </c>
    </row>
    <row r="45" spans="1:15" ht="22.5" x14ac:dyDescent="0.25">
      <c r="A45" s="13"/>
      <c r="B45" s="1">
        <v>3</v>
      </c>
      <c r="C45" s="2" t="s">
        <v>8</v>
      </c>
      <c r="D45" s="3">
        <v>55</v>
      </c>
      <c r="E45" s="4">
        <v>26</v>
      </c>
      <c r="F45" s="4">
        <v>844</v>
      </c>
      <c r="G45" s="4">
        <v>5050</v>
      </c>
      <c r="H45" s="4">
        <v>2263</v>
      </c>
      <c r="I45" s="4">
        <v>883</v>
      </c>
      <c r="J45" s="4">
        <v>500500</v>
      </c>
      <c r="K45" s="4">
        <v>250413</v>
      </c>
      <c r="L45" s="4">
        <v>2427</v>
      </c>
      <c r="M45" s="4">
        <v>50005000</v>
      </c>
      <c r="N45" s="4">
        <v>24709855</v>
      </c>
      <c r="O45" s="4">
        <v>163828</v>
      </c>
    </row>
    <row r="46" spans="1:15" ht="22.5" x14ac:dyDescent="0.25">
      <c r="A46" s="13"/>
      <c r="B46" s="1">
        <v>4</v>
      </c>
      <c r="C46" s="2" t="s">
        <v>9</v>
      </c>
      <c r="D46" s="3">
        <v>55</v>
      </c>
      <c r="E46" s="4">
        <v>13</v>
      </c>
      <c r="F46" s="4">
        <v>640</v>
      </c>
      <c r="G46" s="4">
        <v>5050</v>
      </c>
      <c r="H46" s="4">
        <v>2582</v>
      </c>
      <c r="I46" s="4">
        <v>2151</v>
      </c>
      <c r="J46" s="4">
        <v>500500</v>
      </c>
      <c r="K46" s="4">
        <v>244542</v>
      </c>
      <c r="L46" s="4">
        <v>31305</v>
      </c>
      <c r="M46" s="4">
        <v>50005000</v>
      </c>
      <c r="N46" s="4">
        <v>24726231</v>
      </c>
      <c r="O46" s="4">
        <v>153764</v>
      </c>
    </row>
    <row r="47" spans="1:15" ht="22.5" x14ac:dyDescent="0.25">
      <c r="A47" s="13"/>
      <c r="B47" s="1">
        <v>5</v>
      </c>
      <c r="C47" s="2" t="s">
        <v>10</v>
      </c>
      <c r="D47" s="3">
        <v>52</v>
      </c>
      <c r="E47" s="4">
        <v>32</v>
      </c>
      <c r="F47" s="4">
        <v>827</v>
      </c>
      <c r="G47" s="4">
        <v>3874</v>
      </c>
      <c r="H47" s="4">
        <v>2449</v>
      </c>
      <c r="I47" s="4">
        <v>1384</v>
      </c>
      <c r="J47" s="4">
        <v>381184</v>
      </c>
      <c r="K47" s="4">
        <v>244221</v>
      </c>
      <c r="L47" s="4">
        <v>3176</v>
      </c>
      <c r="M47" s="4">
        <v>37671939</v>
      </c>
      <c r="N47" s="4">
        <v>24791513</v>
      </c>
      <c r="O47" s="4">
        <v>122936</v>
      </c>
    </row>
    <row r="48" spans="1:15" ht="22.5" x14ac:dyDescent="0.25">
      <c r="A48" s="13"/>
      <c r="B48" s="1">
        <v>6</v>
      </c>
      <c r="C48" s="2" t="s">
        <v>11</v>
      </c>
      <c r="D48" s="3">
        <v>52</v>
      </c>
      <c r="E48" s="4">
        <v>10</v>
      </c>
      <c r="F48" s="4">
        <v>621</v>
      </c>
      <c r="G48" s="4">
        <v>1203</v>
      </c>
      <c r="H48" s="4">
        <v>207</v>
      </c>
      <c r="I48" s="4">
        <v>644</v>
      </c>
      <c r="J48" s="4">
        <v>22730</v>
      </c>
      <c r="K48" s="4">
        <v>3025</v>
      </c>
      <c r="L48" s="4">
        <v>1072</v>
      </c>
      <c r="M48" s="4">
        <v>296767</v>
      </c>
      <c r="N48" s="4">
        <v>30697</v>
      </c>
      <c r="O48" s="4">
        <v>1730</v>
      </c>
    </row>
    <row r="49" spans="1:15" x14ac:dyDescent="0.25">
      <c r="A49" s="13"/>
      <c r="B49" s="1">
        <v>7</v>
      </c>
      <c r="C49" s="2" t="s">
        <v>12</v>
      </c>
      <c r="D49" s="3">
        <v>65</v>
      </c>
      <c r="E49" s="4">
        <v>28</v>
      </c>
      <c r="F49" s="4">
        <v>741</v>
      </c>
      <c r="G49" s="4">
        <v>5150</v>
      </c>
      <c r="H49" s="4">
        <v>412</v>
      </c>
      <c r="I49" s="4">
        <v>1144</v>
      </c>
      <c r="J49" s="4">
        <v>501500</v>
      </c>
      <c r="K49" s="4">
        <v>4100</v>
      </c>
      <c r="L49" s="4">
        <v>2672</v>
      </c>
      <c r="M49" s="4">
        <v>50015000</v>
      </c>
      <c r="N49" s="4">
        <v>56814</v>
      </c>
      <c r="O49" s="4">
        <v>139137</v>
      </c>
    </row>
    <row r="50" spans="1:15" ht="33.75" x14ac:dyDescent="0.25">
      <c r="A50" s="13"/>
      <c r="B50" s="1">
        <v>8</v>
      </c>
      <c r="C50" s="2" t="s">
        <v>13</v>
      </c>
      <c r="D50" s="3">
        <v>70</v>
      </c>
      <c r="E50" s="4">
        <v>10</v>
      </c>
      <c r="F50" s="4">
        <v>808</v>
      </c>
      <c r="G50" s="4">
        <v>5200</v>
      </c>
      <c r="H50" s="4">
        <v>100</v>
      </c>
      <c r="I50" s="4">
        <v>727</v>
      </c>
      <c r="J50" s="4">
        <v>502000</v>
      </c>
      <c r="K50" s="4">
        <v>1000</v>
      </c>
      <c r="L50" s="4">
        <v>1873</v>
      </c>
      <c r="M50" s="4">
        <v>50020000</v>
      </c>
      <c r="N50" s="4">
        <v>10000</v>
      </c>
      <c r="O50" s="4">
        <v>90434</v>
      </c>
    </row>
    <row r="51" spans="1:15" x14ac:dyDescent="0.25">
      <c r="A51" s="13"/>
      <c r="B51" s="1">
        <v>9</v>
      </c>
      <c r="C51" s="2" t="s">
        <v>21</v>
      </c>
      <c r="D51" s="3">
        <v>42</v>
      </c>
      <c r="E51" s="4">
        <v>21</v>
      </c>
      <c r="F51" s="4">
        <v>746</v>
      </c>
      <c r="G51" s="4">
        <v>827</v>
      </c>
      <c r="H51" s="4">
        <v>349</v>
      </c>
      <c r="I51" s="4">
        <v>604</v>
      </c>
      <c r="J51" s="4">
        <v>14738</v>
      </c>
      <c r="K51" s="4">
        <v>4101</v>
      </c>
      <c r="L51" s="4">
        <v>1196</v>
      </c>
      <c r="M51" s="4">
        <v>599177</v>
      </c>
      <c r="N51" s="4">
        <v>48776</v>
      </c>
      <c r="O51" s="4">
        <v>2989</v>
      </c>
    </row>
    <row r="52" spans="1:15" x14ac:dyDescent="0.25">
      <c r="A52" s="13"/>
      <c r="B52" s="9">
        <v>10</v>
      </c>
      <c r="C52" s="8" t="s">
        <v>22</v>
      </c>
      <c r="D52" s="3">
        <v>25</v>
      </c>
      <c r="E52" s="4">
        <v>39</v>
      </c>
      <c r="F52" s="4">
        <v>873</v>
      </c>
      <c r="G52" s="4">
        <v>556</v>
      </c>
      <c r="H52" s="4">
        <v>680</v>
      </c>
      <c r="I52" s="4">
        <v>764</v>
      </c>
      <c r="J52" s="4">
        <v>8772</v>
      </c>
      <c r="K52" s="4">
        <v>9987</v>
      </c>
      <c r="L52" s="4">
        <v>1454</v>
      </c>
      <c r="M52" s="4">
        <v>120314</v>
      </c>
      <c r="N52" s="4">
        <v>133631</v>
      </c>
      <c r="O52" s="4">
        <v>4965</v>
      </c>
    </row>
    <row r="53" spans="1:15" x14ac:dyDescent="0.25">
      <c r="A53" s="12" t="s">
        <v>14</v>
      </c>
      <c r="B53" s="1">
        <v>1</v>
      </c>
      <c r="C53" s="2" t="s">
        <v>6</v>
      </c>
      <c r="D53" s="20">
        <f>AVERAGE(D3,D13,D23,D33,D43)</f>
        <v>30</v>
      </c>
      <c r="E53" s="20">
        <f>AVERAGE(E3,E13,E23,E33,E43)</f>
        <v>30</v>
      </c>
      <c r="F53" s="20">
        <f t="shared" ref="F53:O53" si="0">AVERAGE(F3,F13,F23,F33,F43)</f>
        <v>756.4</v>
      </c>
      <c r="G53" s="20">
        <f t="shared" si="0"/>
        <v>2437.8000000000002</v>
      </c>
      <c r="H53" s="20">
        <f t="shared" si="0"/>
        <v>2437.8000000000002</v>
      </c>
      <c r="I53" s="20">
        <f t="shared" si="0"/>
        <v>1005.2</v>
      </c>
      <c r="J53" s="20">
        <f t="shared" si="0"/>
        <v>247964</v>
      </c>
      <c r="K53" s="20">
        <f t="shared" si="0"/>
        <v>247964</v>
      </c>
      <c r="L53" s="20">
        <f t="shared" si="0"/>
        <v>1871.2</v>
      </c>
      <c r="M53" s="20">
        <f t="shared" si="0"/>
        <v>24786333.199999999</v>
      </c>
      <c r="N53" s="20">
        <f t="shared" si="0"/>
        <v>24786333.199999999</v>
      </c>
      <c r="O53" s="20">
        <f t="shared" si="0"/>
        <v>53652.6</v>
      </c>
    </row>
    <row r="54" spans="1:15" x14ac:dyDescent="0.25">
      <c r="A54" s="13"/>
      <c r="B54" s="1">
        <v>2</v>
      </c>
      <c r="C54" s="2" t="s">
        <v>7</v>
      </c>
      <c r="D54" s="20">
        <f>AVERAGE(D4,D14,D24,D34,D44)</f>
        <v>9.8000000000000007</v>
      </c>
      <c r="E54" s="20">
        <f t="shared" ref="E54:O54" si="1">AVERAGE(E4,E14,E24,E34,E44)</f>
        <v>9.8000000000000007</v>
      </c>
      <c r="F54" s="20">
        <f t="shared" si="1"/>
        <v>945</v>
      </c>
      <c r="G54" s="20">
        <f t="shared" si="1"/>
        <v>298.2</v>
      </c>
      <c r="H54" s="20">
        <f t="shared" si="1"/>
        <v>298.2</v>
      </c>
      <c r="I54" s="20">
        <f t="shared" si="1"/>
        <v>848.4</v>
      </c>
      <c r="J54" s="20">
        <f t="shared" si="1"/>
        <v>4503.3999999999996</v>
      </c>
      <c r="K54" s="20">
        <f t="shared" si="1"/>
        <v>4503.3999999999996</v>
      </c>
      <c r="L54" s="20">
        <f t="shared" si="1"/>
        <v>1171.2</v>
      </c>
      <c r="M54" s="20">
        <f t="shared" si="1"/>
        <v>70878.600000000006</v>
      </c>
      <c r="N54" s="20">
        <f t="shared" si="1"/>
        <v>70878.600000000006</v>
      </c>
      <c r="O54" s="20">
        <f t="shared" si="1"/>
        <v>1683.4</v>
      </c>
    </row>
    <row r="55" spans="1:15" ht="22.5" x14ac:dyDescent="0.25">
      <c r="A55" s="13"/>
      <c r="B55" s="1">
        <v>3</v>
      </c>
      <c r="C55" s="2" t="s">
        <v>8</v>
      </c>
      <c r="D55" s="20">
        <f t="shared" ref="D55:O62" si="2">AVERAGE(D5,D15,D25,D35,D45)</f>
        <v>55</v>
      </c>
      <c r="E55" s="20">
        <f t="shared" si="2"/>
        <v>27.4</v>
      </c>
      <c r="F55" s="20">
        <f t="shared" si="2"/>
        <v>757</v>
      </c>
      <c r="G55" s="20">
        <f t="shared" si="2"/>
        <v>5050</v>
      </c>
      <c r="H55" s="20">
        <f t="shared" si="2"/>
        <v>2515.8000000000002</v>
      </c>
      <c r="I55" s="20">
        <f t="shared" si="2"/>
        <v>900</v>
      </c>
      <c r="J55" s="20">
        <f t="shared" si="2"/>
        <v>500500</v>
      </c>
      <c r="K55" s="20">
        <f t="shared" si="2"/>
        <v>249466.2</v>
      </c>
      <c r="L55" s="20">
        <f t="shared" si="2"/>
        <v>2587.4</v>
      </c>
      <c r="M55" s="20">
        <f t="shared" si="2"/>
        <v>50005000</v>
      </c>
      <c r="N55" s="20">
        <f t="shared" si="2"/>
        <v>24821935.199999999</v>
      </c>
      <c r="O55" s="20">
        <f t="shared" si="2"/>
        <v>151415.4</v>
      </c>
    </row>
    <row r="56" spans="1:15" ht="22.5" x14ac:dyDescent="0.25">
      <c r="A56" s="13"/>
      <c r="B56" s="1">
        <v>4</v>
      </c>
      <c r="C56" s="2" t="s">
        <v>9</v>
      </c>
      <c r="D56" s="20">
        <f t="shared" si="2"/>
        <v>55</v>
      </c>
      <c r="E56" s="20">
        <f t="shared" si="2"/>
        <v>25.6</v>
      </c>
      <c r="F56" s="20">
        <f t="shared" si="2"/>
        <v>944.2</v>
      </c>
      <c r="G56" s="20">
        <f t="shared" si="2"/>
        <v>5050</v>
      </c>
      <c r="H56" s="20">
        <f t="shared" si="2"/>
        <v>2574.4</v>
      </c>
      <c r="I56" s="20">
        <f t="shared" si="2"/>
        <v>1331.2</v>
      </c>
      <c r="J56" s="20">
        <f t="shared" si="2"/>
        <v>500500</v>
      </c>
      <c r="K56" s="20">
        <f t="shared" si="2"/>
        <v>247676</v>
      </c>
      <c r="L56" s="20">
        <f t="shared" si="2"/>
        <v>8179.6</v>
      </c>
      <c r="M56" s="20">
        <f t="shared" si="2"/>
        <v>50005000</v>
      </c>
      <c r="N56" s="20">
        <f t="shared" si="2"/>
        <v>24822712.199999999</v>
      </c>
      <c r="O56" s="20">
        <f t="shared" si="2"/>
        <v>128223.6</v>
      </c>
    </row>
    <row r="57" spans="1:15" ht="22.5" x14ac:dyDescent="0.25">
      <c r="A57" s="13"/>
      <c r="B57" s="1">
        <v>5</v>
      </c>
      <c r="C57" s="2" t="s">
        <v>10</v>
      </c>
      <c r="D57" s="20">
        <f t="shared" si="2"/>
        <v>46.6</v>
      </c>
      <c r="E57" s="20">
        <f t="shared" si="2"/>
        <v>28.2</v>
      </c>
      <c r="F57" s="20">
        <f t="shared" si="2"/>
        <v>690.6</v>
      </c>
      <c r="G57" s="20">
        <f t="shared" si="2"/>
        <v>3393.2</v>
      </c>
      <c r="H57" s="20">
        <f t="shared" si="2"/>
        <v>2498.1999999999998</v>
      </c>
      <c r="I57" s="20">
        <f t="shared" si="2"/>
        <v>993.2</v>
      </c>
      <c r="J57" s="20">
        <f t="shared" si="2"/>
        <v>331899.40000000002</v>
      </c>
      <c r="K57" s="20">
        <f t="shared" si="2"/>
        <v>248371.20000000001</v>
      </c>
      <c r="L57" s="20">
        <f t="shared" si="2"/>
        <v>9855.2000000000007</v>
      </c>
      <c r="M57" s="20">
        <f t="shared" si="2"/>
        <v>32631586.399999999</v>
      </c>
      <c r="N57" s="20">
        <f t="shared" si="2"/>
        <v>24898984.600000001</v>
      </c>
      <c r="O57" s="20">
        <f t="shared" si="2"/>
        <v>100978.4</v>
      </c>
    </row>
    <row r="58" spans="1:15" ht="22.5" x14ac:dyDescent="0.25">
      <c r="A58" s="13"/>
      <c r="B58" s="1">
        <v>6</v>
      </c>
      <c r="C58" s="2" t="s">
        <v>11</v>
      </c>
      <c r="D58" s="20">
        <f t="shared" si="2"/>
        <v>48</v>
      </c>
      <c r="E58" s="20">
        <f t="shared" si="2"/>
        <v>6.4</v>
      </c>
      <c r="F58" s="20">
        <f t="shared" si="2"/>
        <v>698.8</v>
      </c>
      <c r="G58" s="20">
        <f t="shared" si="2"/>
        <v>1183</v>
      </c>
      <c r="H58" s="20">
        <f t="shared" si="2"/>
        <v>153</v>
      </c>
      <c r="I58" s="20">
        <f t="shared" si="2"/>
        <v>902.8</v>
      </c>
      <c r="J58" s="20">
        <f t="shared" si="2"/>
        <v>20930</v>
      </c>
      <c r="K58" s="20">
        <f t="shared" si="2"/>
        <v>2113.1999999999998</v>
      </c>
      <c r="L58" s="20">
        <f t="shared" si="2"/>
        <v>4748</v>
      </c>
      <c r="M58" s="20">
        <f t="shared" si="2"/>
        <v>294767</v>
      </c>
      <c r="N58" s="20">
        <f t="shared" si="2"/>
        <v>22445.599999999999</v>
      </c>
      <c r="O58" s="20">
        <f t="shared" si="2"/>
        <v>1726.8</v>
      </c>
    </row>
    <row r="59" spans="1:15" x14ac:dyDescent="0.25">
      <c r="A59" s="13"/>
      <c r="B59" s="1">
        <v>7</v>
      </c>
      <c r="C59" s="2" t="s">
        <v>12</v>
      </c>
      <c r="D59" s="20">
        <f t="shared" si="2"/>
        <v>65</v>
      </c>
      <c r="E59" s="20">
        <f t="shared" si="2"/>
        <v>33</v>
      </c>
      <c r="F59" s="20">
        <f t="shared" si="2"/>
        <v>722</v>
      </c>
      <c r="G59" s="20">
        <f t="shared" si="2"/>
        <v>5150</v>
      </c>
      <c r="H59" s="20">
        <f t="shared" si="2"/>
        <v>1770</v>
      </c>
      <c r="I59" s="20">
        <f t="shared" si="2"/>
        <v>985.4</v>
      </c>
      <c r="J59" s="20">
        <f t="shared" si="2"/>
        <v>501500</v>
      </c>
      <c r="K59" s="20">
        <f t="shared" si="2"/>
        <v>153241.79999999999</v>
      </c>
      <c r="L59" s="20">
        <f t="shared" si="2"/>
        <v>2869</v>
      </c>
      <c r="M59" s="20">
        <f t="shared" si="2"/>
        <v>50015000</v>
      </c>
      <c r="N59" s="20">
        <f t="shared" si="2"/>
        <v>15034619.800000001</v>
      </c>
      <c r="O59" s="20">
        <f t="shared" si="2"/>
        <v>140620.4</v>
      </c>
    </row>
    <row r="60" spans="1:15" ht="33.75" x14ac:dyDescent="0.25">
      <c r="A60" s="13"/>
      <c r="B60" s="1">
        <v>8</v>
      </c>
      <c r="C60" s="2" t="s">
        <v>13</v>
      </c>
      <c r="D60" s="20">
        <f t="shared" si="2"/>
        <v>70</v>
      </c>
      <c r="E60" s="20">
        <f t="shared" si="2"/>
        <v>10</v>
      </c>
      <c r="F60" s="20">
        <f t="shared" si="2"/>
        <v>823.6</v>
      </c>
      <c r="G60" s="20">
        <f t="shared" si="2"/>
        <v>5200</v>
      </c>
      <c r="H60" s="20">
        <f t="shared" si="2"/>
        <v>100</v>
      </c>
      <c r="I60" s="20">
        <f t="shared" si="2"/>
        <v>922.4</v>
      </c>
      <c r="J60" s="20">
        <f t="shared" si="2"/>
        <v>502000</v>
      </c>
      <c r="K60" s="20">
        <f t="shared" si="2"/>
        <v>1000</v>
      </c>
      <c r="L60" s="20">
        <f t="shared" si="2"/>
        <v>1810.4</v>
      </c>
      <c r="M60" s="20">
        <f t="shared" si="2"/>
        <v>50020000</v>
      </c>
      <c r="N60" s="20">
        <f t="shared" si="2"/>
        <v>10000</v>
      </c>
      <c r="O60" s="20">
        <f t="shared" si="2"/>
        <v>80885.399999999994</v>
      </c>
    </row>
    <row r="61" spans="1:15" x14ac:dyDescent="0.25">
      <c r="A61" s="13"/>
      <c r="B61" s="1">
        <v>9</v>
      </c>
      <c r="C61" s="2" t="s">
        <v>21</v>
      </c>
      <c r="D61" s="20">
        <f t="shared" si="2"/>
        <v>53.2</v>
      </c>
      <c r="E61" s="20">
        <f t="shared" si="2"/>
        <v>30.2</v>
      </c>
      <c r="F61" s="20">
        <f t="shared" si="2"/>
        <v>739.6</v>
      </c>
      <c r="G61" s="20">
        <f t="shared" si="2"/>
        <v>2562.6</v>
      </c>
      <c r="H61" s="20">
        <f t="shared" si="2"/>
        <v>1772.8</v>
      </c>
      <c r="I61" s="20">
        <f t="shared" si="2"/>
        <v>976.4</v>
      </c>
      <c r="J61" s="20">
        <f t="shared" si="2"/>
        <v>209887.6</v>
      </c>
      <c r="K61" s="20">
        <f t="shared" si="2"/>
        <v>153133.4</v>
      </c>
      <c r="L61" s="20">
        <f t="shared" si="2"/>
        <v>1853.2</v>
      </c>
      <c r="M61" s="20">
        <f t="shared" si="2"/>
        <v>20372776.199999999</v>
      </c>
      <c r="N61" s="20">
        <f t="shared" si="2"/>
        <v>15034269.6</v>
      </c>
      <c r="O61" s="20">
        <f t="shared" si="2"/>
        <v>63567.4</v>
      </c>
    </row>
    <row r="62" spans="1:15" x14ac:dyDescent="0.25">
      <c r="A62" s="13"/>
      <c r="B62" s="10">
        <v>10</v>
      </c>
      <c r="C62" s="11" t="s">
        <v>22</v>
      </c>
      <c r="D62" s="20">
        <f t="shared" si="2"/>
        <v>22.8</v>
      </c>
      <c r="E62" s="20">
        <f t="shared" si="2"/>
        <v>39</v>
      </c>
      <c r="F62" s="20">
        <f t="shared" si="2"/>
        <v>784.8</v>
      </c>
      <c r="G62" s="20">
        <f t="shared" si="2"/>
        <v>466.4</v>
      </c>
      <c r="H62" s="20">
        <f t="shared" si="2"/>
        <v>680</v>
      </c>
      <c r="I62" s="20">
        <f t="shared" si="2"/>
        <v>921.6</v>
      </c>
      <c r="J62" s="20">
        <f t="shared" si="2"/>
        <v>7230.8</v>
      </c>
      <c r="K62" s="20">
        <f t="shared" si="2"/>
        <v>9987</v>
      </c>
      <c r="L62" s="20">
        <f t="shared" si="2"/>
        <v>1637.6</v>
      </c>
      <c r="M62" s="20">
        <f t="shared" si="2"/>
        <v>98916.2</v>
      </c>
      <c r="N62" s="20">
        <f t="shared" si="2"/>
        <v>133631</v>
      </c>
      <c r="O62" s="20">
        <f t="shared" si="2"/>
        <v>5747.6</v>
      </c>
    </row>
  </sheetData>
  <mergeCells count="10">
    <mergeCell ref="D1:F1"/>
    <mergeCell ref="G1:I1"/>
    <mergeCell ref="J1:L1"/>
    <mergeCell ref="M1:O1"/>
    <mergeCell ref="A3:A12"/>
    <mergeCell ref="A13:A22"/>
    <mergeCell ref="A23:A32"/>
    <mergeCell ref="A33:A42"/>
    <mergeCell ref="A43:A52"/>
    <mergeCell ref="A53:A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Volha Kazantsava</dc:creator>
  <cp:lastModifiedBy>Ярослав</cp:lastModifiedBy>
  <dcterms:created xsi:type="dcterms:W3CDTF">2023-10-19T05:37:05Z</dcterms:created>
  <dcterms:modified xsi:type="dcterms:W3CDTF">2023-11-08T19:53:26Z</dcterms:modified>
</cp:coreProperties>
</file>