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Gihan\Desktop\Financial and Growth Patterns of Top 100 SaaS Companies – 2025\"/>
    </mc:Choice>
  </mc:AlternateContent>
  <xr:revisionPtr revIDLastSave="0" documentId="13_ncr:1_{F15B5E14-FA44-49D4-89F7-FF9E4404192B}" xr6:coauthVersionLast="47" xr6:coauthVersionMax="47" xr10:uidLastSave="{00000000-0000-0000-0000-000000000000}"/>
  <bookViews>
    <workbookView xWindow="-120" yWindow="-120" windowWidth="20730" windowHeight="11160" xr2:uid="{514C3BE1-770E-4203-89A7-ACB294A1362D}"/>
  </bookViews>
  <sheets>
    <sheet name="top_100_saas_companies_2025 - C" sheetId="1" r:id="rId1"/>
    <sheet name="Pivot tables" sheetId="2" r:id="rId2"/>
    <sheet name="Sheet2" sheetId="3" r:id="rId3"/>
  </sheets>
  <definedNames>
    <definedName name="Slicer_G2_Rating">#N/A</definedName>
    <definedName name="Slicer_Product">#N/A</definedName>
  </definedNames>
  <calcPr calcId="191029"/>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<sst xmlns="http://schemas.openxmlformats.org/spreadsheetml/2006/main" count="993" uniqueCount="432">
  <si>
    <t>Company Name</t>
  </si>
  <si>
    <t>Founded Year</t>
  </si>
  <si>
    <t>HQ</t>
  </si>
  <si>
    <t>Industry</t>
  </si>
  <si>
    <t>Total Funding</t>
  </si>
  <si>
    <t>ARR</t>
  </si>
  <si>
    <t>Valuation</t>
  </si>
  <si>
    <t>Employees</t>
  </si>
  <si>
    <t>Top Investors</t>
  </si>
  <si>
    <t>Product</t>
  </si>
  <si>
    <t>G2 Rating</t>
  </si>
  <si>
    <t>Microsoft</t>
  </si>
  <si>
    <t>Redmond, WA, USA</t>
  </si>
  <si>
    <t>Enterprise Software</t>
  </si>
  <si>
    <t>Bill Gates, Paul Allen</t>
  </si>
  <si>
    <t>Azure, Office 365, Teams</t>
  </si>
  <si>
    <t>Salesforce</t>
  </si>
  <si>
    <t>San Francisco, CA, USA</t>
  </si>
  <si>
    <t>CRM</t>
  </si>
  <si>
    <t>Halsey Minor, Larry Ellison</t>
  </si>
  <si>
    <t>Sales Cloud, Service Cloud</t>
  </si>
  <si>
    <t>Adobe</t>
  </si>
  <si>
    <t>San Jose, CA, USA</t>
  </si>
  <si>
    <t>Creative Software</t>
  </si>
  <si>
    <t>Hambrecht &amp; Quist</t>
  </si>
  <si>
    <t>Creative Cloud, Document Cloud</t>
  </si>
  <si>
    <t>Oracle</t>
  </si>
  <si>
    <t>Austin, TX, USA</t>
  </si>
  <si>
    <t>Database &amp; Enterprise</t>
  </si>
  <si>
    <t>Larry Ellison, Bob Miner</t>
  </si>
  <si>
    <t>Oracle Cloud, NetSuite</t>
  </si>
  <si>
    <t>SAP</t>
  </si>
  <si>
    <t>Walldorf, Germany</t>
  </si>
  <si>
    <t>Dietmar Hopp, Klaus Tschira</t>
  </si>
  <si>
    <t>S/4HANA, SuccessFactors</t>
  </si>
  <si>
    <t>Intuit</t>
  </si>
  <si>
    <t>Mountain View, CA, USA</t>
  </si>
  <si>
    <t>Financial Software</t>
  </si>
  <si>
    <t>Sierra Ventures, Kleiner Perkins</t>
  </si>
  <si>
    <t>QuickBooks, TurboTax</t>
  </si>
  <si>
    <t>ServiceNow</t>
  </si>
  <si>
    <t>Santa Clara, CA, USA</t>
  </si>
  <si>
    <t>IT Service Management</t>
  </si>
  <si>
    <t>JMI Equity, Sequoia Capital</t>
  </si>
  <si>
    <t>IT Service Management Platform</t>
  </si>
  <si>
    <t>Workday</t>
  </si>
  <si>
    <t>Pleasanton, CA, USA</t>
  </si>
  <si>
    <t>HR &amp; Finance</t>
  </si>
  <si>
    <t>Greylock Partners, NEA</t>
  </si>
  <si>
    <t>HCM, Financial Management</t>
  </si>
  <si>
    <t>Zoom</t>
  </si>
  <si>
    <t>Video Communications</t>
  </si>
  <si>
    <t>Sequoia Capital, Emergence</t>
  </si>
  <si>
    <t>Video Conferencing Platform</t>
  </si>
  <si>
    <t>Shopify</t>
  </si>
  <si>
    <t>Ottawa, Canada</t>
  </si>
  <si>
    <t>E-commerce</t>
  </si>
  <si>
    <t>Bessemer, FirstMark, Felicis</t>
  </si>
  <si>
    <t>E-commerce Platform</t>
  </si>
  <si>
    <t>Atlassian</t>
  </si>
  <si>
    <t>Sydney, Australia</t>
  </si>
  <si>
    <t>Collaboration Software</t>
  </si>
  <si>
    <t>Accel Partners</t>
  </si>
  <si>
    <t>Jira, Confluence, Trello</t>
  </si>
  <si>
    <t>Snowflake</t>
  </si>
  <si>
    <t>Bozeman, MT, USA</t>
  </si>
  <si>
    <t>Data Warehousing</t>
  </si>
  <si>
    <t>Sequoia, ICONIQ, Altimeter</t>
  </si>
  <si>
    <t>Cloud Data Platform</t>
  </si>
  <si>
    <t>HubSpot</t>
  </si>
  <si>
    <t>Cambridge, MA, USA</t>
  </si>
  <si>
    <t>Marketing &amp; Sales</t>
  </si>
  <si>
    <t>General Catalyst, Google Ventures</t>
  </si>
  <si>
    <t>Marketing Hub, Sales Hub</t>
  </si>
  <si>
    <t>DocuSign</t>
  </si>
  <si>
    <t>Digital Agreements</t>
  </si>
  <si>
    <t>Kleiner Perkins, Accel</t>
  </si>
  <si>
    <t>eSignature, Contract Lifecycle</t>
  </si>
  <si>
    <t>Slack</t>
  </si>
  <si>
    <t>Team Communication</t>
  </si>
  <si>
    <t>Accel, Andreessen Horowitz</t>
  </si>
  <si>
    <t>Team Messaging Platform</t>
  </si>
  <si>
    <t>Notion</t>
  </si>
  <si>
    <t>Productivity</t>
  </si>
  <si>
    <t>Index Ventures, Sequoia</t>
  </si>
  <si>
    <t>All-in-one workspace</t>
  </si>
  <si>
    <t>Datadog</t>
  </si>
  <si>
    <t>New York, NY, USA</t>
  </si>
  <si>
    <t>Monitoring &amp; Analytics</t>
  </si>
  <si>
    <t>ICONIQ, Index Ventures</t>
  </si>
  <si>
    <t>Infrastructure Monitoring</t>
  </si>
  <si>
    <t>MongoDB</t>
  </si>
  <si>
    <t>Database</t>
  </si>
  <si>
    <t>Sequoia, NEA, USV</t>
  </si>
  <si>
    <t>Document Database Platform</t>
  </si>
  <si>
    <t>Okta</t>
  </si>
  <si>
    <t>Identity Management</t>
  </si>
  <si>
    <t>Andreessen Horowitz, Greylock</t>
  </si>
  <si>
    <t>Identity &amp; Access Management</t>
  </si>
  <si>
    <t>Twilio</t>
  </si>
  <si>
    <t>Communications</t>
  </si>
  <si>
    <t>Bessemer, Union Square</t>
  </si>
  <si>
    <t>Communications APIs</t>
  </si>
  <si>
    <t>Stripe</t>
  </si>
  <si>
    <t>Payments</t>
  </si>
  <si>
    <t>Sequoia, Andreessen Horowitz</t>
  </si>
  <si>
    <t>Payment Processing Platform</t>
  </si>
  <si>
    <t>Square</t>
  </si>
  <si>
    <t>Khosla Ventures, Sequoia</t>
  </si>
  <si>
    <t>Payment &amp; POS Solutions</t>
  </si>
  <si>
    <t>Palantir</t>
  </si>
  <si>
    <t>Denver, CO, USA</t>
  </si>
  <si>
    <t>Data Analytics</t>
  </si>
  <si>
    <t>Founders Fund, In-Q-Tel</t>
  </si>
  <si>
    <t>Data Integration Platform</t>
  </si>
  <si>
    <t>Canva</t>
  </si>
  <si>
    <t>Design</t>
  </si>
  <si>
    <t>Sequoia, Bessemer, Bond</t>
  </si>
  <si>
    <t>Design Platform</t>
  </si>
  <si>
    <t>Monday.com</t>
  </si>
  <si>
    <t>Tel Aviv, Israel</t>
  </si>
  <si>
    <t>Work Management</t>
  </si>
  <si>
    <t>Sapphire Ventures, Insight</t>
  </si>
  <si>
    <t>Work OS Platform</t>
  </si>
  <si>
    <t>Asana</t>
  </si>
  <si>
    <t>Benchmark, Founders Fund</t>
  </si>
  <si>
    <t>Work Management Platform</t>
  </si>
  <si>
    <t>Airtable</t>
  </si>
  <si>
    <t>Database/Spreadsheet</t>
  </si>
  <si>
    <t>Benchmark, Thrive Capital</t>
  </si>
  <si>
    <t>Low-code Database Platform</t>
  </si>
  <si>
    <t>Figma</t>
  </si>
  <si>
    <t>Index Ventures, Greylock</t>
  </si>
  <si>
    <t>Collaborative Design Tool</t>
  </si>
  <si>
    <t>GitLab</t>
  </si>
  <si>
    <t>DevOps</t>
  </si>
  <si>
    <t>ICONIQ, Goldman Sachs</t>
  </si>
  <si>
    <t>DevOps Platform</t>
  </si>
  <si>
    <t>Zendesk</t>
  </si>
  <si>
    <t>Customer Service</t>
  </si>
  <si>
    <t>Benchmark, Matrix Partners</t>
  </si>
  <si>
    <t>Customer Service Platform</t>
  </si>
  <si>
    <t>Box</t>
  </si>
  <si>
    <t>Redwood City, CA, USA</t>
  </si>
  <si>
    <t>Cloud Storage</t>
  </si>
  <si>
    <t>DFJ, NEA, Bessemer</t>
  </si>
  <si>
    <t>Cloud Content Management</t>
  </si>
  <si>
    <t>Dropbox</t>
  </si>
  <si>
    <t>Sequoia, Accel, Index</t>
  </si>
  <si>
    <t>Cloud Storage &amp; Collaboration</t>
  </si>
  <si>
    <t>Freshworks</t>
  </si>
  <si>
    <t>San Mateo, CA, USA</t>
  </si>
  <si>
    <t>Customer Engagement</t>
  </si>
  <si>
    <t>Accel, Sequoia Capital India</t>
  </si>
  <si>
    <t>Customer Engagement Suite</t>
  </si>
  <si>
    <t>Klaviyo</t>
  </si>
  <si>
    <t>Boston, MA, USA</t>
  </si>
  <si>
    <t>Marketing Automation</t>
  </si>
  <si>
    <t>Summit Partners, Accel</t>
  </si>
  <si>
    <t>Email &amp; SMS Marketing</t>
  </si>
  <si>
    <t>UiPath</t>
  </si>
  <si>
    <t>RPA</t>
  </si>
  <si>
    <t>Sequoia, Accel, IVP</t>
  </si>
  <si>
    <t>Robotic Process Automation</t>
  </si>
  <si>
    <t>Databricks</t>
  </si>
  <si>
    <t>Data &amp; AI</t>
  </si>
  <si>
    <t>Andreessen Horowitz, NEA</t>
  </si>
  <si>
    <t>Unified Analytics Platform</t>
  </si>
  <si>
    <t>Confluent</t>
  </si>
  <si>
    <t>Data Streaming</t>
  </si>
  <si>
    <t>Sequoia, Benchmark, Index</t>
  </si>
  <si>
    <t>Data Streaming Platform</t>
  </si>
  <si>
    <t>HashiCorp</t>
  </si>
  <si>
    <t>Infrastructure</t>
  </si>
  <si>
    <t>GV, Mayfield, IVP</t>
  </si>
  <si>
    <t>Infrastructure Automation</t>
  </si>
  <si>
    <t>Elastic</t>
  </si>
  <si>
    <t>Search &amp; Analytics</t>
  </si>
  <si>
    <t>NEA, Benchmark, Index</t>
  </si>
  <si>
    <t>Search &amp; Analytics Platform</t>
  </si>
  <si>
    <t>PagerDuty</t>
  </si>
  <si>
    <t>Incident Response</t>
  </si>
  <si>
    <t>Andreessen Horowitz, Bessemer</t>
  </si>
  <si>
    <t>Digital Operations Platform</t>
  </si>
  <si>
    <t>New Relic</t>
  </si>
  <si>
    <t>Observability</t>
  </si>
  <si>
    <t>Benchmark, Trinity, Tenaya</t>
  </si>
  <si>
    <t>Observability Platform</t>
  </si>
  <si>
    <t>Splunk</t>
  </si>
  <si>
    <t>August Capital, JK&amp;B Capital</t>
  </si>
  <si>
    <t>Data Platform</t>
  </si>
  <si>
    <t>Cloudflare</t>
  </si>
  <si>
    <t>Web Infrastructure</t>
  </si>
  <si>
    <t>NEA, Venrock, Union Square</t>
  </si>
  <si>
    <t>Web Performance &amp; Security</t>
  </si>
  <si>
    <t>SendGrid</t>
  </si>
  <si>
    <t>Email Delivery</t>
  </si>
  <si>
    <t>Bessemer, Foundry Group</t>
  </si>
  <si>
    <t>Email Delivery Platform</t>
  </si>
  <si>
    <t>Mailchimp</t>
  </si>
  <si>
    <t>Atlanta, GA, USA</t>
  </si>
  <si>
    <t>Email Marketing</t>
  </si>
  <si>
    <t>Bootstrapped</t>
  </si>
  <si>
    <t>Marketing Platform</t>
  </si>
  <si>
    <t>Miro</t>
  </si>
  <si>
    <t>Collaboration</t>
  </si>
  <si>
    <t>ICONIQ, Accel, GV</t>
  </si>
  <si>
    <t>Visual Collaboration Platform</t>
  </si>
  <si>
    <t>Grammarly</t>
  </si>
  <si>
    <t>Writing Assistant</t>
  </si>
  <si>
    <t>General Catalyst, IVP</t>
  </si>
  <si>
    <t>AI Writing Assistant</t>
  </si>
  <si>
    <t>Calendly</t>
  </si>
  <si>
    <t>Scheduling</t>
  </si>
  <si>
    <t>OpenView, ICONIQ</t>
  </si>
  <si>
    <t>Scheduling Platform</t>
  </si>
  <si>
    <t>Intercom</t>
  </si>
  <si>
    <t>Customer Messaging</t>
  </si>
  <si>
    <t>Kleiner Perkins, Bessemer</t>
  </si>
  <si>
    <t>Customer Messaging Platform</t>
  </si>
  <si>
    <t>Segment</t>
  </si>
  <si>
    <t>Customer Data</t>
  </si>
  <si>
    <t>Accel, GV, Kleiner Perkins</t>
  </si>
  <si>
    <t>Customer Data Platform</t>
  </si>
  <si>
    <t>Auth0</t>
  </si>
  <si>
    <t>Bellevue, WA, USA</t>
  </si>
  <si>
    <t>Identity</t>
  </si>
  <si>
    <t>Bessemer, Sapphire</t>
  </si>
  <si>
    <t>Identity Platform</t>
  </si>
  <si>
    <t>Looker</t>
  </si>
  <si>
    <t>Santa Cruz, CA, USA</t>
  </si>
  <si>
    <t>Business Intelligence</t>
  </si>
  <si>
    <t>CapitalG, Kleiner Perkins</t>
  </si>
  <si>
    <t>Amplitude</t>
  </si>
  <si>
    <t>Product Analytics</t>
  </si>
  <si>
    <t>Sequoia, IVP, Battery</t>
  </si>
  <si>
    <t>Product Analytics Platform</t>
  </si>
  <si>
    <t>Mixpanel</t>
  </si>
  <si>
    <t>Andreessen Horowitz, Sequoia</t>
  </si>
  <si>
    <t>Sumo Logic</t>
  </si>
  <si>
    <t>Log Management</t>
  </si>
  <si>
    <t>Accel, DFJ, Greylock</t>
  </si>
  <si>
    <t>Cloud Log Management</t>
  </si>
  <si>
    <t>Zscaler</t>
  </si>
  <si>
    <t>Cloud Security</t>
  </si>
  <si>
    <t>TPG, Lightspeed</t>
  </si>
  <si>
    <t>Cloud Security Platform</t>
  </si>
  <si>
    <t>CrowdStrike</t>
  </si>
  <si>
    <t>Cybersecurity</t>
  </si>
  <si>
    <t>Warburg Pincus, Accel</t>
  </si>
  <si>
    <t>Endpoint Security Platform</t>
  </si>
  <si>
    <t>Palo Alto Networks</t>
  </si>
  <si>
    <t>Sequoia, Greylock</t>
  </si>
  <si>
    <t>Security Platform</t>
  </si>
  <si>
    <t>RingCentral</t>
  </si>
  <si>
    <t>Belmont, CA, USA</t>
  </si>
  <si>
    <t>Sequoia, Khosla, Scale</t>
  </si>
  <si>
    <t>Cloud Communications</t>
  </si>
  <si>
    <t>Five9</t>
  </si>
  <si>
    <t>San Ramon, CA, USA</t>
  </si>
  <si>
    <t>Contact Center</t>
  </si>
  <si>
    <t>Adams Street, Partech</t>
  </si>
  <si>
    <t>Contact Center Platform</t>
  </si>
  <si>
    <t>Veeva Systems</t>
  </si>
  <si>
    <t>Life Sciences</t>
  </si>
  <si>
    <t>Emergence Capital</t>
  </si>
  <si>
    <t>Life Sciences Cloud</t>
  </si>
  <si>
    <t>Coupa</t>
  </si>
  <si>
    <t>Spend Management</t>
  </si>
  <si>
    <t>Battery, Crosslink</t>
  </si>
  <si>
    <t>Business Spend Management</t>
  </si>
  <si>
    <t>Bill.com</t>
  </si>
  <si>
    <t>Financial Operations</t>
  </si>
  <si>
    <t>Bank of America, TPG</t>
  </si>
  <si>
    <t>Financial Operations Platform</t>
  </si>
  <si>
    <t>Zoom Info</t>
  </si>
  <si>
    <t>Vancouver, WA, USA</t>
  </si>
  <si>
    <t>Sales Intelligence</t>
  </si>
  <si>
    <t>TA Associates, Carlyle</t>
  </si>
  <si>
    <t>Go-to-Market Platform</t>
  </si>
  <si>
    <t>Smartsheet</t>
  </si>
  <si>
    <t>Insight Partners, Madrona</t>
  </si>
  <si>
    <t>Qualtrics</t>
  </si>
  <si>
    <t>Provo, UT, USA</t>
  </si>
  <si>
    <t>Experience Management</t>
  </si>
  <si>
    <t>Sequoia, Accel, Insight</t>
  </si>
  <si>
    <t>Experience Management Platform</t>
  </si>
  <si>
    <t>Wix</t>
  </si>
  <si>
    <t>Website Building</t>
  </si>
  <si>
    <t>Benchmark, Bessemer</t>
  </si>
  <si>
    <t>Website Builder Platform</t>
  </si>
  <si>
    <t>Toast</t>
  </si>
  <si>
    <t>Restaurant Tech</t>
  </si>
  <si>
    <t>TCV, Tiger Global</t>
  </si>
  <si>
    <t>Restaurant Management Platform</t>
  </si>
  <si>
    <t>Gong</t>
  </si>
  <si>
    <t>Revenue Intelligence</t>
  </si>
  <si>
    <t>Sequoia, Coatue, Thrive</t>
  </si>
  <si>
    <t>Revenue Intelligence Platform</t>
  </si>
  <si>
    <t>Outreach</t>
  </si>
  <si>
    <t>Seattle, WA, USA</t>
  </si>
  <si>
    <t>Sales Engagement</t>
  </si>
  <si>
    <t>Lone Pine, Meritech, Spark</t>
  </si>
  <si>
    <t>Sales Engagement Platform</t>
  </si>
  <si>
    <t>Salesloft</t>
  </si>
  <si>
    <t>Insight Partners, HarbourVest</t>
  </si>
  <si>
    <t>Braze</t>
  </si>
  <si>
    <t>Spark Capital, NEA</t>
  </si>
  <si>
    <t>Customer Engagement Platform</t>
  </si>
  <si>
    <t>LaunchDarkly</t>
  </si>
  <si>
    <t>Oakland, CA, USA</t>
  </si>
  <si>
    <t>Feature Management</t>
  </si>
  <si>
    <t>Bessemer, Redpoint</t>
  </si>
  <si>
    <t>Feature Management Platform</t>
  </si>
  <si>
    <t>Gusto</t>
  </si>
  <si>
    <t>HR &amp; Payroll</t>
  </si>
  <si>
    <t>General Catalyst, CapitalG</t>
  </si>
  <si>
    <t>HR &amp; Payroll Platform</t>
  </si>
  <si>
    <t>Rippling</t>
  </si>
  <si>
    <t>HR &amp; IT</t>
  </si>
  <si>
    <t>Founders Fund, Greenoaks</t>
  </si>
  <si>
    <t>Employee Management Platform</t>
  </si>
  <si>
    <t>Carta</t>
  </si>
  <si>
    <t>Equity Management</t>
  </si>
  <si>
    <t>Andreessen Horowitz, Lightspeed</t>
  </si>
  <si>
    <t>Equity Management Platform</t>
  </si>
  <si>
    <t>Plaid</t>
  </si>
  <si>
    <t>Financial APIs</t>
  </si>
  <si>
    <t>NEA, Spark Capital</t>
  </si>
  <si>
    <t>Financial Data Platform</t>
  </si>
  <si>
    <t>Marqeta</t>
  </si>
  <si>
    <t>Card Issuing</t>
  </si>
  <si>
    <t>Card Issuing Platform</t>
  </si>
  <si>
    <t>Affirm</t>
  </si>
  <si>
    <t>BNPL</t>
  </si>
  <si>
    <t>Founders Fund, Lightspeed</t>
  </si>
  <si>
    <t>Buy Now Pay Later Platform</t>
  </si>
  <si>
    <t>Ramp</t>
  </si>
  <si>
    <t>Expense Management</t>
  </si>
  <si>
    <t>Thrive Capital, Founders Fund</t>
  </si>
  <si>
    <t>Finance Platform</t>
  </si>
  <si>
    <t>Brex</t>
  </si>
  <si>
    <t>Corporate Cards</t>
  </si>
  <si>
    <t>DST Global, Ribbit Capital</t>
  </si>
  <si>
    <t>Financial Platform</t>
  </si>
  <si>
    <t>Navan</t>
  </si>
  <si>
    <t>Palo Alto, CA, USA</t>
  </si>
  <si>
    <t>Travel &amp; Expense</t>
  </si>
  <si>
    <t>Andreessen Horowitz, Addition</t>
  </si>
  <si>
    <t>Travel &amp; Expense Platform</t>
  </si>
  <si>
    <t>Benchling</t>
  </si>
  <si>
    <t>Life Sciences R&amp;D</t>
  </si>
  <si>
    <t>Altimeter, Lux Capital</t>
  </si>
  <si>
    <t>Life Sciences R&amp;D Platform</t>
  </si>
  <si>
    <t>Celonis</t>
  </si>
  <si>
    <t>Munich, Germany</t>
  </si>
  <si>
    <t>Process Mining</t>
  </si>
  <si>
    <t>Arena Holdings, Durable Capital</t>
  </si>
  <si>
    <t>Process Mining Platform</t>
  </si>
  <si>
    <t>Redis</t>
  </si>
  <si>
    <t>Tiger Global, Softbank</t>
  </si>
  <si>
    <t>In-Memory Database</t>
  </si>
  <si>
    <t>Algolia</t>
  </si>
  <si>
    <t>Search &amp; Discovery</t>
  </si>
  <si>
    <t>Accel, Salesforce Ventures</t>
  </si>
  <si>
    <t>Search &amp; Discovery API</t>
  </si>
  <si>
    <t>Samsara</t>
  </si>
  <si>
    <t>IoT</t>
  </si>
  <si>
    <t>Andreessen Horowitz, Tiger</t>
  </si>
  <si>
    <t>Connected Operations Platform</t>
  </si>
  <si>
    <t>Verkada</t>
  </si>
  <si>
    <t>Physical Security</t>
  </si>
  <si>
    <t>Sequoia, Felicis</t>
  </si>
  <si>
    <t>JFrog</t>
  </si>
  <si>
    <t>Sunnyvale, CA, USA</t>
  </si>
  <si>
    <t>Insight Partners, Qumra</t>
  </si>
  <si>
    <t>Netskope</t>
  </si>
  <si>
    <t>Sequoia, Lightspeed</t>
  </si>
  <si>
    <t>SASE Platform</t>
  </si>
  <si>
    <t>OneTrust</t>
  </si>
  <si>
    <t>Privacy &amp; Security</t>
  </si>
  <si>
    <t>Generation IM, Insight</t>
  </si>
  <si>
    <t>Trust Intelligence Platform</t>
  </si>
  <si>
    <t>Tanium</t>
  </si>
  <si>
    <t>Kirkland, WA, USA</t>
  </si>
  <si>
    <t>Endpoint Management</t>
  </si>
  <si>
    <t>Andreessen Horowitz, IVP</t>
  </si>
  <si>
    <t>Endpoint Management Platform</t>
  </si>
  <si>
    <t>Rubrik</t>
  </si>
  <si>
    <t>Data Security</t>
  </si>
  <si>
    <t>Lightspeed, Greylock</t>
  </si>
  <si>
    <t>Zero Trust Data Security</t>
  </si>
  <si>
    <t>AppDynamics</t>
  </si>
  <si>
    <t>APM</t>
  </si>
  <si>
    <t>Application Performance Monitoring</t>
  </si>
  <si>
    <t>Snyk</t>
  </si>
  <si>
    <t>Developer Security</t>
  </si>
  <si>
    <t>Tiger Global, Accel</t>
  </si>
  <si>
    <t>Developer Security Platform</t>
  </si>
  <si>
    <t>CircleCI</t>
  </si>
  <si>
    <t>CI/CD</t>
  </si>
  <si>
    <t>IVP, DFJ Growth</t>
  </si>
  <si>
    <t>CI/CD Platform</t>
  </si>
  <si>
    <t>ServiceTitan</t>
  </si>
  <si>
    <t>Glendale, CA, USA</t>
  </si>
  <si>
    <t>Field Service</t>
  </si>
  <si>
    <t>Tiger Global, Sequoia</t>
  </si>
  <si>
    <t>Field Service Management</t>
  </si>
  <si>
    <t>Procore</t>
  </si>
  <si>
    <t>Carpinteria, CA, USA</t>
  </si>
  <si>
    <t>Construction</t>
  </si>
  <si>
    <t>Bessemer, Tiger Global</t>
  </si>
  <si>
    <t>Construction Management Platform</t>
  </si>
  <si>
    <t>Automattic</t>
  </si>
  <si>
    <t>Web Publishing</t>
  </si>
  <si>
    <t>Salesforce Ventures, Insight</t>
  </si>
  <si>
    <t>WordPress.com, WooCommerce</t>
  </si>
  <si>
    <t>Vimeo</t>
  </si>
  <si>
    <t>Video Platform</t>
  </si>
  <si>
    <t>Thrive Capital, IAC</t>
  </si>
  <si>
    <t>Row Labels</t>
  </si>
  <si>
    <t>Grand Total</t>
  </si>
  <si>
    <t>Sum of ARR</t>
  </si>
  <si>
    <t>Annual Recurring Revenue by Industry</t>
  </si>
  <si>
    <t>Sum of Valuation</t>
  </si>
  <si>
    <t>Average Valuation by Industry</t>
  </si>
  <si>
    <t>Sum of G2 Rating</t>
  </si>
  <si>
    <t>Sum of Total Funding</t>
  </si>
  <si>
    <t>Top 10 Companies by ARR</t>
  </si>
  <si>
    <t>how funding relates to valuation (efficient growth).</t>
  </si>
  <si>
    <t>Average G2 Rating by Product</t>
  </si>
  <si>
    <t>Average G2 Rating by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</si>
</sst>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1"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16" fillId="0" borderId="0" xfId="0" applyFont="1"/>
    <xf numFmtId="0" fontId="13"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0</xdr:rowOff>
    </xdr:from>
    <xdr:to>
      <xdr:col>2</xdr:col>
      <xdr:colOff>1415453</xdr:colOff>
      <xdr:row>0</xdr:row>
      <xdr:rowOff>1725283</xdr:rowOff>
    </xdr:to>
    <xdr:grpSp>
      <xdr:nvGrpSpPr>
        <xdr:cNvPr id="10" name="Group 9">
          <a:extLst>
            <a:ext uri="{FF2B5EF4-FFF2-40B4-BE49-F238E27FC236}">
              <a16:creationId xmlns:a16="http://schemas.microsoft.com/office/drawing/2014/main" id="{A3BFEA0A-90F6-18A6-F149-73E6C0A58660}"/>
            </a:ext>
          </a:extLst>
        </xdr:cNvPr>
        <xdr:cNvGrpSpPr/>
      </xdr:nvGrpSpPr>
      <xdr:grpSpPr>
        <a:xfrm>
          <a:off x="2" y="0"/>
          <a:ext cx="3661913" cy="1715758"/>
          <a:chOff x="10844483" y="0"/>
          <a:chExt cx="3661913" cy="2530595"/>
        </a:xfrm>
      </xdr:grpSpPr>
      <mc:AlternateContent xmlns:mc="http://schemas.openxmlformats.org/markup-compatibility/2006">
        <mc:Choice xmlns:sle15="http://schemas.microsoft.com/office/drawing/2012/slicer" Requires="sle15">
          <xdr:graphicFrame macro="">
            <xdr:nvGraphicFramePr>
              <xdr:cNvPr id="4" name="Product">
                <a:extLst>
                  <a:ext uri="{FF2B5EF4-FFF2-40B4-BE49-F238E27FC236}">
                    <a16:creationId xmlns:a16="http://schemas.microsoft.com/office/drawing/2014/main" id="{67B60438-CEE8-9AC4-39D3-ED4D8B9B9BFF}"/>
                  </a:ext>
                </a:extLst>
              </xdr:cNvPr>
              <xdr:cNvGraphicFramePr/>
            </xdr:nvGraphicFramePr>
            <xdr:xfrm>
              <a:off x="10844483" y="0"/>
              <a:ext cx="1828800" cy="2524125"/>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 y="0"/>
                <a:ext cx="1828800" cy="171137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5" name="G2 Rating">
                <a:extLst>
                  <a:ext uri="{FF2B5EF4-FFF2-40B4-BE49-F238E27FC236}">
                    <a16:creationId xmlns:a16="http://schemas.microsoft.com/office/drawing/2014/main" id="{C67A2C22-F75C-D1DC-3718-BA91D63481D5}"/>
                  </a:ext>
                </a:extLst>
              </xdr:cNvPr>
              <xdr:cNvGraphicFramePr/>
            </xdr:nvGraphicFramePr>
            <xdr:xfrm>
              <a:off x="12677596" y="6470"/>
              <a:ext cx="1828800" cy="2524125"/>
            </xdr:xfrm>
            <a:graphic>
              <a:graphicData uri="http://schemas.microsoft.com/office/drawing/2010/slicer">
                <sle:slicer xmlns:sle="http://schemas.microsoft.com/office/drawing/2010/slicer" name="G2 Rating"/>
              </a:graphicData>
            </a:graphic>
          </xdr:graphicFrame>
        </mc:Choice>
        <mc:Fallback>
          <xdr:sp macro="" textlink="">
            <xdr:nvSpPr>
              <xdr:cNvPr id="0" name=""/>
              <xdr:cNvSpPr>
                <a:spLocks noTextEdit="1"/>
              </xdr:cNvSpPr>
            </xdr:nvSpPr>
            <xdr:spPr>
              <a:xfrm>
                <a:off x="1833115" y="4387"/>
                <a:ext cx="1828800" cy="171137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as" refreshedDate="45810.008730439811" createdVersion="8" refreshedVersion="8" minRefreshableVersion="3" recordCount="100" xr:uid="{7C9D02C9-DCD2-4322-9146-0156CAEF78D0}">
  <cacheSource type="worksheet">
    <worksheetSource name="SaaS_Data"/>
  </cacheSource>
  <cacheFields count="11">
    <cacheField name="Company Name" numFmtId="0">
      <sharedItems count="100">
        <s v="Microsoft"/>
        <s v="Salesforce"/>
        <s v="Adobe"/>
        <s v="Oracle"/>
        <s v="SAP"/>
        <s v="Intuit"/>
        <s v="ServiceNow"/>
        <s v="Workday"/>
        <s v="Zoom"/>
        <s v="Shopify"/>
        <s v="Atlassian"/>
        <s v="Snowflake"/>
        <s v="HubSpot"/>
        <s v="DocuSign"/>
        <s v="Slack"/>
        <s v="Notion"/>
        <s v="Datadog"/>
        <s v="MongoDB"/>
        <s v="Okta"/>
        <s v="Twilio"/>
        <s v="Stripe"/>
        <s v="Square"/>
        <s v="Palantir"/>
        <s v="Canva"/>
        <s v="Monday.com"/>
        <s v="Asana"/>
        <s v="Airtable"/>
        <s v="Figma"/>
        <s v="GitLab"/>
        <s v="Zendesk"/>
        <s v="Box"/>
        <s v="Dropbox"/>
        <s v="Freshworks"/>
        <s v="Klaviyo"/>
        <s v="UiPath"/>
        <s v="Databricks"/>
        <s v="Confluent"/>
        <s v="HashiCorp"/>
        <s v="Elastic"/>
        <s v="PagerDuty"/>
        <s v="New Relic"/>
        <s v="Splunk"/>
        <s v="Cloudflare"/>
        <s v="SendGrid"/>
        <s v="Mailchimp"/>
        <s v="Miro"/>
        <s v="Grammarly"/>
        <s v="Calendly"/>
        <s v="Intercom"/>
        <s v="Segment"/>
        <s v="Auth0"/>
        <s v="Looker"/>
        <s v="Amplitude"/>
        <s v="Mixpanel"/>
        <s v="Sumo Logic"/>
        <s v="Zscaler"/>
        <s v="CrowdStrike"/>
        <s v="Palo Alto Networks"/>
        <s v="RingCentral"/>
        <s v="Five9"/>
        <s v="Veeva Systems"/>
        <s v="Coupa"/>
        <s v="Bill.com"/>
        <s v="Zoom Info"/>
        <s v="Smartsheet"/>
        <s v="Qualtrics"/>
        <s v="Wix"/>
        <s v="Toast"/>
        <s v="Gong"/>
        <s v="Outreach"/>
        <s v="Salesloft"/>
        <s v="Braze"/>
        <s v="LaunchDarkly"/>
        <s v="Gusto"/>
        <s v="Rippling"/>
        <s v="Carta"/>
        <s v="Plaid"/>
        <s v="Marqeta"/>
        <s v="Affirm"/>
        <s v="Ramp"/>
        <s v="Brex"/>
        <s v="Navan"/>
        <s v="Benchling"/>
        <s v="Celonis"/>
        <s v="Redis"/>
        <s v="Algolia"/>
        <s v="Samsara"/>
        <s v="Verkada"/>
        <s v="JFrog"/>
        <s v="Netskope"/>
        <s v="OneTrust"/>
        <s v="Tanium"/>
        <s v="Rubrik"/>
        <s v="AppDynamics"/>
        <s v="Snyk"/>
        <s v="CircleCI"/>
        <s v="ServiceTitan"/>
        <s v="Procore"/>
        <s v="Automattic"/>
        <s v="Vimeo"/>
      </sharedItems>
    </cacheField>
    <cacheField name="Founded Year" numFmtId="0">
      <sharedItems containsSemiMixedTypes="0" containsString="0" containsNumber="1" containsInteger="1" minValue="1972" maxValue="2019"/>
    </cacheField>
    <cacheField name="HQ" numFmtId="0">
      <sharedItems/>
    </cacheField>
    <cacheField name="Industry" numFmtId="0">
      <sharedItems count="85">
        <s v="Enterprise Software"/>
        <s v="CRM"/>
        <s v="Creative Software"/>
        <s v="Database &amp; Enterprise"/>
        <s v="Financial Software"/>
        <s v="IT Service Management"/>
        <s v="HR &amp; Finance"/>
        <s v="Video Communications"/>
        <s v="E-commerce"/>
        <s v="Collaboration Software"/>
        <s v="Data Warehousing"/>
        <s v="Marketing &amp; Sales"/>
        <s v="Digital Agreements"/>
        <s v="Team Communication"/>
        <s v="Productivity"/>
        <s v="Monitoring &amp; Analytics"/>
        <s v="Database"/>
        <s v="Identity Management"/>
        <s v="Communications"/>
        <s v="Payments"/>
        <s v="Data Analytics"/>
        <s v="Design"/>
        <s v="Work Management"/>
        <s v="Database/Spreadsheet"/>
        <s v="DevOps"/>
        <s v="Customer Service"/>
        <s v="Cloud Storage"/>
        <s v="Customer Engagement"/>
        <s v="Marketing Automation"/>
        <s v="RPA"/>
        <s v="Data &amp; AI"/>
        <s v="Data Streaming"/>
        <s v="Infrastructure"/>
        <s v="Search &amp; Analytics"/>
        <s v="Incident Response"/>
        <s v="Observability"/>
        <s v="Web Infrastructure"/>
        <s v="Email Delivery"/>
        <s v="Email Marketing"/>
        <s v="Collaboration"/>
        <s v="Writing Assistant"/>
        <s v="Scheduling"/>
        <s v="Customer Messaging"/>
        <s v="Customer Data"/>
        <s v="Identity"/>
        <s v="Business Intelligence"/>
        <s v="Product Analytics"/>
        <s v="Log Management"/>
        <s v="Cloud Security"/>
        <s v="Cybersecurity"/>
        <s v="Contact Center"/>
        <s v="Life Sciences"/>
        <s v="Spend Management"/>
        <s v="Financial Operations"/>
        <s v="Sales Intelligence"/>
        <s v="Experience Management"/>
        <s v="Website Building"/>
        <s v="Restaurant Tech"/>
        <s v="Revenue Intelligence"/>
        <s v="Sales Engagement"/>
        <s v="Feature Management"/>
        <s v="HR &amp; Payroll"/>
        <s v="HR &amp; IT"/>
        <s v="Equity Management"/>
        <s v="Financial APIs"/>
        <s v="Card Issuing"/>
        <s v="BNPL"/>
        <s v="Expense Management"/>
        <s v="Corporate Cards"/>
        <s v="Travel &amp; Expense"/>
        <s v="Life Sciences R&amp;D"/>
        <s v="Process Mining"/>
        <s v="Search &amp; Discovery"/>
        <s v="IoT"/>
        <s v="Physical Security"/>
        <s v="Privacy &amp; Security"/>
        <s v="Endpoint Management"/>
        <s v="Data Security"/>
        <s v="APM"/>
        <s v="Developer Security"/>
        <s v="CI/CD"/>
        <s v="Field Service"/>
        <s v="Construction"/>
        <s v="Web Publishing"/>
        <s v="Video Platform"/>
      </sharedItems>
    </cacheField>
    <cacheField name="Total Funding" numFmtId="0">
      <sharedItems containsSemiMixedTypes="0" containsString="0" containsNumber="1" containsInteger="1" minValue="0" maxValue="8700000000"/>
    </cacheField>
    <cacheField name="ARR" numFmtId="0">
      <sharedItems containsSemiMixedTypes="0" containsString="0" containsNumber="1" containsInteger="1" minValue="100000000" maxValue="270000000000"/>
    </cacheField>
    <cacheField name="Valuation" numFmtId="0">
      <sharedItems containsSemiMixedTypes="0" containsString="0" containsNumber="1" containsInteger="1" minValue="1050000000" maxValue="3000000000000"/>
    </cacheField>
    <cacheField name="Employees" numFmtId="0">
      <sharedItems containsSemiMixedTypes="0" containsString="0" containsNumber="1" containsInteger="1" minValue="300" maxValue="221000"/>
    </cacheField>
    <cacheField name="Top Investors" numFmtId="0">
      <sharedItems/>
    </cacheField>
    <cacheField name="Product" numFmtId="0">
      <sharedItems count="95">
        <s v="Azure, Office 365, Teams"/>
        <s v="Sales Cloud, Service Cloud"/>
        <s v="Creative Cloud, Document Cloud"/>
        <s v="Oracle Cloud, NetSuite"/>
        <s v="S/4HANA, SuccessFactors"/>
        <s v="QuickBooks, TurboTax"/>
        <s v="IT Service Management Platform"/>
        <s v="HCM, Financial Management"/>
        <s v="Video Conferencing Platform"/>
        <s v="E-commerce Platform"/>
        <s v="Jira, Confluence, Trello"/>
        <s v="Cloud Data Platform"/>
        <s v="Marketing Hub, Sales Hub"/>
        <s v="eSignature, Contract Lifecycle"/>
        <s v="Team Messaging Platform"/>
        <s v="All-in-one workspace"/>
        <s v="Infrastructure Monitoring"/>
        <s v="Document Database Platform"/>
        <s v="Identity &amp; Access Management"/>
        <s v="Communications APIs"/>
        <s v="Payment Processing Platform"/>
        <s v="Payment &amp; POS Solutions"/>
        <s v="Data Integration Platform"/>
        <s v="Design Platform"/>
        <s v="Work OS Platform"/>
        <s v="Work Management Platform"/>
        <s v="Low-code Database Platform"/>
        <s v="Collaborative Design Tool"/>
        <s v="DevOps Platform"/>
        <s v="Customer Service Platform"/>
        <s v="Cloud Content Management"/>
        <s v="Cloud Storage &amp; Collaboration"/>
        <s v="Customer Engagement Suite"/>
        <s v="Email &amp; SMS Marketing"/>
        <s v="Robotic Process Automation"/>
        <s v="Unified Analytics Platform"/>
        <s v="Data Streaming Platform"/>
        <s v="Infrastructure Automation"/>
        <s v="Search &amp; Analytics Platform"/>
        <s v="Digital Operations Platform"/>
        <s v="Observability Platform"/>
        <s v="Data Platform"/>
        <s v="Web Performance &amp; Security"/>
        <s v="Email Delivery Platform"/>
        <s v="Marketing Platform"/>
        <s v="Visual Collaboration Platform"/>
        <s v="AI Writing Assistant"/>
        <s v="Scheduling Platform"/>
        <s v="Customer Messaging Platform"/>
        <s v="Customer Data Platform"/>
        <s v="Identity Platform"/>
        <s v="Product Analytics Platform"/>
        <s v="Product Analytics"/>
        <s v="Cloud Log Management"/>
        <s v="Cloud Security Platform"/>
        <s v="Endpoint Security Platform"/>
        <s v="Security Platform"/>
        <s v="Cloud Communications"/>
        <s v="Contact Center Platform"/>
        <s v="Life Sciences Cloud"/>
        <s v="Business Spend Management"/>
        <s v="Financial Operations Platform"/>
        <s v="Go-to-Market Platform"/>
        <s v="Experience Management Platform"/>
        <s v="Website Builder Platform"/>
        <s v="Restaurant Management Platform"/>
        <s v="Revenue Intelligence Platform"/>
        <s v="Sales Engagement Platform"/>
        <s v="Customer Engagement Platform"/>
        <s v="Feature Management Platform"/>
        <s v="HR &amp; Payroll Platform"/>
        <s v="Employee Management Platform"/>
        <s v="Equity Management Platform"/>
        <s v="Financial Data Platform"/>
        <s v="Card Issuing Platform"/>
        <s v="Buy Now Pay Later Platform"/>
        <s v="Finance Platform"/>
        <s v="Financial Platform"/>
        <s v="Travel &amp; Expense Platform"/>
        <s v="Life Sciences R&amp;D Platform"/>
        <s v="Process Mining Platform"/>
        <s v="In-Memory Database"/>
        <s v="Search &amp; Discovery API"/>
        <s v="Connected Operations Platform"/>
        <s v="SASE Platform"/>
        <s v="Trust Intelligence Platform"/>
        <s v="Endpoint Management Platform"/>
        <s v="Zero Trust Data Security"/>
        <s v="Application Performance Monitoring"/>
        <s v="Developer Security Platform"/>
        <s v="CI/CD Platform"/>
        <s v="Field Service Management"/>
        <s v="Construction Management Platform"/>
        <s v="WordPress.com, WooCommerce"/>
        <s v="Video Platform"/>
      </sharedItems>
    </cacheField>
    <cacheField name="G2 Rating" numFmtId="0">
      <sharedItems containsSemiMixedTypes="0" containsString="0" containsNumber="1" minValue="4" maxValue="4.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1975"/>
    <s v="Redmond, WA, USA"/>
    <x v="0"/>
    <n v="1000000000"/>
    <n v="270000000000"/>
    <n v="3000000000000"/>
    <n v="221000"/>
    <s v="Bill Gates, Paul Allen"/>
    <x v="0"/>
    <n v="4.4000000000000004"/>
  </r>
  <r>
    <x v="1"/>
    <n v="1999"/>
    <s v="San Francisco, CA, USA"/>
    <x v="1"/>
    <n v="65400000"/>
    <n v="37900000000"/>
    <n v="228000000000"/>
    <n v="75000"/>
    <s v="Halsey Minor, Larry Ellison"/>
    <x v="1"/>
    <n v="4.3"/>
  </r>
  <r>
    <x v="2"/>
    <n v="1982"/>
    <s v="San Jose, CA, USA"/>
    <x v="2"/>
    <n v="2500000"/>
    <n v="19400000000"/>
    <n v="240000000000"/>
    <n v="29945"/>
    <s v="Hambrecht &amp; Quist"/>
    <x v="2"/>
    <n v="4.5"/>
  </r>
  <r>
    <x v="3"/>
    <n v="1977"/>
    <s v="Austin, TX, USA"/>
    <x v="3"/>
    <n v="2000"/>
    <n v="52900000000"/>
    <n v="350000000000"/>
    <n v="143000"/>
    <s v="Larry Ellison, Bob Miner"/>
    <x v="3"/>
    <n v="4"/>
  </r>
  <r>
    <x v="4"/>
    <n v="1972"/>
    <s v="Walldorf, Germany"/>
    <x v="0"/>
    <n v="0"/>
    <n v="32500000000"/>
    <n v="215000000000"/>
    <n v="107415"/>
    <s v="Dietmar Hopp, Klaus Tschira"/>
    <x v="4"/>
    <n v="4.0999999999999996"/>
  </r>
  <r>
    <x v="5"/>
    <n v="1983"/>
    <s v="Mountain View, CA, USA"/>
    <x v="4"/>
    <n v="273000000"/>
    <n v="14400000000"/>
    <n v="180000000000"/>
    <n v="18200"/>
    <s v="Sierra Ventures, Kleiner Perkins"/>
    <x v="5"/>
    <n v="4.4000000000000004"/>
  </r>
  <r>
    <x v="6"/>
    <n v="2004"/>
    <s v="Santa Clara, CA, USA"/>
    <x v="5"/>
    <n v="82500000"/>
    <n v="8900000000"/>
    <n v="147000000000"/>
    <n v="20000"/>
    <s v="JMI Equity, Sequoia Capital"/>
    <x v="6"/>
    <n v="4.4000000000000004"/>
  </r>
  <r>
    <x v="7"/>
    <n v="2005"/>
    <s v="Pleasanton, CA, USA"/>
    <x v="6"/>
    <n v="249900000"/>
    <n v="7300000000"/>
    <n v="65000000000"/>
    <n v="18800"/>
    <s v="Greylock Partners, NEA"/>
    <x v="7"/>
    <n v="4.2"/>
  </r>
  <r>
    <x v="8"/>
    <n v="2011"/>
    <s v="San Jose, CA, USA"/>
    <x v="7"/>
    <n v="145500000"/>
    <n v="4500000000"/>
    <n v="85000000000"/>
    <n v="7388"/>
    <s v="Sequoia Capital, Emergence"/>
    <x v="8"/>
    <n v="4.5"/>
  </r>
  <r>
    <x v="9"/>
    <n v="2006"/>
    <s v="Ottawa, Canada"/>
    <x v="8"/>
    <n v="122300000"/>
    <n v="7100000000"/>
    <n v="95000000000"/>
    <n v="11600"/>
    <s v="Bessemer, FirstMark, Felicis"/>
    <x v="9"/>
    <n v="4.4000000000000004"/>
  </r>
  <r>
    <x v="10"/>
    <n v="2002"/>
    <s v="Sydney, Australia"/>
    <x v="9"/>
    <n v="60000000"/>
    <n v="3500000000"/>
    <n v="55000000000"/>
    <n v="11800"/>
    <s v="Accel Partners"/>
    <x v="10"/>
    <n v="4.3"/>
  </r>
  <r>
    <x v="11"/>
    <n v="2012"/>
    <s v="Bozeman, MT, USA"/>
    <x v="10"/>
    <n v="1400000000"/>
    <n v="2800000000"/>
    <n v="75000000000"/>
    <n v="6500"/>
    <s v="Sequoia, ICONIQ, Altimeter"/>
    <x v="11"/>
    <n v="4.4000000000000004"/>
  </r>
  <r>
    <x v="12"/>
    <n v="2006"/>
    <s v="Cambridge, MA, USA"/>
    <x v="11"/>
    <n v="100500000"/>
    <n v="2200000000"/>
    <n v="32000000000"/>
    <n v="7600"/>
    <s v="General Catalyst, Google Ventures"/>
    <x v="12"/>
    <n v="4.4000000000000004"/>
  </r>
  <r>
    <x v="13"/>
    <n v="2003"/>
    <s v="San Francisco, CA, USA"/>
    <x v="12"/>
    <n v="514300000"/>
    <n v="2500000000"/>
    <n v="10000000000"/>
    <n v="7336"/>
    <s v="Kleiner Perkins, Accel"/>
    <x v="13"/>
    <n v="4.5"/>
  </r>
  <r>
    <x v="14"/>
    <n v="2009"/>
    <s v="San Francisco, CA, USA"/>
    <x v="13"/>
    <n v="1400000000"/>
    <n v="1700000000"/>
    <n v="27700000000"/>
    <n v="2545"/>
    <s v="Accel, Andreessen Horowitz"/>
    <x v="14"/>
    <n v="4.5"/>
  </r>
  <r>
    <x v="15"/>
    <n v="2013"/>
    <s v="San Francisco, CA, USA"/>
    <x v="14"/>
    <n v="353000000"/>
    <n v="400000000"/>
    <n v="10000000000"/>
    <n v="800"/>
    <s v="Index Ventures, Sequoia"/>
    <x v="15"/>
    <n v="4.7"/>
  </r>
  <r>
    <x v="16"/>
    <n v="2010"/>
    <s v="New York, NY, USA"/>
    <x v="15"/>
    <n v="147900000"/>
    <n v="2100000000"/>
    <n v="44000000000"/>
    <n v="5200"/>
    <s v="ICONIQ, Index Ventures"/>
    <x v="16"/>
    <n v="4.4000000000000004"/>
  </r>
  <r>
    <x v="17"/>
    <n v="2007"/>
    <s v="New York, NY, USA"/>
    <x v="16"/>
    <n v="311200000"/>
    <n v="1700000000"/>
    <n v="26000000000"/>
    <n v="4500"/>
    <s v="Sequoia, NEA, USV"/>
    <x v="17"/>
    <n v="4.5"/>
  </r>
  <r>
    <x v="18"/>
    <n v="2009"/>
    <s v="San Francisco, CA, USA"/>
    <x v="17"/>
    <n v="230500000"/>
    <n v="2200000000"/>
    <n v="25000000000"/>
    <n v="5900"/>
    <s v="Andreessen Horowitz, Greylock"/>
    <x v="18"/>
    <n v="4.4000000000000004"/>
  </r>
  <r>
    <x v="19"/>
    <n v="2008"/>
    <s v="San Francisco, CA, USA"/>
    <x v="18"/>
    <n v="261300000"/>
    <n v="4100000000"/>
    <n v="12000000000"/>
    <n v="7867"/>
    <s v="Bessemer, Union Square"/>
    <x v="19"/>
    <n v="4.3"/>
  </r>
  <r>
    <x v="20"/>
    <n v="2010"/>
    <s v="San Francisco, CA, USA"/>
    <x v="19"/>
    <n v="8700000000"/>
    <n v="14000000000"/>
    <n v="65000000000"/>
    <n v="8000"/>
    <s v="Sequoia, Andreessen Horowitz"/>
    <x v="20"/>
    <n v="4.4000000000000004"/>
  </r>
  <r>
    <x v="21"/>
    <n v="2009"/>
    <s v="San Francisco, CA, USA"/>
    <x v="19"/>
    <n v="590500000"/>
    <n v="19700000000"/>
    <n v="85000000000"/>
    <n v="8500"/>
    <s v="Khosla Ventures, Sequoia"/>
    <x v="21"/>
    <n v="4.2"/>
  </r>
  <r>
    <x v="22"/>
    <n v="2003"/>
    <s v="Denver, CO, USA"/>
    <x v="20"/>
    <n v="2600000000"/>
    <n v="2200000000"/>
    <n v="52000000000"/>
    <n v="3500"/>
    <s v="Founders Fund, In-Q-Tel"/>
    <x v="22"/>
    <n v="4"/>
  </r>
  <r>
    <x v="23"/>
    <n v="2013"/>
    <s v="Sydney, Australia"/>
    <x v="21"/>
    <n v="572600000"/>
    <n v="2000000000"/>
    <n v="40000000000"/>
    <n v="3500"/>
    <s v="Sequoia, Bessemer, Bond"/>
    <x v="23"/>
    <n v="4.7"/>
  </r>
  <r>
    <x v="24"/>
    <n v="2012"/>
    <s v="Tel Aviv, Israel"/>
    <x v="22"/>
    <n v="234100000"/>
    <n v="736000000"/>
    <n v="14000000000"/>
    <n v="1900"/>
    <s v="Sapphire Ventures, Insight"/>
    <x v="24"/>
    <n v="4.5999999999999996"/>
  </r>
  <r>
    <x v="25"/>
    <n v="2008"/>
    <s v="San Francisco, CA, USA"/>
    <x v="22"/>
    <n v="453200000"/>
    <n v="652000000"/>
    <n v="5500000000"/>
    <n v="1600"/>
    <s v="Benchmark, Founders Fund"/>
    <x v="25"/>
    <n v="4.3"/>
  </r>
  <r>
    <x v="26"/>
    <n v="2012"/>
    <s v="San Francisco, CA, USA"/>
    <x v="23"/>
    <n v="735100000"/>
    <n v="500000000"/>
    <n v="11000000000"/>
    <n v="900"/>
    <s v="Benchmark, Thrive Capital"/>
    <x v="26"/>
    <n v="4.5999999999999996"/>
  </r>
  <r>
    <x v="27"/>
    <n v="2012"/>
    <s v="San Francisco, CA, USA"/>
    <x v="21"/>
    <n v="332900000"/>
    <n v="600000000"/>
    <n v="20000000000"/>
    <n v="1300"/>
    <s v="Index Ventures, Greylock"/>
    <x v="27"/>
    <n v="4.7"/>
  </r>
  <r>
    <x v="28"/>
    <n v="2011"/>
    <s v="San Francisco, CA, USA"/>
    <x v="24"/>
    <n v="435600000"/>
    <n v="580000000"/>
    <n v="8000000000"/>
    <n v="2300"/>
    <s v="ICONIQ, Goldman Sachs"/>
    <x v="28"/>
    <n v="4.5"/>
  </r>
  <r>
    <x v="29"/>
    <n v="2007"/>
    <s v="San Francisco, CA, USA"/>
    <x v="25"/>
    <n v="85500000"/>
    <n v="1900000000"/>
    <n v="13200000000"/>
    <n v="6000"/>
    <s v="Benchmark, Matrix Partners"/>
    <x v="29"/>
    <n v="4.3"/>
  </r>
  <r>
    <x v="30"/>
    <n v="2005"/>
    <s v="Redwood City, CA, USA"/>
    <x v="26"/>
    <n v="562400000"/>
    <n v="1000000000"/>
    <n v="3500000000"/>
    <n v="2800"/>
    <s v="DFJ, NEA, Bessemer"/>
    <x v="30"/>
    <n v="4.2"/>
  </r>
  <r>
    <x v="31"/>
    <n v="2008"/>
    <s v="San Francisco, CA, USA"/>
    <x v="26"/>
    <n v="1700000000"/>
    <n v="2500000000"/>
    <n v="8500000000"/>
    <n v="2700"/>
    <s v="Sequoia, Accel, Index"/>
    <x v="31"/>
    <n v="4.4000000000000004"/>
  </r>
  <r>
    <x v="32"/>
    <n v="2010"/>
    <s v="San Mateo, CA, USA"/>
    <x v="27"/>
    <n v="484700000"/>
    <n v="596000000"/>
    <n v="5200000000"/>
    <n v="5000"/>
    <s v="Accel, Sequoia Capital India"/>
    <x v="32"/>
    <n v="4.4000000000000004"/>
  </r>
  <r>
    <x v="33"/>
    <n v="2012"/>
    <s v="Boston, MA, USA"/>
    <x v="28"/>
    <n v="778200000"/>
    <n v="698000000"/>
    <n v="9500000000"/>
    <n v="1500"/>
    <s v="Summit Partners, Accel"/>
    <x v="33"/>
    <n v="4.5999999999999996"/>
  </r>
  <r>
    <x v="34"/>
    <n v="2005"/>
    <s v="New York, NY, USA"/>
    <x v="29"/>
    <n v="2000000000"/>
    <n v="1300000000"/>
    <n v="7000000000"/>
    <n v="4013"/>
    <s v="Sequoia, Accel, IVP"/>
    <x v="34"/>
    <n v="4.5"/>
  </r>
  <r>
    <x v="35"/>
    <n v="2013"/>
    <s v="San Francisco, CA, USA"/>
    <x v="30"/>
    <n v="3500000000"/>
    <n v="1600000000"/>
    <n v="43000000000"/>
    <n v="5000"/>
    <s v="Andreessen Horowitz, NEA"/>
    <x v="35"/>
    <n v="4.5"/>
  </r>
  <r>
    <x v="36"/>
    <n v="2014"/>
    <s v="Mountain View, CA, USA"/>
    <x v="31"/>
    <n v="455900000"/>
    <n v="773000000"/>
    <n v="9100000000"/>
    <n v="2500"/>
    <s v="Sequoia, Benchmark, Index"/>
    <x v="36"/>
    <n v="4.4000000000000004"/>
  </r>
  <r>
    <x v="37"/>
    <n v="2012"/>
    <s v="San Francisco, CA, USA"/>
    <x v="32"/>
    <n v="349500000"/>
    <n v="541000000"/>
    <n v="13000000000"/>
    <n v="2200"/>
    <s v="GV, Mayfield, IVP"/>
    <x v="37"/>
    <n v="4.5999999999999996"/>
  </r>
  <r>
    <x v="38"/>
    <n v="2012"/>
    <s v="Mountain View, CA, USA"/>
    <x v="33"/>
    <n v="162000000"/>
    <n v="1100000000"/>
    <n v="8000000000"/>
    <n v="3000"/>
    <s v="NEA, Benchmark, Index"/>
    <x v="38"/>
    <n v="4.4000000000000004"/>
  </r>
  <r>
    <x v="39"/>
    <n v="2009"/>
    <s v="San Francisco, CA, USA"/>
    <x v="34"/>
    <n v="173700000"/>
    <n v="430000000"/>
    <n v="2800000000"/>
    <n v="1000"/>
    <s v="Andreessen Horowitz, Bessemer"/>
    <x v="39"/>
    <n v="4.3"/>
  </r>
  <r>
    <x v="40"/>
    <n v="2008"/>
    <s v="San Francisco, CA, USA"/>
    <x v="35"/>
    <n v="215000000"/>
    <n v="785000000"/>
    <n v="6500000000"/>
    <n v="2300"/>
    <s v="Benchmark, Trinity, Tenaya"/>
    <x v="40"/>
    <n v="4.3"/>
  </r>
  <r>
    <x v="41"/>
    <n v="2003"/>
    <s v="San Francisco, CA, USA"/>
    <x v="20"/>
    <n v="40000000"/>
    <n v="3700000000"/>
    <n v="28000000000"/>
    <n v="8000"/>
    <s v="August Capital, JK&amp;B Capital"/>
    <x v="41"/>
    <n v="4.4000000000000004"/>
  </r>
  <r>
    <x v="42"/>
    <n v="2009"/>
    <s v="San Francisco, CA, USA"/>
    <x v="36"/>
    <n v="332100000"/>
    <n v="1600000000"/>
    <n v="28000000000"/>
    <n v="3266"/>
    <s v="NEA, Venrock, Union Square"/>
    <x v="42"/>
    <n v="4.7"/>
  </r>
  <r>
    <x v="43"/>
    <n v="2009"/>
    <s v="Denver, CO, USA"/>
    <x v="37"/>
    <n v="81000000"/>
    <n v="200000000"/>
    <n v="3000000000"/>
    <n v="600"/>
    <s v="Bessemer, Foundry Group"/>
    <x v="43"/>
    <n v="4"/>
  </r>
  <r>
    <x v="44"/>
    <n v="2001"/>
    <s v="Atlanta, GA, USA"/>
    <x v="38"/>
    <n v="0"/>
    <n v="1000000000"/>
    <n v="12000000000"/>
    <n v="1200"/>
    <s v="Bootstrapped"/>
    <x v="44"/>
    <n v="4.3"/>
  </r>
  <r>
    <x v="45"/>
    <n v="2011"/>
    <s v="San Francisco, CA, USA"/>
    <x v="39"/>
    <n v="476300000"/>
    <n v="400000000"/>
    <n v="17500000000"/>
    <n v="1800"/>
    <s v="ICONIQ, Accel, GV"/>
    <x v="45"/>
    <n v="4.7"/>
  </r>
  <r>
    <x v="46"/>
    <n v="2009"/>
    <s v="San Francisco, CA, USA"/>
    <x v="40"/>
    <n v="400000000"/>
    <n v="300000000"/>
    <n v="13000000000"/>
    <n v="600"/>
    <s v="General Catalyst, IVP"/>
    <x v="46"/>
    <n v="4.5999999999999996"/>
  </r>
  <r>
    <x v="47"/>
    <n v="2013"/>
    <s v="Atlanta, GA, USA"/>
    <x v="41"/>
    <n v="350600000"/>
    <n v="100000000"/>
    <n v="3000000000"/>
    <n v="700"/>
    <s v="OpenView, ICONIQ"/>
    <x v="47"/>
    <n v="4.7"/>
  </r>
  <r>
    <x v="48"/>
    <n v="2011"/>
    <s v="San Francisco, CA, USA"/>
    <x v="42"/>
    <n v="240700000"/>
    <n v="200000000"/>
    <n v="1300000000"/>
    <n v="800"/>
    <s v="Kleiner Perkins, Bessemer"/>
    <x v="48"/>
    <n v="4.4000000000000004"/>
  </r>
  <r>
    <x v="49"/>
    <n v="2012"/>
    <s v="San Francisco, CA, USA"/>
    <x v="43"/>
    <n v="284000000"/>
    <n v="200000000"/>
    <n v="3200000000"/>
    <n v="600"/>
    <s v="Accel, GV, Kleiner Perkins"/>
    <x v="49"/>
    <n v="4.5"/>
  </r>
  <r>
    <x v="50"/>
    <n v="2013"/>
    <s v="Bellevue, WA, USA"/>
    <x v="44"/>
    <n v="330000000"/>
    <n v="200000000"/>
    <n v="6500000000"/>
    <n v="850"/>
    <s v="Bessemer, Sapphire"/>
    <x v="50"/>
    <n v="4.4000000000000004"/>
  </r>
  <r>
    <x v="51"/>
    <n v="2012"/>
    <s v="Santa Cruz, CA, USA"/>
    <x v="45"/>
    <n v="281500000"/>
    <n v="150000000"/>
    <n v="2600000000"/>
    <n v="800"/>
    <s v="CapitalG, Kleiner Perkins"/>
    <x v="41"/>
    <n v="4.4000000000000004"/>
  </r>
  <r>
    <x v="52"/>
    <n v="2012"/>
    <s v="San Francisco, CA, USA"/>
    <x v="46"/>
    <n v="336000000"/>
    <n v="233000000"/>
    <n v="4000000000"/>
    <n v="700"/>
    <s v="Sequoia, IVP, Battery"/>
    <x v="51"/>
    <n v="4.5"/>
  </r>
  <r>
    <x v="53"/>
    <n v="2009"/>
    <s v="San Francisco, CA, USA"/>
    <x v="46"/>
    <n v="77000000"/>
    <n v="100000000"/>
    <n v="1050000000"/>
    <n v="300"/>
    <s v="Andreessen Horowitz, Sequoia"/>
    <x v="52"/>
    <n v="4.4000000000000004"/>
  </r>
  <r>
    <x v="54"/>
    <n v="2010"/>
    <s v="Redwood City, CA, USA"/>
    <x v="47"/>
    <n v="235000000"/>
    <n v="299000000"/>
    <n v="2300000000"/>
    <n v="750"/>
    <s v="Accel, DFJ, Greylock"/>
    <x v="53"/>
    <n v="4.2"/>
  </r>
  <r>
    <x v="55"/>
    <n v="2008"/>
    <s v="San Jose, CA, USA"/>
    <x v="48"/>
    <n v="148000000"/>
    <n v="1600000000"/>
    <n v="30000000000"/>
    <n v="5000"/>
    <s v="TPG, Lightspeed"/>
    <x v="54"/>
    <n v="4.4000000000000004"/>
  </r>
  <r>
    <x v="56"/>
    <n v="2011"/>
    <s v="Austin, TX, USA"/>
    <x v="49"/>
    <n v="481000000"/>
    <n v="3100000000"/>
    <n v="70000000000"/>
    <n v="7900"/>
    <s v="Warburg Pincus, Accel"/>
    <x v="55"/>
    <n v="4.7"/>
  </r>
  <r>
    <x v="57"/>
    <n v="2005"/>
    <s v="Santa Clara, CA, USA"/>
    <x v="49"/>
    <n v="66300000"/>
    <n v="7500000000"/>
    <n v="95000000000"/>
    <n v="13300"/>
    <s v="Sequoia, Greylock"/>
    <x v="56"/>
    <n v="4.5"/>
  </r>
  <r>
    <x v="58"/>
    <n v="2003"/>
    <s v="Belmont, CA, USA"/>
    <x v="18"/>
    <n v="44000000"/>
    <n v="2200000000"/>
    <n v="5000000000"/>
    <n v="3600"/>
    <s v="Sequoia, Khosla, Scale"/>
    <x v="57"/>
    <n v="4.2"/>
  </r>
  <r>
    <x v="59"/>
    <n v="2001"/>
    <s v="San Ramon, CA, USA"/>
    <x v="50"/>
    <n v="242000000"/>
    <n v="787000000"/>
    <n v="8000000000"/>
    <n v="2800"/>
    <s v="Adams Street, Partech"/>
    <x v="58"/>
    <n v="4.3"/>
  </r>
  <r>
    <x v="60"/>
    <n v="2007"/>
    <s v="Pleasanton, CA, USA"/>
    <x v="51"/>
    <n v="7000000"/>
    <n v="2400000000"/>
    <n v="35000000000"/>
    <n v="5600"/>
    <s v="Emergence Capital"/>
    <x v="59"/>
    <n v="4.3"/>
  </r>
  <r>
    <x v="61"/>
    <n v="2006"/>
    <s v="San Mateo, CA, USA"/>
    <x v="52"/>
    <n v="169500000"/>
    <n v="725000000"/>
    <n v="8000000000"/>
    <n v="3200"/>
    <s v="Battery, Crosslink"/>
    <x v="60"/>
    <n v="4.3"/>
  </r>
  <r>
    <x v="62"/>
    <n v="2006"/>
    <s v="San Jose, CA, USA"/>
    <x v="53"/>
    <n v="402700000"/>
    <n v="900000000"/>
    <n v="9000000000"/>
    <n v="2500"/>
    <s v="Bank of America, TPG"/>
    <x v="61"/>
    <n v="4.3"/>
  </r>
  <r>
    <x v="63"/>
    <n v="2007"/>
    <s v="Vancouver, WA, USA"/>
    <x v="54"/>
    <n v="241700000"/>
    <n v="1100000000"/>
    <n v="12000000000"/>
    <n v="3500"/>
    <s v="TA Associates, Carlyle"/>
    <x v="62"/>
    <n v="4.4000000000000004"/>
  </r>
  <r>
    <x v="64"/>
    <n v="2005"/>
    <s v="Bellevue, WA, USA"/>
    <x v="22"/>
    <n v="120800000"/>
    <n v="880000000"/>
    <n v="8400000000"/>
    <n v="3200"/>
    <s v="Insight Partners, Madrona"/>
    <x v="25"/>
    <n v="4.4000000000000004"/>
  </r>
  <r>
    <x v="65"/>
    <n v="2002"/>
    <s v="Provo, UT, USA"/>
    <x v="55"/>
    <n v="400000000"/>
    <n v="1500000000"/>
    <n v="12500000000"/>
    <n v="5300"/>
    <s v="Sequoia, Accel, Insight"/>
    <x v="63"/>
    <n v="4.4000000000000004"/>
  </r>
  <r>
    <x v="66"/>
    <n v="2006"/>
    <s v="Tel Aviv, Israel"/>
    <x v="56"/>
    <n v="59000000"/>
    <n v="1600000000"/>
    <n v="10000000000"/>
    <n v="5500"/>
    <s v="Benchmark, Bessemer"/>
    <x v="64"/>
    <n v="4.2"/>
  </r>
  <r>
    <x v="67"/>
    <n v="2011"/>
    <s v="Boston, MA, USA"/>
    <x v="57"/>
    <n v="902000000"/>
    <n v="3900000000"/>
    <n v="20000000000"/>
    <n v="4500"/>
    <s v="TCV, Tiger Global"/>
    <x v="65"/>
    <n v="4.3"/>
  </r>
  <r>
    <x v="68"/>
    <n v="2015"/>
    <s v="San Francisco, CA, USA"/>
    <x v="58"/>
    <n v="584000000"/>
    <n v="250000000"/>
    <n v="7300000000"/>
    <n v="1300"/>
    <s v="Sequoia, Coatue, Thrive"/>
    <x v="66"/>
    <n v="4.7"/>
  </r>
  <r>
    <x v="69"/>
    <n v="2014"/>
    <s v="Seattle, WA, USA"/>
    <x v="59"/>
    <n v="489000000"/>
    <n v="200000000"/>
    <n v="4400000000"/>
    <n v="1000"/>
    <s v="Lone Pine, Meritech, Spark"/>
    <x v="67"/>
    <n v="4.3"/>
  </r>
  <r>
    <x v="70"/>
    <n v="2011"/>
    <s v="Atlanta, GA, USA"/>
    <x v="59"/>
    <n v="245000000"/>
    <n v="200000000"/>
    <n v="2300000000"/>
    <n v="900"/>
    <s v="Insight Partners, HarbourVest"/>
    <x v="67"/>
    <n v="4.4000000000000004"/>
  </r>
  <r>
    <x v="71"/>
    <n v="2011"/>
    <s v="New York, NY, USA"/>
    <x v="27"/>
    <n v="175000000"/>
    <n v="420000000"/>
    <n v="5600000000"/>
    <n v="1300"/>
    <s v="Spark Capital, NEA"/>
    <x v="68"/>
    <n v="4.5"/>
  </r>
  <r>
    <x v="72"/>
    <n v="2014"/>
    <s v="Oakland, CA, USA"/>
    <x v="60"/>
    <n v="330000000"/>
    <n v="100000000"/>
    <n v="3000000000"/>
    <n v="350"/>
    <s v="Bessemer, Redpoint"/>
    <x v="69"/>
    <n v="4.7"/>
  </r>
  <r>
    <x v="73"/>
    <n v="2011"/>
    <s v="San Francisco, CA, USA"/>
    <x v="61"/>
    <n v="516000000"/>
    <n v="500000000"/>
    <n v="9500000000"/>
    <n v="2500"/>
    <s v="General Catalyst, CapitalG"/>
    <x v="70"/>
    <n v="4.5"/>
  </r>
  <r>
    <x v="74"/>
    <n v="2016"/>
    <s v="San Francisco, CA, USA"/>
    <x v="62"/>
    <n v="1200000000"/>
    <n v="350000000"/>
    <n v="13500000000"/>
    <n v="2000"/>
    <s v="Founders Fund, Greenoaks"/>
    <x v="71"/>
    <n v="4.8"/>
  </r>
  <r>
    <x v="75"/>
    <n v="2012"/>
    <s v="San Francisco, CA, USA"/>
    <x v="63"/>
    <n v="1100000000"/>
    <n v="300000000"/>
    <n v="7400000000"/>
    <n v="1600"/>
    <s v="Andreessen Horowitz, Lightspeed"/>
    <x v="72"/>
    <n v="4.4000000000000004"/>
  </r>
  <r>
    <x v="76"/>
    <n v="2013"/>
    <s v="San Francisco, CA, USA"/>
    <x v="64"/>
    <n v="734000000"/>
    <n v="400000000"/>
    <n v="13400000000"/>
    <n v="800"/>
    <s v="NEA, Spark Capital"/>
    <x v="73"/>
    <n v="4.5"/>
  </r>
  <r>
    <x v="77"/>
    <n v="2010"/>
    <s v="Oakland, CA, USA"/>
    <x v="65"/>
    <n v="528000000"/>
    <n v="717000000"/>
    <n v="4300000000"/>
    <n v="900"/>
    <s v="ICONIQ, Goldman Sachs"/>
    <x v="74"/>
    <n v="4.3"/>
  </r>
  <r>
    <x v="78"/>
    <n v="2012"/>
    <s v="San Francisco, CA, USA"/>
    <x v="66"/>
    <n v="1500000000"/>
    <n v="1600000000"/>
    <n v="12000000000"/>
    <n v="2500"/>
    <s v="Founders Fund, Lightspeed"/>
    <x v="75"/>
    <n v="4.0999999999999996"/>
  </r>
  <r>
    <x v="79"/>
    <n v="2019"/>
    <s v="New York, NY, USA"/>
    <x v="67"/>
    <n v="1200000000"/>
    <n v="300000000"/>
    <n v="8100000000"/>
    <n v="500"/>
    <s v="Thrive Capital, Founders Fund"/>
    <x v="76"/>
    <n v="4.8"/>
  </r>
  <r>
    <x v="80"/>
    <n v="2017"/>
    <s v="San Francisco, CA, USA"/>
    <x v="68"/>
    <n v="1500000000"/>
    <n v="400000000"/>
    <n v="12300000000"/>
    <n v="1100"/>
    <s v="DST Global, Ribbit Capital"/>
    <x v="77"/>
    <n v="4.5999999999999996"/>
  </r>
  <r>
    <x v="81"/>
    <n v="2015"/>
    <s v="Palo Alto, CA, USA"/>
    <x v="69"/>
    <n v="1500000000"/>
    <n v="400000000"/>
    <n v="9200000000"/>
    <n v="2500"/>
    <s v="Andreessen Horowitz, Addition"/>
    <x v="78"/>
    <n v="4.7"/>
  </r>
  <r>
    <x v="82"/>
    <n v="2012"/>
    <s v="San Francisco, CA, USA"/>
    <x v="70"/>
    <n v="425000000"/>
    <n v="100000000"/>
    <n v="6100000000"/>
    <n v="600"/>
    <s v="Altimeter, Lux Capital"/>
    <x v="79"/>
    <n v="4.5999999999999996"/>
  </r>
  <r>
    <x v="83"/>
    <n v="2011"/>
    <s v="Munich, Germany"/>
    <x v="71"/>
    <n v="1400000000"/>
    <n v="600000000"/>
    <n v="13000000000"/>
    <n v="3000"/>
    <s v="Arena Holdings, Durable Capital"/>
    <x v="80"/>
    <n v="4.5"/>
  </r>
  <r>
    <x v="84"/>
    <n v="2011"/>
    <s v="Mountain View, CA, USA"/>
    <x v="16"/>
    <n v="347000000"/>
    <n v="100000000"/>
    <n v="2000000000"/>
    <n v="800"/>
    <s v="Tiger Global, Softbank"/>
    <x v="81"/>
    <n v="4.5"/>
  </r>
  <r>
    <x v="85"/>
    <n v="2012"/>
    <s v="San Francisco, CA, USA"/>
    <x v="72"/>
    <n v="334000000"/>
    <n v="100000000"/>
    <n v="2300000000"/>
    <n v="700"/>
    <s v="Accel, Salesforce Ventures"/>
    <x v="82"/>
    <n v="4.5999999999999996"/>
  </r>
  <r>
    <x v="86"/>
    <n v="2015"/>
    <s v="San Francisco, CA, USA"/>
    <x v="73"/>
    <n v="930000000"/>
    <n v="856000000"/>
    <n v="12000000000"/>
    <n v="2100"/>
    <s v="Andreessen Horowitz, Tiger"/>
    <x v="83"/>
    <n v="4.4000000000000004"/>
  </r>
  <r>
    <x v="87"/>
    <n v="2016"/>
    <s v="San Mateo, CA, USA"/>
    <x v="74"/>
    <n v="460000000"/>
    <n v="400000000"/>
    <n v="3200000000"/>
    <n v="1600"/>
    <s v="Sequoia, Felicis"/>
    <x v="54"/>
    <n v="4.7"/>
  </r>
  <r>
    <x v="88"/>
    <n v="2008"/>
    <s v="Sunnyvale, CA, USA"/>
    <x v="24"/>
    <n v="228500000"/>
    <n v="265000000"/>
    <n v="5700000000"/>
    <n v="1000"/>
    <s v="Insight Partners, Qumra"/>
    <x v="28"/>
    <n v="4.4000000000000004"/>
  </r>
  <r>
    <x v="89"/>
    <n v="2012"/>
    <s v="Santa Clara, CA, USA"/>
    <x v="48"/>
    <n v="1400000000"/>
    <n v="500000000"/>
    <n v="7500000000"/>
    <n v="2500"/>
    <s v="Sequoia, Lightspeed"/>
    <x v="84"/>
    <n v="4.5999999999999996"/>
  </r>
  <r>
    <x v="90"/>
    <n v="2016"/>
    <s v="Atlanta, GA, USA"/>
    <x v="75"/>
    <n v="920000000"/>
    <n v="500000000"/>
    <n v="5300000000"/>
    <n v="2500"/>
    <s v="Generation IM, Insight"/>
    <x v="85"/>
    <n v="4.3"/>
  </r>
  <r>
    <x v="91"/>
    <n v="2007"/>
    <s v="Kirkland, WA, USA"/>
    <x v="76"/>
    <n v="1000000000"/>
    <n v="500000000"/>
    <n v="9500000000"/>
    <n v="2000"/>
    <s v="Andreessen Horowitz, IVP"/>
    <x v="86"/>
    <n v="4.2"/>
  </r>
  <r>
    <x v="92"/>
    <n v="2014"/>
    <s v="Palo Alto, CA, USA"/>
    <x v="77"/>
    <n v="750000000"/>
    <n v="600000000"/>
    <n v="6000000000"/>
    <n v="2600"/>
    <s v="Lightspeed, Greylock"/>
    <x v="87"/>
    <n v="4.5999999999999996"/>
  </r>
  <r>
    <x v="93"/>
    <n v="2008"/>
    <s v="San Francisco, CA, USA"/>
    <x v="78"/>
    <n v="315000000"/>
    <n v="600000000"/>
    <n v="3700000000"/>
    <n v="2000"/>
    <s v="Lightspeed, Greylock"/>
    <x v="88"/>
    <n v="4.3"/>
  </r>
  <r>
    <x v="94"/>
    <n v="2015"/>
    <s v="Boston, MA, USA"/>
    <x v="79"/>
    <n v="1400000000"/>
    <n v="200000000"/>
    <n v="7400000000"/>
    <n v="1300"/>
    <s v="Tiger Global, Accel"/>
    <x v="89"/>
    <n v="4.5"/>
  </r>
  <r>
    <x v="95"/>
    <n v="2011"/>
    <s v="San Francisco, CA, USA"/>
    <x v="80"/>
    <n v="315000000"/>
    <n v="100000000"/>
    <n v="1700000000"/>
    <n v="500"/>
    <s v="IVP, DFJ Growth"/>
    <x v="90"/>
    <n v="4.4000000000000004"/>
  </r>
  <r>
    <x v="96"/>
    <n v="2012"/>
    <s v="Glendale, CA, USA"/>
    <x v="81"/>
    <n v="1500000000"/>
    <n v="685000000"/>
    <n v="9500000000"/>
    <n v="2700"/>
    <s v="Tiger Global, Sequoia"/>
    <x v="91"/>
    <n v="4.2"/>
  </r>
  <r>
    <x v="97"/>
    <n v="2002"/>
    <s v="Carpinteria, CA, USA"/>
    <x v="82"/>
    <n v="899000000"/>
    <n v="943000000"/>
    <n v="9000000000"/>
    <n v="3200"/>
    <s v="Bessemer, Tiger Global"/>
    <x v="92"/>
    <n v="4.5"/>
  </r>
  <r>
    <x v="98"/>
    <n v="2005"/>
    <s v="San Francisco, CA, USA"/>
    <x v="83"/>
    <n v="987000000"/>
    <n v="400000000"/>
    <n v="7500000000"/>
    <n v="2000"/>
    <s v="Salesforce Ventures, Insight"/>
    <x v="93"/>
    <n v="4.4000000000000004"/>
  </r>
  <r>
    <x v="99"/>
    <n v="2004"/>
    <s v="New York, NY, USA"/>
    <x v="84"/>
    <n v="450000000"/>
    <n v="433000000"/>
    <n v="1500000000"/>
    <n v="1200"/>
    <s v="Thrive Capital, IAC"/>
    <x v="94"/>
    <n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BA7871-6132-4695-84FF-A86455A3B240}"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Q4:R89" firstHeaderRow="1" firstDataRow="1" firstDataCol="1"/>
  <pivotFields count="11">
    <pivotField showAll="0"/>
    <pivotField showAll="0"/>
    <pivotField showAll="0"/>
    <pivotField axis="axisRow" showAll="0">
      <items count="86">
        <item x="78"/>
        <item x="66"/>
        <item x="45"/>
        <item x="65"/>
        <item x="80"/>
        <item x="48"/>
        <item x="26"/>
        <item x="39"/>
        <item x="9"/>
        <item x="18"/>
        <item x="82"/>
        <item x="50"/>
        <item x="68"/>
        <item x="2"/>
        <item x="1"/>
        <item x="43"/>
        <item x="27"/>
        <item x="42"/>
        <item x="25"/>
        <item x="49"/>
        <item x="30"/>
        <item x="20"/>
        <item x="77"/>
        <item x="31"/>
        <item x="10"/>
        <item x="16"/>
        <item x="3"/>
        <item x="23"/>
        <item x="21"/>
        <item x="79"/>
        <item x="24"/>
        <item x="12"/>
        <item x="8"/>
        <item x="37"/>
        <item x="38"/>
        <item x="76"/>
        <item x="0"/>
        <item x="63"/>
        <item x="67"/>
        <item x="55"/>
        <item x="60"/>
        <item x="81"/>
        <item x="64"/>
        <item x="53"/>
        <item x="4"/>
        <item x="6"/>
        <item x="62"/>
        <item x="61"/>
        <item x="44"/>
        <item x="17"/>
        <item x="34"/>
        <item x="32"/>
        <item x="73"/>
        <item x="5"/>
        <item x="51"/>
        <item x="70"/>
        <item x="47"/>
        <item x="11"/>
        <item x="28"/>
        <item x="15"/>
        <item x="35"/>
        <item x="19"/>
        <item x="74"/>
        <item x="75"/>
        <item x="71"/>
        <item x="46"/>
        <item x="14"/>
        <item x="57"/>
        <item x="58"/>
        <item x="29"/>
        <item x="59"/>
        <item x="54"/>
        <item x="41"/>
        <item x="33"/>
        <item x="72"/>
        <item x="52"/>
        <item x="13"/>
        <item x="69"/>
        <item x="7"/>
        <item x="84"/>
        <item x="36"/>
        <item x="83"/>
        <item x="56"/>
        <item x="22"/>
        <item x="40"/>
        <item t="default"/>
      </items>
    </pivotField>
    <pivotField showAll="0"/>
    <pivotField showAll="0"/>
    <pivotField showAll="0"/>
    <pivotField showAll="0"/>
    <pivotField showAll="0"/>
    <pivotField showAll="0"/>
    <pivotField dataField="1" showAll="0"/>
  </pivotFields>
  <rowFields count="1">
    <field x="3"/>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rowItems>
  <colItems count="1">
    <i/>
  </colItems>
  <dataFields count="1">
    <dataField name="Sum of G2 Rating"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444CF1-85F6-4B21-9BB6-93BF8690D317}"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N4:O99" firstHeaderRow="1" firstDataRow="1" firstDataCol="1"/>
  <pivotFields count="11">
    <pivotField showAll="0"/>
    <pivotField showAll="0"/>
    <pivotField showAll="0"/>
    <pivotField showAll="0">
      <items count="86">
        <item x="78"/>
        <item x="66"/>
        <item x="45"/>
        <item x="65"/>
        <item x="80"/>
        <item x="48"/>
        <item x="26"/>
        <item x="39"/>
        <item x="9"/>
        <item x="18"/>
        <item x="82"/>
        <item x="50"/>
        <item x="68"/>
        <item x="2"/>
        <item x="1"/>
        <item x="43"/>
        <item x="27"/>
        <item x="42"/>
        <item x="25"/>
        <item x="49"/>
        <item x="30"/>
        <item x="20"/>
        <item x="77"/>
        <item x="31"/>
        <item x="10"/>
        <item x="16"/>
        <item x="3"/>
        <item x="23"/>
        <item x="21"/>
        <item x="79"/>
        <item x="24"/>
        <item x="12"/>
        <item x="8"/>
        <item x="37"/>
        <item x="38"/>
        <item x="76"/>
        <item x="0"/>
        <item x="63"/>
        <item x="67"/>
        <item x="55"/>
        <item x="60"/>
        <item x="81"/>
        <item x="64"/>
        <item x="53"/>
        <item x="4"/>
        <item x="6"/>
        <item x="62"/>
        <item x="61"/>
        <item x="44"/>
        <item x="17"/>
        <item x="34"/>
        <item x="32"/>
        <item x="73"/>
        <item x="5"/>
        <item x="51"/>
        <item x="70"/>
        <item x="47"/>
        <item x="11"/>
        <item x="28"/>
        <item x="15"/>
        <item x="35"/>
        <item x="19"/>
        <item x="74"/>
        <item x="75"/>
        <item x="71"/>
        <item x="46"/>
        <item x="14"/>
        <item x="57"/>
        <item x="58"/>
        <item x="29"/>
        <item x="59"/>
        <item x="54"/>
        <item x="41"/>
        <item x="33"/>
        <item x="72"/>
        <item x="52"/>
        <item x="13"/>
        <item x="69"/>
        <item x="7"/>
        <item x="84"/>
        <item x="36"/>
        <item x="83"/>
        <item x="56"/>
        <item x="22"/>
        <item x="40"/>
        <item t="default"/>
      </items>
    </pivotField>
    <pivotField showAll="0"/>
    <pivotField showAll="0"/>
    <pivotField showAll="0"/>
    <pivotField showAll="0"/>
    <pivotField showAll="0"/>
    <pivotField axis="axisRow" showAll="0">
      <items count="96">
        <item x="46"/>
        <item x="15"/>
        <item x="88"/>
        <item x="0"/>
        <item x="60"/>
        <item x="75"/>
        <item x="74"/>
        <item x="90"/>
        <item x="57"/>
        <item x="30"/>
        <item x="11"/>
        <item x="53"/>
        <item x="54"/>
        <item x="31"/>
        <item x="27"/>
        <item x="19"/>
        <item x="83"/>
        <item x="92"/>
        <item x="58"/>
        <item x="2"/>
        <item x="49"/>
        <item x="68"/>
        <item x="32"/>
        <item x="48"/>
        <item x="29"/>
        <item x="22"/>
        <item x="41"/>
        <item x="36"/>
        <item x="23"/>
        <item x="89"/>
        <item x="28"/>
        <item x="39"/>
        <item x="17"/>
        <item x="9"/>
        <item x="33"/>
        <item x="43"/>
        <item x="71"/>
        <item x="86"/>
        <item x="55"/>
        <item x="72"/>
        <item x="13"/>
        <item x="63"/>
        <item x="69"/>
        <item x="91"/>
        <item x="76"/>
        <item x="73"/>
        <item x="61"/>
        <item x="77"/>
        <item x="62"/>
        <item x="7"/>
        <item x="70"/>
        <item x="18"/>
        <item x="50"/>
        <item x="37"/>
        <item x="16"/>
        <item x="81"/>
        <item x="6"/>
        <item x="10"/>
        <item x="59"/>
        <item x="79"/>
        <item x="26"/>
        <item x="12"/>
        <item x="44"/>
        <item x="40"/>
        <item x="3"/>
        <item x="21"/>
        <item x="20"/>
        <item x="80"/>
        <item x="52"/>
        <item x="51"/>
        <item x="5"/>
        <item x="65"/>
        <item x="66"/>
        <item x="34"/>
        <item x="4"/>
        <item x="1"/>
        <item x="67"/>
        <item x="84"/>
        <item x="47"/>
        <item x="38"/>
        <item x="82"/>
        <item x="56"/>
        <item x="14"/>
        <item x="78"/>
        <item x="85"/>
        <item x="35"/>
        <item x="8"/>
        <item x="94"/>
        <item x="45"/>
        <item x="42"/>
        <item x="64"/>
        <item x="93"/>
        <item x="25"/>
        <item x="24"/>
        <item x="87"/>
        <item t="default"/>
      </items>
    </pivotField>
    <pivotField dataField="1" showAll="0"/>
  </pivotFields>
  <rowFields count="1">
    <field x="9"/>
  </rowFields>
  <rowItems count="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rowItems>
  <colItems count="1">
    <i/>
  </colItems>
  <dataFields count="1">
    <dataField name="Sum of G2 Rating"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2686D8-4F58-4FA8-8A73-59371BC8B9D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L105" firstHeaderRow="0" firstDataRow="1" firstDataCol="1"/>
  <pivotFields count="11">
    <pivotField axis="axisRow" showAll="0">
      <items count="101">
        <item x="2"/>
        <item x="78"/>
        <item x="26"/>
        <item x="85"/>
        <item x="52"/>
        <item x="93"/>
        <item x="25"/>
        <item x="10"/>
        <item x="50"/>
        <item x="98"/>
        <item x="82"/>
        <item x="62"/>
        <item x="30"/>
        <item x="71"/>
        <item x="80"/>
        <item x="47"/>
        <item x="23"/>
        <item x="75"/>
        <item x="83"/>
        <item x="95"/>
        <item x="42"/>
        <item x="36"/>
        <item x="61"/>
        <item x="56"/>
        <item x="35"/>
        <item x="16"/>
        <item x="13"/>
        <item x="31"/>
        <item x="38"/>
        <item x="27"/>
        <item x="59"/>
        <item x="32"/>
        <item x="28"/>
        <item x="68"/>
        <item x="46"/>
        <item x="73"/>
        <item x="37"/>
        <item x="12"/>
        <item x="48"/>
        <item x="5"/>
        <item x="88"/>
        <item x="33"/>
        <item x="72"/>
        <item x="51"/>
        <item x="44"/>
        <item x="77"/>
        <item x="0"/>
        <item x="45"/>
        <item x="53"/>
        <item x="24"/>
        <item x="17"/>
        <item x="81"/>
        <item x="89"/>
        <item x="40"/>
        <item x="15"/>
        <item x="18"/>
        <item x="90"/>
        <item x="3"/>
        <item x="69"/>
        <item x="39"/>
        <item x="22"/>
        <item x="57"/>
        <item x="76"/>
        <item x="97"/>
        <item x="65"/>
        <item x="79"/>
        <item x="84"/>
        <item x="58"/>
        <item x="74"/>
        <item x="92"/>
        <item x="1"/>
        <item x="70"/>
        <item x="86"/>
        <item x="4"/>
        <item x="49"/>
        <item x="43"/>
        <item x="6"/>
        <item x="96"/>
        <item x="9"/>
        <item x="14"/>
        <item x="64"/>
        <item x="11"/>
        <item x="94"/>
        <item x="41"/>
        <item x="21"/>
        <item x="20"/>
        <item x="54"/>
        <item x="91"/>
        <item x="67"/>
        <item x="19"/>
        <item x="34"/>
        <item x="60"/>
        <item x="87"/>
        <item x="99"/>
        <item x="66"/>
        <item x="7"/>
        <item x="29"/>
        <item x="8"/>
        <item x="63"/>
        <item x="55"/>
        <item t="default"/>
      </items>
    </pivotField>
    <pivotField showAll="0"/>
    <pivotField showAll="0"/>
    <pivotField showAll="0"/>
    <pivotField dataField="1" showAll="0"/>
    <pivotField showAll="0"/>
    <pivotField dataField="1" showAll="0"/>
    <pivotField showAll="0"/>
    <pivotField showAll="0"/>
    <pivotField showAll="0"/>
    <pivotField showAll="0"/>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2">
    <i>
      <x/>
    </i>
    <i i="1">
      <x v="1"/>
    </i>
  </colItems>
  <dataFields count="2">
    <dataField name="Sum of Total Funding" fld="4" baseField="0" baseItem="0"/>
    <dataField name="Sum of Valuatio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2E462E-71B1-4925-AE6A-776C9146E8D4}"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4:H14" firstHeaderRow="1" firstDataRow="1" firstDataCol="1"/>
  <pivotFields count="11">
    <pivotField axis="axisRow" showAll="0" measureFilter="1" sortType="descending">
      <items count="101">
        <item x="2"/>
        <item x="78"/>
        <item x="26"/>
        <item x="85"/>
        <item x="52"/>
        <item x="93"/>
        <item x="25"/>
        <item x="10"/>
        <item x="50"/>
        <item x="98"/>
        <item x="82"/>
        <item x="62"/>
        <item x="30"/>
        <item x="71"/>
        <item x="80"/>
        <item x="47"/>
        <item x="23"/>
        <item x="75"/>
        <item x="83"/>
        <item x="95"/>
        <item x="42"/>
        <item x="36"/>
        <item x="61"/>
        <item x="56"/>
        <item x="35"/>
        <item x="16"/>
        <item x="13"/>
        <item x="31"/>
        <item x="38"/>
        <item x="27"/>
        <item x="59"/>
        <item x="32"/>
        <item x="28"/>
        <item x="68"/>
        <item x="46"/>
        <item x="73"/>
        <item x="37"/>
        <item x="12"/>
        <item x="48"/>
        <item x="5"/>
        <item x="88"/>
        <item x="33"/>
        <item x="72"/>
        <item x="51"/>
        <item x="44"/>
        <item x="77"/>
        <item x="0"/>
        <item x="45"/>
        <item x="53"/>
        <item x="24"/>
        <item x="17"/>
        <item x="81"/>
        <item x="89"/>
        <item x="40"/>
        <item x="15"/>
        <item x="18"/>
        <item x="90"/>
        <item x="3"/>
        <item x="69"/>
        <item x="39"/>
        <item x="22"/>
        <item x="57"/>
        <item x="76"/>
        <item x="97"/>
        <item x="65"/>
        <item x="79"/>
        <item x="84"/>
        <item x="58"/>
        <item x="74"/>
        <item x="92"/>
        <item x="1"/>
        <item x="70"/>
        <item x="86"/>
        <item x="4"/>
        <item x="49"/>
        <item x="43"/>
        <item x="6"/>
        <item x="96"/>
        <item x="9"/>
        <item x="14"/>
        <item x="64"/>
        <item x="11"/>
        <item x="94"/>
        <item x="41"/>
        <item x="21"/>
        <item x="20"/>
        <item x="54"/>
        <item x="91"/>
        <item x="67"/>
        <item x="19"/>
        <item x="34"/>
        <item x="60"/>
        <item x="87"/>
        <item x="99"/>
        <item x="66"/>
        <item x="7"/>
        <item x="29"/>
        <item x="8"/>
        <item x="63"/>
        <item x="5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10">
    <i>
      <x v="46"/>
    </i>
    <i>
      <x v="57"/>
    </i>
    <i>
      <x v="70"/>
    </i>
    <i>
      <x v="73"/>
    </i>
    <i>
      <x v="84"/>
    </i>
    <i>
      <x/>
    </i>
    <i>
      <x v="39"/>
    </i>
    <i>
      <x v="85"/>
    </i>
    <i>
      <x v="76"/>
    </i>
    <i>
      <x v="61"/>
    </i>
  </rowItems>
  <colItems count="1">
    <i/>
  </colItems>
  <dataFields count="1">
    <dataField name="Sum of ARR" fld="5" baseField="0" baseItem="0"/>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939AF1-354B-4E85-98C9-B4F03595901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E90" firstHeaderRow="1" firstDataRow="1" firstDataCol="1"/>
  <pivotFields count="11">
    <pivotField showAll="0"/>
    <pivotField showAll="0"/>
    <pivotField showAll="0"/>
    <pivotField axis="axisRow" showAll="0">
      <items count="86">
        <item x="78"/>
        <item x="66"/>
        <item x="45"/>
        <item x="65"/>
        <item x="80"/>
        <item x="48"/>
        <item x="26"/>
        <item x="39"/>
        <item x="9"/>
        <item x="18"/>
        <item x="82"/>
        <item x="50"/>
        <item x="68"/>
        <item x="2"/>
        <item x="1"/>
        <item x="43"/>
        <item x="27"/>
        <item x="42"/>
        <item x="25"/>
        <item x="49"/>
        <item x="30"/>
        <item x="20"/>
        <item x="77"/>
        <item x="31"/>
        <item x="10"/>
        <item x="16"/>
        <item x="3"/>
        <item x="23"/>
        <item x="21"/>
        <item x="79"/>
        <item x="24"/>
        <item x="12"/>
        <item x="8"/>
        <item x="37"/>
        <item x="38"/>
        <item x="76"/>
        <item x="0"/>
        <item x="63"/>
        <item x="67"/>
        <item x="55"/>
        <item x="60"/>
        <item x="81"/>
        <item x="64"/>
        <item x="53"/>
        <item x="4"/>
        <item x="6"/>
        <item x="62"/>
        <item x="61"/>
        <item x="44"/>
        <item x="17"/>
        <item x="34"/>
        <item x="32"/>
        <item x="73"/>
        <item x="5"/>
        <item x="51"/>
        <item x="70"/>
        <item x="47"/>
        <item x="11"/>
        <item x="28"/>
        <item x="15"/>
        <item x="35"/>
        <item x="19"/>
        <item x="74"/>
        <item x="75"/>
        <item x="71"/>
        <item x="46"/>
        <item x="14"/>
        <item x="57"/>
        <item x="58"/>
        <item x="29"/>
        <item x="59"/>
        <item x="54"/>
        <item x="41"/>
        <item x="33"/>
        <item x="72"/>
        <item x="52"/>
        <item x="13"/>
        <item x="69"/>
        <item x="7"/>
        <item x="84"/>
        <item x="36"/>
        <item x="83"/>
        <item x="56"/>
        <item x="22"/>
        <item x="40"/>
        <item t="default"/>
      </items>
    </pivotField>
    <pivotField showAll="0"/>
    <pivotField showAll="0"/>
    <pivotField dataField="1" showAll="0"/>
    <pivotField showAll="0"/>
    <pivotField showAll="0"/>
    <pivotField showAll="0"/>
    <pivotField showAll="0"/>
  </pivotFields>
  <rowFields count="1">
    <field x="3"/>
  </rowFields>
  <rowItems count="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t="grand">
      <x/>
    </i>
  </rowItems>
  <colItems count="1">
    <i/>
  </colItems>
  <dataFields count="1">
    <dataField name="Sum of Valuatio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EA0632-6F68-4FD4-824B-F4B7215864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B90" firstHeaderRow="1" firstDataRow="1" firstDataCol="1"/>
  <pivotFields count="11">
    <pivotField showAll="0"/>
    <pivotField showAll="0"/>
    <pivotField showAll="0"/>
    <pivotField axis="axisRow" showAll="0">
      <items count="86">
        <item x="78"/>
        <item x="66"/>
        <item x="45"/>
        <item x="65"/>
        <item x="80"/>
        <item x="48"/>
        <item x="26"/>
        <item x="39"/>
        <item x="9"/>
        <item x="18"/>
        <item x="82"/>
        <item x="50"/>
        <item x="68"/>
        <item x="2"/>
        <item x="1"/>
        <item x="43"/>
        <item x="27"/>
        <item x="42"/>
        <item x="25"/>
        <item x="49"/>
        <item x="30"/>
        <item x="20"/>
        <item x="77"/>
        <item x="31"/>
        <item x="10"/>
        <item x="16"/>
        <item x="3"/>
        <item x="23"/>
        <item x="21"/>
        <item x="79"/>
        <item x="24"/>
        <item x="12"/>
        <item x="8"/>
        <item x="37"/>
        <item x="38"/>
        <item x="76"/>
        <item x="0"/>
        <item x="63"/>
        <item x="67"/>
        <item x="55"/>
        <item x="60"/>
        <item x="81"/>
        <item x="64"/>
        <item x="53"/>
        <item x="4"/>
        <item x="6"/>
        <item x="62"/>
        <item x="61"/>
        <item x="44"/>
        <item x="17"/>
        <item x="34"/>
        <item x="32"/>
        <item x="73"/>
        <item x="5"/>
        <item x="51"/>
        <item x="70"/>
        <item x="47"/>
        <item x="11"/>
        <item x="28"/>
        <item x="15"/>
        <item x="35"/>
        <item x="19"/>
        <item x="74"/>
        <item x="75"/>
        <item x="71"/>
        <item x="46"/>
        <item x="14"/>
        <item x="57"/>
        <item x="58"/>
        <item x="29"/>
        <item x="59"/>
        <item x="54"/>
        <item x="41"/>
        <item x="33"/>
        <item x="72"/>
        <item x="52"/>
        <item x="13"/>
        <item x="69"/>
        <item x="7"/>
        <item x="84"/>
        <item x="36"/>
        <item x="83"/>
        <item x="56"/>
        <item x="22"/>
        <item x="40"/>
        <item t="default"/>
      </items>
    </pivotField>
    <pivotField showAll="0"/>
    <pivotField dataField="1" showAll="0"/>
    <pivotField showAll="0"/>
    <pivotField showAll="0"/>
    <pivotField showAll="0"/>
    <pivotField showAll="0"/>
    <pivotField showAll="0"/>
  </pivotFields>
  <rowFields count="1">
    <field x="3"/>
  </rowFields>
  <rowItems count="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t="grand">
      <x/>
    </i>
  </rowItems>
  <colItems count="1">
    <i/>
  </colItems>
  <dataFields count="1">
    <dataField name="Sum of ARR" fld="5"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8925EF8-EC62-4493-AD6A-E0AB8E83E27E}" sourceName="Product">
  <extLst>
    <x:ext xmlns:x15="http://schemas.microsoft.com/office/spreadsheetml/2010/11/main" uri="{2F2917AC-EB37-4324-AD4E-5DD8C200BD13}">
      <x15:tableSlicerCache tableId="1"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2_Rating" xr10:uid="{9EC67AF9-2DE6-4853-B0E8-DC6C7B7C1558}" sourceName="G2 Rating">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4BE7485-F242-4131-90E9-2794BBB388C6}" cache="Slicer_Product" caption="Product" rowHeight="241300"/>
  <slicer name="G2 Rating" xr10:uid="{6DB886A8-904B-42F8-9A69-8ADA514E5C17}" cache="Slicer_G2_Rating" caption="G2 Rat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11B666-4EF3-45E5-9B7D-2B6E5CE2DCF6}" name="SaaS_Data" displayName="SaaS_Data" ref="A3:K103" totalsRowShown="0">
  <autoFilter ref="A3:K103" xr:uid="{E411B666-4EF3-45E5-9B7D-2B6E5CE2DCF6}"/>
  <tableColumns count="11">
    <tableColumn id="1" xr3:uid="{5194F65B-F7F2-4EDF-96EF-AB6DCBE6004C}" name="Company Name"/>
    <tableColumn id="2" xr3:uid="{00174444-FED7-491A-B102-5D0050FF4BC9}" name="Founded Year"/>
    <tableColumn id="3" xr3:uid="{E6DB5FA6-44FD-479E-8839-1F8B659153B6}" name="HQ"/>
    <tableColumn id="4" xr3:uid="{5E15205A-FFC6-4AF9-9AF6-BAC3A5140311}" name="Industry"/>
    <tableColumn id="5" xr3:uid="{4568ED90-40A8-4972-9E24-0C158160FA78}" name="Total Funding"/>
    <tableColumn id="6" xr3:uid="{54A956A2-B5F0-46AB-B4FC-21328B7CCEB2}" name="ARR"/>
    <tableColumn id="7" xr3:uid="{C499B1E2-9734-433C-A0D6-44EA963439AF}" name="Valuation"/>
    <tableColumn id="8" xr3:uid="{378BC524-0283-4724-8212-FFF84467CFAE}" name="Employees" dataDxfId="0"/>
    <tableColumn id="9" xr3:uid="{C0D240EA-1DB4-4FE3-A3FD-BB1513D67FA7}" name="Top Investors"/>
    <tableColumn id="10" xr3:uid="{84C8457E-D25B-4499-9902-B562D8165855}" name="Product"/>
    <tableColumn id="11" xr3:uid="{E39BE4A7-F67A-43CE-9694-79D9569B8CAF}" name="G2 Rating"/>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D9095-192E-4F6D-80CF-EC81FFE6753A}">
  <dimension ref="A1:AI103"/>
  <sheetViews>
    <sheetView tabSelected="1" zoomScale="106" zoomScaleNormal="106" workbookViewId="0">
      <selection activeCell="E1" sqref="E1"/>
    </sheetView>
  </sheetViews>
  <sheetFormatPr defaultRowHeight="15" x14ac:dyDescent="0.25"/>
  <cols>
    <col min="1" max="1" width="18.28515625" bestFit="1" customWidth="1"/>
    <col min="2" max="2" width="15.42578125" customWidth="1"/>
    <col min="3" max="3" width="23" bestFit="1" customWidth="1"/>
    <col min="4" max="4" width="23.42578125" bestFit="1" customWidth="1"/>
    <col min="5" max="5" width="15.140625" customWidth="1"/>
    <col min="6" max="7" width="12" bestFit="1" customWidth="1"/>
    <col min="8" max="8" width="12.85546875" customWidth="1"/>
    <col min="9" max="9" width="32" bestFit="1" customWidth="1"/>
    <col min="10" max="10" width="34.140625" bestFit="1" customWidth="1"/>
    <col min="11" max="11" width="11.5703125" customWidth="1"/>
  </cols>
  <sheetData>
    <row r="1" spans="1:35" ht="135" customHeight="1" x14ac:dyDescent="0.25"/>
    <row r="3" spans="1:35" x14ac:dyDescent="0.25">
      <c r="A3" t="s">
        <v>0</v>
      </c>
      <c r="B3" t="s">
        <v>1</v>
      </c>
      <c r="C3" t="s">
        <v>2</v>
      </c>
      <c r="D3" t="s">
        <v>3</v>
      </c>
      <c r="E3" t="s">
        <v>4</v>
      </c>
      <c r="F3" t="s">
        <v>5</v>
      </c>
      <c r="G3" t="s">
        <v>6</v>
      </c>
      <c r="H3" t="s">
        <v>7</v>
      </c>
      <c r="I3" t="s">
        <v>8</v>
      </c>
      <c r="J3" t="s">
        <v>9</v>
      </c>
      <c r="K3" t="s">
        <v>10</v>
      </c>
    </row>
    <row r="4" spans="1:35" x14ac:dyDescent="0.25">
      <c r="A4" t="s">
        <v>11</v>
      </c>
      <c r="B4">
        <v>1975</v>
      </c>
      <c r="C4" t="s">
        <v>12</v>
      </c>
      <c r="D4" t="s">
        <v>13</v>
      </c>
      <c r="E4">
        <v>1000000000</v>
      </c>
      <c r="F4" s="1">
        <v>270000000000</v>
      </c>
      <c r="G4" s="1">
        <v>3000000000000</v>
      </c>
      <c r="H4" s="2">
        <v>221000</v>
      </c>
      <c r="I4" t="s">
        <v>14</v>
      </c>
      <c r="J4" t="s">
        <v>15</v>
      </c>
      <c r="K4">
        <v>4.4000000000000004</v>
      </c>
    </row>
    <row r="5" spans="1:35" x14ac:dyDescent="0.25">
      <c r="A5" t="s">
        <v>16</v>
      </c>
      <c r="B5">
        <v>1999</v>
      </c>
      <c r="C5" t="s">
        <v>17</v>
      </c>
      <c r="D5" t="s">
        <v>18</v>
      </c>
      <c r="E5">
        <v>65400000</v>
      </c>
      <c r="F5">
        <v>37900000000</v>
      </c>
      <c r="G5" s="1">
        <v>228000000000</v>
      </c>
      <c r="H5" s="2">
        <v>75000</v>
      </c>
      <c r="I5" t="s">
        <v>19</v>
      </c>
      <c r="J5" t="s">
        <v>20</v>
      </c>
      <c r="K5">
        <v>4.3</v>
      </c>
    </row>
    <row r="6" spans="1:35" x14ac:dyDescent="0.25">
      <c r="A6" t="s">
        <v>21</v>
      </c>
      <c r="B6">
        <v>1982</v>
      </c>
      <c r="C6" t="s">
        <v>22</v>
      </c>
      <c r="D6" t="s">
        <v>23</v>
      </c>
      <c r="E6">
        <v>2500000</v>
      </c>
      <c r="F6">
        <v>19400000000</v>
      </c>
      <c r="G6" s="1">
        <v>240000000000</v>
      </c>
      <c r="H6" s="2">
        <v>29945</v>
      </c>
      <c r="I6" t="s">
        <v>24</v>
      </c>
      <c r="J6" t="s">
        <v>25</v>
      </c>
      <c r="K6">
        <v>4.5</v>
      </c>
      <c r="AG6">
        <v>67.800000000000011</v>
      </c>
      <c r="AI6">
        <v>67.800000000000011</v>
      </c>
    </row>
    <row r="7" spans="1:35" x14ac:dyDescent="0.25">
      <c r="A7" t="s">
        <v>26</v>
      </c>
      <c r="B7">
        <v>1977</v>
      </c>
      <c r="C7" t="s">
        <v>27</v>
      </c>
      <c r="D7" t="s">
        <v>28</v>
      </c>
      <c r="E7">
        <v>2000</v>
      </c>
      <c r="F7">
        <v>52900000000</v>
      </c>
      <c r="G7" s="1">
        <v>350000000000</v>
      </c>
      <c r="H7" s="2">
        <v>143000</v>
      </c>
      <c r="I7" t="s">
        <v>29</v>
      </c>
      <c r="J7" t="s">
        <v>30</v>
      </c>
      <c r="K7">
        <v>4</v>
      </c>
      <c r="AG7">
        <v>23.052000000000003</v>
      </c>
      <c r="AI7">
        <v>23.052000000000003</v>
      </c>
    </row>
    <row r="8" spans="1:35" x14ac:dyDescent="0.25">
      <c r="A8" t="s">
        <v>31</v>
      </c>
      <c r="B8">
        <v>1972</v>
      </c>
      <c r="C8" t="s">
        <v>32</v>
      </c>
      <c r="D8" t="s">
        <v>13</v>
      </c>
      <c r="E8">
        <v>0</v>
      </c>
      <c r="F8">
        <v>32500000000</v>
      </c>
      <c r="G8" s="1">
        <v>215000000000</v>
      </c>
      <c r="H8" s="2">
        <v>107415</v>
      </c>
      <c r="I8" t="s">
        <v>33</v>
      </c>
      <c r="J8" t="s">
        <v>34</v>
      </c>
      <c r="K8">
        <v>4.0999999999999996</v>
      </c>
      <c r="AG8">
        <v>2.7120000000000002</v>
      </c>
      <c r="AI8">
        <v>2.7120000000000002</v>
      </c>
    </row>
    <row r="9" spans="1:35" x14ac:dyDescent="0.25">
      <c r="A9" t="s">
        <v>35</v>
      </c>
      <c r="B9">
        <v>1983</v>
      </c>
      <c r="C9" t="s">
        <v>36</v>
      </c>
      <c r="D9" t="s">
        <v>37</v>
      </c>
      <c r="E9">
        <v>273000000</v>
      </c>
      <c r="F9">
        <v>14400000000</v>
      </c>
      <c r="G9" s="1">
        <v>180000000000</v>
      </c>
      <c r="H9" s="2">
        <v>18200</v>
      </c>
      <c r="I9" t="s">
        <v>38</v>
      </c>
      <c r="J9" t="s">
        <v>39</v>
      </c>
      <c r="K9">
        <v>4.4000000000000004</v>
      </c>
      <c r="AG9">
        <v>29.832000000000001</v>
      </c>
      <c r="AI9">
        <v>29.832000000000001</v>
      </c>
    </row>
    <row r="10" spans="1:35" x14ac:dyDescent="0.25">
      <c r="A10" t="s">
        <v>40</v>
      </c>
      <c r="B10">
        <v>2004</v>
      </c>
      <c r="C10" t="s">
        <v>41</v>
      </c>
      <c r="D10" t="s">
        <v>42</v>
      </c>
      <c r="E10">
        <v>82500000</v>
      </c>
      <c r="F10">
        <v>8900000000</v>
      </c>
      <c r="G10" s="1">
        <v>147000000000</v>
      </c>
      <c r="H10" s="2">
        <v>20000</v>
      </c>
      <c r="I10" t="s">
        <v>43</v>
      </c>
      <c r="J10" t="s">
        <v>44</v>
      </c>
      <c r="K10">
        <v>4.4000000000000004</v>
      </c>
      <c r="AG10">
        <v>23.052000000000003</v>
      </c>
      <c r="AI10">
        <v>23.052000000000003</v>
      </c>
    </row>
    <row r="11" spans="1:35" x14ac:dyDescent="0.25">
      <c r="A11" t="s">
        <v>45</v>
      </c>
      <c r="B11">
        <v>2005</v>
      </c>
      <c r="C11" t="s">
        <v>46</v>
      </c>
      <c r="D11" t="s">
        <v>47</v>
      </c>
      <c r="E11">
        <v>249900000</v>
      </c>
      <c r="F11">
        <v>7300000000</v>
      </c>
      <c r="G11">
        <v>65000000000</v>
      </c>
      <c r="H11" s="2">
        <v>18800</v>
      </c>
      <c r="I11" t="s">
        <v>48</v>
      </c>
      <c r="J11" t="s">
        <v>49</v>
      </c>
      <c r="K11">
        <v>4.2</v>
      </c>
      <c r="AG11">
        <v>3.39</v>
      </c>
      <c r="AI11">
        <v>3.39</v>
      </c>
    </row>
    <row r="12" spans="1:35" x14ac:dyDescent="0.25">
      <c r="A12" t="s">
        <v>50</v>
      </c>
      <c r="B12">
        <v>2011</v>
      </c>
      <c r="C12" t="s">
        <v>22</v>
      </c>
      <c r="D12" t="s">
        <v>51</v>
      </c>
      <c r="E12">
        <v>145500000</v>
      </c>
      <c r="F12">
        <v>4500000000</v>
      </c>
      <c r="G12">
        <v>85000000000</v>
      </c>
      <c r="H12" s="2">
        <v>7388</v>
      </c>
      <c r="I12" t="s">
        <v>52</v>
      </c>
      <c r="J12" t="s">
        <v>53</v>
      </c>
      <c r="K12">
        <v>4.5</v>
      </c>
      <c r="AG12">
        <v>294.93</v>
      </c>
      <c r="AI12">
        <v>294.93</v>
      </c>
    </row>
    <row r="13" spans="1:35" x14ac:dyDescent="0.25">
      <c r="A13" t="s">
        <v>54</v>
      </c>
      <c r="B13">
        <v>2006</v>
      </c>
      <c r="C13" t="s">
        <v>55</v>
      </c>
      <c r="D13" t="s">
        <v>56</v>
      </c>
      <c r="E13">
        <v>122300000</v>
      </c>
      <c r="F13">
        <v>7100000000</v>
      </c>
      <c r="G13">
        <v>95000000000</v>
      </c>
      <c r="H13" s="2">
        <v>11600</v>
      </c>
      <c r="I13" t="s">
        <v>57</v>
      </c>
      <c r="J13" t="s">
        <v>58</v>
      </c>
      <c r="K13">
        <v>4.4000000000000004</v>
      </c>
      <c r="AG13">
        <v>368.15400000000005</v>
      </c>
      <c r="AI13">
        <v>368.15400000000005</v>
      </c>
    </row>
    <row r="14" spans="1:35" x14ac:dyDescent="0.25">
      <c r="A14" t="s">
        <v>59</v>
      </c>
      <c r="B14">
        <v>2002</v>
      </c>
      <c r="C14" t="s">
        <v>60</v>
      </c>
      <c r="D14" t="s">
        <v>61</v>
      </c>
      <c r="E14">
        <v>60000000</v>
      </c>
      <c r="F14">
        <v>3500000000</v>
      </c>
      <c r="G14">
        <v>55000000000</v>
      </c>
      <c r="H14" s="2">
        <v>11800</v>
      </c>
      <c r="I14" t="s">
        <v>62</v>
      </c>
      <c r="J14" t="s">
        <v>63</v>
      </c>
      <c r="K14">
        <v>4.3</v>
      </c>
      <c r="AG14">
        <v>30.51</v>
      </c>
      <c r="AI14">
        <v>30.51</v>
      </c>
    </row>
    <row r="15" spans="1:35" x14ac:dyDescent="0.25">
      <c r="A15" t="s">
        <v>64</v>
      </c>
      <c r="B15">
        <v>2012</v>
      </c>
      <c r="C15" t="s">
        <v>65</v>
      </c>
      <c r="D15" t="s">
        <v>66</v>
      </c>
      <c r="E15">
        <v>1400000000</v>
      </c>
      <c r="F15">
        <v>2800000000</v>
      </c>
      <c r="G15">
        <v>75000000000</v>
      </c>
      <c r="H15" s="2">
        <v>6500</v>
      </c>
      <c r="I15" t="s">
        <v>67</v>
      </c>
      <c r="J15" t="s">
        <v>68</v>
      </c>
      <c r="K15">
        <v>4.4000000000000004</v>
      </c>
      <c r="AG15">
        <v>233.91000000000003</v>
      </c>
      <c r="AI15">
        <v>233.91000000000003</v>
      </c>
    </row>
    <row r="16" spans="1:35" x14ac:dyDescent="0.25">
      <c r="A16" t="s">
        <v>69</v>
      </c>
      <c r="B16">
        <v>2006</v>
      </c>
      <c r="C16" t="s">
        <v>70</v>
      </c>
      <c r="D16" t="s">
        <v>71</v>
      </c>
      <c r="E16">
        <v>100500000</v>
      </c>
      <c r="F16">
        <v>2200000000</v>
      </c>
      <c r="G16">
        <v>32000000000</v>
      </c>
      <c r="H16" s="2">
        <v>7600</v>
      </c>
      <c r="I16" t="s">
        <v>72</v>
      </c>
      <c r="J16" t="s">
        <v>73</v>
      </c>
      <c r="K16">
        <v>4.4000000000000004</v>
      </c>
      <c r="AG16">
        <v>30.51</v>
      </c>
      <c r="AI16">
        <v>30.51</v>
      </c>
    </row>
    <row r="17" spans="1:35" x14ac:dyDescent="0.25">
      <c r="A17" t="s">
        <v>74</v>
      </c>
      <c r="B17">
        <v>2003</v>
      </c>
      <c r="C17" t="s">
        <v>17</v>
      </c>
      <c r="D17" t="s">
        <v>75</v>
      </c>
      <c r="E17">
        <v>514300000</v>
      </c>
      <c r="F17">
        <v>2500000000</v>
      </c>
      <c r="G17">
        <v>10000000000</v>
      </c>
      <c r="H17" s="2">
        <v>7336</v>
      </c>
      <c r="I17" t="s">
        <v>76</v>
      </c>
      <c r="J17" t="s">
        <v>77</v>
      </c>
      <c r="K17">
        <v>4.5</v>
      </c>
      <c r="AG17">
        <v>2328.252</v>
      </c>
      <c r="AI17">
        <v>2328.252</v>
      </c>
    </row>
    <row r="18" spans="1:35" x14ac:dyDescent="0.25">
      <c r="A18" t="s">
        <v>78</v>
      </c>
      <c r="B18">
        <v>2009</v>
      </c>
      <c r="C18" t="s">
        <v>17</v>
      </c>
      <c r="D18" t="s">
        <v>79</v>
      </c>
      <c r="E18">
        <v>1400000000</v>
      </c>
      <c r="F18">
        <v>1700000000</v>
      </c>
      <c r="G18">
        <v>27700000000</v>
      </c>
      <c r="H18" s="2">
        <v>2545</v>
      </c>
      <c r="I18" t="s">
        <v>80</v>
      </c>
      <c r="J18" t="s">
        <v>81</v>
      </c>
      <c r="K18">
        <v>4.5</v>
      </c>
    </row>
    <row r="19" spans="1:35" x14ac:dyDescent="0.25">
      <c r="A19" t="s">
        <v>82</v>
      </c>
      <c r="B19">
        <v>2013</v>
      </c>
      <c r="C19" t="s">
        <v>17</v>
      </c>
      <c r="D19" t="s">
        <v>83</v>
      </c>
      <c r="E19">
        <v>353000000</v>
      </c>
      <c r="F19">
        <v>400000000</v>
      </c>
      <c r="G19">
        <v>10000000000</v>
      </c>
      <c r="H19">
        <v>800</v>
      </c>
      <c r="I19" t="s">
        <v>84</v>
      </c>
      <c r="J19" t="s">
        <v>85</v>
      </c>
      <c r="K19">
        <v>4.7</v>
      </c>
    </row>
    <row r="20" spans="1:35" x14ac:dyDescent="0.25">
      <c r="A20" t="s">
        <v>86</v>
      </c>
      <c r="B20">
        <v>2010</v>
      </c>
      <c r="C20" t="s">
        <v>87</v>
      </c>
      <c r="D20" t="s">
        <v>88</v>
      </c>
      <c r="E20">
        <v>147900000</v>
      </c>
      <c r="F20">
        <v>2100000000</v>
      </c>
      <c r="G20">
        <v>44000000000</v>
      </c>
      <c r="H20" s="2">
        <v>5200</v>
      </c>
      <c r="I20" t="s">
        <v>89</v>
      </c>
      <c r="J20" t="s">
        <v>90</v>
      </c>
      <c r="K20">
        <v>4.4000000000000004</v>
      </c>
    </row>
    <row r="21" spans="1:35" x14ac:dyDescent="0.25">
      <c r="A21" t="s">
        <v>91</v>
      </c>
      <c r="B21">
        <v>2007</v>
      </c>
      <c r="C21" t="s">
        <v>87</v>
      </c>
      <c r="D21" t="s">
        <v>92</v>
      </c>
      <c r="E21">
        <v>311200000</v>
      </c>
      <c r="F21">
        <v>1700000000</v>
      </c>
      <c r="G21">
        <v>26000000000</v>
      </c>
      <c r="H21" s="2">
        <v>4500</v>
      </c>
      <c r="I21" t="s">
        <v>93</v>
      </c>
      <c r="J21" t="s">
        <v>94</v>
      </c>
      <c r="K21">
        <v>4.5</v>
      </c>
    </row>
    <row r="22" spans="1:35" x14ac:dyDescent="0.25">
      <c r="A22" t="s">
        <v>95</v>
      </c>
      <c r="B22">
        <v>2009</v>
      </c>
      <c r="C22" t="s">
        <v>17</v>
      </c>
      <c r="D22" t="s">
        <v>96</v>
      </c>
      <c r="E22">
        <v>230500000</v>
      </c>
      <c r="F22">
        <v>2200000000</v>
      </c>
      <c r="G22">
        <v>25000000000</v>
      </c>
      <c r="H22" s="2">
        <v>5900</v>
      </c>
      <c r="I22" t="s">
        <v>97</v>
      </c>
      <c r="J22" t="s">
        <v>98</v>
      </c>
      <c r="K22">
        <v>4.4000000000000004</v>
      </c>
    </row>
    <row r="23" spans="1:35" x14ac:dyDescent="0.25">
      <c r="A23" t="s">
        <v>99</v>
      </c>
      <c r="B23">
        <v>2008</v>
      </c>
      <c r="C23" t="s">
        <v>17</v>
      </c>
      <c r="D23" t="s">
        <v>100</v>
      </c>
      <c r="E23">
        <v>261300000</v>
      </c>
      <c r="F23">
        <v>4100000000</v>
      </c>
      <c r="G23">
        <v>12000000000</v>
      </c>
      <c r="H23" s="2">
        <v>7867</v>
      </c>
      <c r="I23" t="s">
        <v>101</v>
      </c>
      <c r="J23" t="s">
        <v>102</v>
      </c>
      <c r="K23">
        <v>4.3</v>
      </c>
    </row>
    <row r="24" spans="1:35" x14ac:dyDescent="0.25">
      <c r="A24" t="s">
        <v>103</v>
      </c>
      <c r="B24">
        <v>2010</v>
      </c>
      <c r="C24" t="s">
        <v>17</v>
      </c>
      <c r="D24" t="s">
        <v>104</v>
      </c>
      <c r="E24">
        <v>8700000000</v>
      </c>
      <c r="F24">
        <v>14000000000</v>
      </c>
      <c r="G24">
        <v>65000000000</v>
      </c>
      <c r="H24" s="2">
        <v>8000</v>
      </c>
      <c r="I24" t="s">
        <v>105</v>
      </c>
      <c r="J24" t="s">
        <v>106</v>
      </c>
      <c r="K24">
        <v>4.4000000000000004</v>
      </c>
    </row>
    <row r="25" spans="1:35" x14ac:dyDescent="0.25">
      <c r="A25" t="s">
        <v>107</v>
      </c>
      <c r="B25">
        <v>2009</v>
      </c>
      <c r="C25" t="s">
        <v>17</v>
      </c>
      <c r="D25" t="s">
        <v>104</v>
      </c>
      <c r="E25">
        <v>590500000</v>
      </c>
      <c r="F25">
        <v>19700000000</v>
      </c>
      <c r="G25">
        <v>85000000000</v>
      </c>
      <c r="H25" s="2">
        <v>8500</v>
      </c>
      <c r="I25" t="s">
        <v>108</v>
      </c>
      <c r="J25" t="s">
        <v>109</v>
      </c>
      <c r="K25">
        <v>4.2</v>
      </c>
    </row>
    <row r="26" spans="1:35" x14ac:dyDescent="0.25">
      <c r="A26" t="s">
        <v>110</v>
      </c>
      <c r="B26">
        <v>2003</v>
      </c>
      <c r="C26" t="s">
        <v>111</v>
      </c>
      <c r="D26" t="s">
        <v>112</v>
      </c>
      <c r="E26">
        <v>2600000000</v>
      </c>
      <c r="F26">
        <v>2200000000</v>
      </c>
      <c r="G26">
        <v>52000000000</v>
      </c>
      <c r="H26" s="2">
        <v>3500</v>
      </c>
      <c r="I26" t="s">
        <v>113</v>
      </c>
      <c r="J26" t="s">
        <v>114</v>
      </c>
      <c r="K26">
        <v>4</v>
      </c>
    </row>
    <row r="27" spans="1:35" x14ac:dyDescent="0.25">
      <c r="A27" t="s">
        <v>115</v>
      </c>
      <c r="B27">
        <v>2013</v>
      </c>
      <c r="C27" t="s">
        <v>60</v>
      </c>
      <c r="D27" t="s">
        <v>116</v>
      </c>
      <c r="E27">
        <v>572600000</v>
      </c>
      <c r="F27">
        <v>2000000000</v>
      </c>
      <c r="G27">
        <v>40000000000</v>
      </c>
      <c r="H27" s="2">
        <v>3500</v>
      </c>
      <c r="I27" t="s">
        <v>117</v>
      </c>
      <c r="J27" t="s">
        <v>118</v>
      </c>
      <c r="K27">
        <v>4.7</v>
      </c>
    </row>
    <row r="28" spans="1:35" x14ac:dyDescent="0.25">
      <c r="A28" t="s">
        <v>119</v>
      </c>
      <c r="B28">
        <v>2012</v>
      </c>
      <c r="C28" t="s">
        <v>120</v>
      </c>
      <c r="D28" t="s">
        <v>121</v>
      </c>
      <c r="E28">
        <v>234100000</v>
      </c>
      <c r="F28">
        <v>736000000</v>
      </c>
      <c r="G28">
        <v>14000000000</v>
      </c>
      <c r="H28" s="2">
        <v>1900</v>
      </c>
      <c r="I28" t="s">
        <v>122</v>
      </c>
      <c r="J28" t="s">
        <v>123</v>
      </c>
      <c r="K28">
        <v>4.5999999999999996</v>
      </c>
    </row>
    <row r="29" spans="1:35" x14ac:dyDescent="0.25">
      <c r="A29" t="s">
        <v>124</v>
      </c>
      <c r="B29">
        <v>2008</v>
      </c>
      <c r="C29" t="s">
        <v>17</v>
      </c>
      <c r="D29" t="s">
        <v>121</v>
      </c>
      <c r="E29">
        <v>453200000</v>
      </c>
      <c r="F29">
        <v>652000000</v>
      </c>
      <c r="G29">
        <v>5500000000</v>
      </c>
      <c r="H29" s="2">
        <v>1600</v>
      </c>
      <c r="I29" t="s">
        <v>125</v>
      </c>
      <c r="J29" t="s">
        <v>126</v>
      </c>
      <c r="K29">
        <v>4.3</v>
      </c>
    </row>
    <row r="30" spans="1:35" x14ac:dyDescent="0.25">
      <c r="A30" t="s">
        <v>127</v>
      </c>
      <c r="B30">
        <v>2012</v>
      </c>
      <c r="C30" t="s">
        <v>17</v>
      </c>
      <c r="D30" t="s">
        <v>128</v>
      </c>
      <c r="E30">
        <v>735100000</v>
      </c>
      <c r="F30">
        <v>500000000</v>
      </c>
      <c r="G30">
        <v>11000000000</v>
      </c>
      <c r="H30">
        <v>900</v>
      </c>
      <c r="I30" t="s">
        <v>129</v>
      </c>
      <c r="J30" t="s">
        <v>130</v>
      </c>
      <c r="K30">
        <v>4.5999999999999996</v>
      </c>
    </row>
    <row r="31" spans="1:35" x14ac:dyDescent="0.25">
      <c r="A31" t="s">
        <v>131</v>
      </c>
      <c r="B31">
        <v>2012</v>
      </c>
      <c r="C31" t="s">
        <v>17</v>
      </c>
      <c r="D31" t="s">
        <v>116</v>
      </c>
      <c r="E31">
        <v>332900000</v>
      </c>
      <c r="F31">
        <v>600000000</v>
      </c>
      <c r="G31">
        <v>20000000000</v>
      </c>
      <c r="H31" s="2">
        <v>1300</v>
      </c>
      <c r="I31" t="s">
        <v>132</v>
      </c>
      <c r="J31" t="s">
        <v>133</v>
      </c>
      <c r="K31">
        <v>4.7</v>
      </c>
    </row>
    <row r="32" spans="1:35" x14ac:dyDescent="0.25">
      <c r="A32" t="s">
        <v>134</v>
      </c>
      <c r="B32">
        <v>2011</v>
      </c>
      <c r="C32" t="s">
        <v>17</v>
      </c>
      <c r="D32" t="s">
        <v>135</v>
      </c>
      <c r="E32">
        <v>435600000</v>
      </c>
      <c r="F32">
        <v>580000000</v>
      </c>
      <c r="G32">
        <v>8000000000</v>
      </c>
      <c r="H32" s="2">
        <v>2300</v>
      </c>
      <c r="I32" t="s">
        <v>136</v>
      </c>
      <c r="J32" t="s">
        <v>137</v>
      </c>
      <c r="K32">
        <v>4.5</v>
      </c>
    </row>
    <row r="33" spans="1:11" x14ac:dyDescent="0.25">
      <c r="A33" t="s">
        <v>138</v>
      </c>
      <c r="B33">
        <v>2007</v>
      </c>
      <c r="C33" t="s">
        <v>17</v>
      </c>
      <c r="D33" t="s">
        <v>139</v>
      </c>
      <c r="E33">
        <v>85500000</v>
      </c>
      <c r="F33">
        <v>1900000000</v>
      </c>
      <c r="G33">
        <v>13200000000</v>
      </c>
      <c r="H33" s="2">
        <v>6000</v>
      </c>
      <c r="I33" t="s">
        <v>140</v>
      </c>
      <c r="J33" t="s">
        <v>141</v>
      </c>
      <c r="K33">
        <v>4.3</v>
      </c>
    </row>
    <row r="34" spans="1:11" x14ac:dyDescent="0.25">
      <c r="A34" t="s">
        <v>142</v>
      </c>
      <c r="B34">
        <v>2005</v>
      </c>
      <c r="C34" t="s">
        <v>143</v>
      </c>
      <c r="D34" t="s">
        <v>144</v>
      </c>
      <c r="E34">
        <v>562400000</v>
      </c>
      <c r="F34">
        <v>1000000000</v>
      </c>
      <c r="G34">
        <v>3500000000</v>
      </c>
      <c r="H34" s="2">
        <v>2800</v>
      </c>
      <c r="I34" t="s">
        <v>145</v>
      </c>
      <c r="J34" t="s">
        <v>146</v>
      </c>
      <c r="K34">
        <v>4.2</v>
      </c>
    </row>
    <row r="35" spans="1:11" x14ac:dyDescent="0.25">
      <c r="A35" t="s">
        <v>147</v>
      </c>
      <c r="B35">
        <v>2008</v>
      </c>
      <c r="C35" t="s">
        <v>17</v>
      </c>
      <c r="D35" t="s">
        <v>144</v>
      </c>
      <c r="E35">
        <v>1700000000</v>
      </c>
      <c r="F35">
        <v>2500000000</v>
      </c>
      <c r="G35">
        <v>8500000000</v>
      </c>
      <c r="H35" s="2">
        <v>2700</v>
      </c>
      <c r="I35" t="s">
        <v>148</v>
      </c>
      <c r="J35" t="s">
        <v>149</v>
      </c>
      <c r="K35">
        <v>4.4000000000000004</v>
      </c>
    </row>
    <row r="36" spans="1:11" x14ac:dyDescent="0.25">
      <c r="A36" t="s">
        <v>150</v>
      </c>
      <c r="B36">
        <v>2010</v>
      </c>
      <c r="C36" t="s">
        <v>151</v>
      </c>
      <c r="D36" t="s">
        <v>152</v>
      </c>
      <c r="E36">
        <v>484700000</v>
      </c>
      <c r="F36">
        <v>596000000</v>
      </c>
      <c r="G36">
        <v>5200000000</v>
      </c>
      <c r="H36" s="2">
        <v>5000</v>
      </c>
      <c r="I36" t="s">
        <v>153</v>
      </c>
      <c r="J36" t="s">
        <v>154</v>
      </c>
      <c r="K36">
        <v>4.4000000000000004</v>
      </c>
    </row>
    <row r="37" spans="1:11" x14ac:dyDescent="0.25">
      <c r="A37" t="s">
        <v>155</v>
      </c>
      <c r="B37">
        <v>2012</v>
      </c>
      <c r="C37" t="s">
        <v>156</v>
      </c>
      <c r="D37" t="s">
        <v>157</v>
      </c>
      <c r="E37">
        <v>778200000</v>
      </c>
      <c r="F37">
        <v>698000000</v>
      </c>
      <c r="G37">
        <v>9500000000</v>
      </c>
      <c r="H37" s="2">
        <v>1500</v>
      </c>
      <c r="I37" t="s">
        <v>158</v>
      </c>
      <c r="J37" t="s">
        <v>159</v>
      </c>
      <c r="K37">
        <v>4.5999999999999996</v>
      </c>
    </row>
    <row r="38" spans="1:11" x14ac:dyDescent="0.25">
      <c r="A38" t="s">
        <v>160</v>
      </c>
      <c r="B38">
        <v>2005</v>
      </c>
      <c r="C38" t="s">
        <v>87</v>
      </c>
      <c r="D38" t="s">
        <v>161</v>
      </c>
      <c r="E38">
        <v>2000000000</v>
      </c>
      <c r="F38">
        <v>1300000000</v>
      </c>
      <c r="G38">
        <v>7000000000</v>
      </c>
      <c r="H38" s="2">
        <v>4013</v>
      </c>
      <c r="I38" t="s">
        <v>162</v>
      </c>
      <c r="J38" t="s">
        <v>163</v>
      </c>
      <c r="K38">
        <v>4.5</v>
      </c>
    </row>
    <row r="39" spans="1:11" x14ac:dyDescent="0.25">
      <c r="A39" t="s">
        <v>164</v>
      </c>
      <c r="B39">
        <v>2013</v>
      </c>
      <c r="C39" t="s">
        <v>17</v>
      </c>
      <c r="D39" t="s">
        <v>165</v>
      </c>
      <c r="E39">
        <v>3500000000</v>
      </c>
      <c r="F39">
        <v>1600000000</v>
      </c>
      <c r="G39">
        <v>43000000000</v>
      </c>
      <c r="H39" s="2">
        <v>5000</v>
      </c>
      <c r="I39" t="s">
        <v>166</v>
      </c>
      <c r="J39" t="s">
        <v>167</v>
      </c>
      <c r="K39">
        <v>4.5</v>
      </c>
    </row>
    <row r="40" spans="1:11" x14ac:dyDescent="0.25">
      <c r="A40" t="s">
        <v>168</v>
      </c>
      <c r="B40">
        <v>2014</v>
      </c>
      <c r="C40" t="s">
        <v>36</v>
      </c>
      <c r="D40" t="s">
        <v>169</v>
      </c>
      <c r="E40">
        <v>455900000</v>
      </c>
      <c r="F40">
        <v>773000000</v>
      </c>
      <c r="G40">
        <v>9100000000</v>
      </c>
      <c r="H40" s="2">
        <v>2500</v>
      </c>
      <c r="I40" t="s">
        <v>170</v>
      </c>
      <c r="J40" t="s">
        <v>171</v>
      </c>
      <c r="K40">
        <v>4.4000000000000004</v>
      </c>
    </row>
    <row r="41" spans="1:11" x14ac:dyDescent="0.25">
      <c r="A41" t="s">
        <v>172</v>
      </c>
      <c r="B41">
        <v>2012</v>
      </c>
      <c r="C41" t="s">
        <v>17</v>
      </c>
      <c r="D41" t="s">
        <v>173</v>
      </c>
      <c r="E41">
        <v>349500000</v>
      </c>
      <c r="F41">
        <v>541000000</v>
      </c>
      <c r="G41">
        <v>13000000000</v>
      </c>
      <c r="H41" s="2">
        <v>2200</v>
      </c>
      <c r="I41" t="s">
        <v>174</v>
      </c>
      <c r="J41" t="s">
        <v>175</v>
      </c>
      <c r="K41">
        <v>4.5999999999999996</v>
      </c>
    </row>
    <row r="42" spans="1:11" x14ac:dyDescent="0.25">
      <c r="A42" t="s">
        <v>176</v>
      </c>
      <c r="B42">
        <v>2012</v>
      </c>
      <c r="C42" t="s">
        <v>36</v>
      </c>
      <c r="D42" t="s">
        <v>177</v>
      </c>
      <c r="E42">
        <v>162000000</v>
      </c>
      <c r="F42">
        <v>1100000000</v>
      </c>
      <c r="G42">
        <v>8000000000</v>
      </c>
      <c r="H42" s="2">
        <v>3000</v>
      </c>
      <c r="I42" t="s">
        <v>178</v>
      </c>
      <c r="J42" t="s">
        <v>179</v>
      </c>
      <c r="K42">
        <v>4.4000000000000004</v>
      </c>
    </row>
    <row r="43" spans="1:11" x14ac:dyDescent="0.25">
      <c r="A43" t="s">
        <v>180</v>
      </c>
      <c r="B43">
        <v>2009</v>
      </c>
      <c r="C43" t="s">
        <v>17</v>
      </c>
      <c r="D43" t="s">
        <v>181</v>
      </c>
      <c r="E43">
        <v>173700000</v>
      </c>
      <c r="F43">
        <v>430000000</v>
      </c>
      <c r="G43">
        <v>2800000000</v>
      </c>
      <c r="H43" s="2">
        <v>1000</v>
      </c>
      <c r="I43" t="s">
        <v>182</v>
      </c>
      <c r="J43" t="s">
        <v>183</v>
      </c>
      <c r="K43">
        <v>4.3</v>
      </c>
    </row>
    <row r="44" spans="1:11" x14ac:dyDescent="0.25">
      <c r="A44" t="s">
        <v>184</v>
      </c>
      <c r="B44">
        <v>2008</v>
      </c>
      <c r="C44" t="s">
        <v>17</v>
      </c>
      <c r="D44" t="s">
        <v>185</v>
      </c>
      <c r="E44">
        <v>215000000</v>
      </c>
      <c r="F44">
        <v>785000000</v>
      </c>
      <c r="G44">
        <v>6500000000</v>
      </c>
      <c r="H44" s="2">
        <v>2300</v>
      </c>
      <c r="I44" t="s">
        <v>186</v>
      </c>
      <c r="J44" t="s">
        <v>187</v>
      </c>
      <c r="K44">
        <v>4.3</v>
      </c>
    </row>
    <row r="45" spans="1:11" x14ac:dyDescent="0.25">
      <c r="A45" t="s">
        <v>188</v>
      </c>
      <c r="B45">
        <v>2003</v>
      </c>
      <c r="C45" t="s">
        <v>17</v>
      </c>
      <c r="D45" t="s">
        <v>112</v>
      </c>
      <c r="E45">
        <v>40000000</v>
      </c>
      <c r="F45">
        <v>3700000000</v>
      </c>
      <c r="G45">
        <v>28000000000</v>
      </c>
      <c r="H45" s="2">
        <v>8000</v>
      </c>
      <c r="I45" t="s">
        <v>189</v>
      </c>
      <c r="J45" t="s">
        <v>190</v>
      </c>
      <c r="K45">
        <v>4.4000000000000004</v>
      </c>
    </row>
    <row r="46" spans="1:11" x14ac:dyDescent="0.25">
      <c r="A46" t="s">
        <v>191</v>
      </c>
      <c r="B46">
        <v>2009</v>
      </c>
      <c r="C46" t="s">
        <v>17</v>
      </c>
      <c r="D46" t="s">
        <v>192</v>
      </c>
      <c r="E46">
        <v>332100000</v>
      </c>
      <c r="F46">
        <v>1600000000</v>
      </c>
      <c r="G46">
        <v>28000000000</v>
      </c>
      <c r="H46" s="2">
        <v>3266</v>
      </c>
      <c r="I46" t="s">
        <v>193</v>
      </c>
      <c r="J46" t="s">
        <v>194</v>
      </c>
      <c r="K46">
        <v>4.7</v>
      </c>
    </row>
    <row r="47" spans="1:11" x14ac:dyDescent="0.25">
      <c r="A47" t="s">
        <v>195</v>
      </c>
      <c r="B47">
        <v>2009</v>
      </c>
      <c r="C47" t="s">
        <v>111</v>
      </c>
      <c r="D47" t="s">
        <v>196</v>
      </c>
      <c r="E47">
        <v>81000000</v>
      </c>
      <c r="F47">
        <v>200000000</v>
      </c>
      <c r="G47">
        <v>3000000000</v>
      </c>
      <c r="H47">
        <v>600</v>
      </c>
      <c r="I47" t="s">
        <v>197</v>
      </c>
      <c r="J47" t="s">
        <v>198</v>
      </c>
      <c r="K47">
        <v>4</v>
      </c>
    </row>
    <row r="48" spans="1:11" x14ac:dyDescent="0.25">
      <c r="A48" t="s">
        <v>199</v>
      </c>
      <c r="B48">
        <v>2001</v>
      </c>
      <c r="C48" t="s">
        <v>200</v>
      </c>
      <c r="D48" t="s">
        <v>201</v>
      </c>
      <c r="E48">
        <v>0</v>
      </c>
      <c r="F48">
        <v>1000000000</v>
      </c>
      <c r="G48">
        <v>12000000000</v>
      </c>
      <c r="H48" s="2">
        <v>1200</v>
      </c>
      <c r="I48" t="s">
        <v>202</v>
      </c>
      <c r="J48" t="s">
        <v>203</v>
      </c>
      <c r="K48">
        <v>4.3</v>
      </c>
    </row>
    <row r="49" spans="1:11" x14ac:dyDescent="0.25">
      <c r="A49" t="s">
        <v>204</v>
      </c>
      <c r="B49">
        <v>2011</v>
      </c>
      <c r="C49" t="s">
        <v>17</v>
      </c>
      <c r="D49" t="s">
        <v>205</v>
      </c>
      <c r="E49">
        <v>476300000</v>
      </c>
      <c r="F49">
        <v>400000000</v>
      </c>
      <c r="G49">
        <v>17500000000</v>
      </c>
      <c r="H49" s="2">
        <v>1800</v>
      </c>
      <c r="I49" t="s">
        <v>206</v>
      </c>
      <c r="J49" t="s">
        <v>207</v>
      </c>
      <c r="K49">
        <v>4.7</v>
      </c>
    </row>
    <row r="50" spans="1:11" x14ac:dyDescent="0.25">
      <c r="A50" t="s">
        <v>208</v>
      </c>
      <c r="B50">
        <v>2009</v>
      </c>
      <c r="C50" t="s">
        <v>17</v>
      </c>
      <c r="D50" t="s">
        <v>209</v>
      </c>
      <c r="E50">
        <v>400000000</v>
      </c>
      <c r="F50">
        <v>300000000</v>
      </c>
      <c r="G50">
        <v>13000000000</v>
      </c>
      <c r="H50">
        <v>600</v>
      </c>
      <c r="I50" t="s">
        <v>210</v>
      </c>
      <c r="J50" t="s">
        <v>211</v>
      </c>
      <c r="K50">
        <v>4.5999999999999996</v>
      </c>
    </row>
    <row r="51" spans="1:11" x14ac:dyDescent="0.25">
      <c r="A51" t="s">
        <v>212</v>
      </c>
      <c r="B51">
        <v>2013</v>
      </c>
      <c r="C51" t="s">
        <v>200</v>
      </c>
      <c r="D51" t="s">
        <v>213</v>
      </c>
      <c r="E51">
        <v>350600000</v>
      </c>
      <c r="F51">
        <v>100000000</v>
      </c>
      <c r="G51">
        <v>3000000000</v>
      </c>
      <c r="H51">
        <v>700</v>
      </c>
      <c r="I51" t="s">
        <v>214</v>
      </c>
      <c r="J51" t="s">
        <v>215</v>
      </c>
      <c r="K51">
        <v>4.7</v>
      </c>
    </row>
    <row r="52" spans="1:11" x14ac:dyDescent="0.25">
      <c r="A52" t="s">
        <v>216</v>
      </c>
      <c r="B52">
        <v>2011</v>
      </c>
      <c r="C52" t="s">
        <v>17</v>
      </c>
      <c r="D52" t="s">
        <v>217</v>
      </c>
      <c r="E52">
        <v>240700000</v>
      </c>
      <c r="F52">
        <v>200000000</v>
      </c>
      <c r="G52">
        <v>1300000000</v>
      </c>
      <c r="H52">
        <v>800</v>
      </c>
      <c r="I52" t="s">
        <v>218</v>
      </c>
      <c r="J52" t="s">
        <v>219</v>
      </c>
      <c r="K52">
        <v>4.4000000000000004</v>
      </c>
    </row>
    <row r="53" spans="1:11" x14ac:dyDescent="0.25">
      <c r="A53" t="s">
        <v>220</v>
      </c>
      <c r="B53">
        <v>2012</v>
      </c>
      <c r="C53" t="s">
        <v>17</v>
      </c>
      <c r="D53" t="s">
        <v>221</v>
      </c>
      <c r="E53">
        <v>284000000</v>
      </c>
      <c r="F53">
        <v>200000000</v>
      </c>
      <c r="G53">
        <v>3200000000</v>
      </c>
      <c r="H53">
        <v>600</v>
      </c>
      <c r="I53" t="s">
        <v>222</v>
      </c>
      <c r="J53" t="s">
        <v>223</v>
      </c>
      <c r="K53">
        <v>4.5</v>
      </c>
    </row>
    <row r="54" spans="1:11" x14ac:dyDescent="0.25">
      <c r="A54" t="s">
        <v>224</v>
      </c>
      <c r="B54">
        <v>2013</v>
      </c>
      <c r="C54" t="s">
        <v>225</v>
      </c>
      <c r="D54" t="s">
        <v>226</v>
      </c>
      <c r="E54">
        <v>330000000</v>
      </c>
      <c r="F54">
        <v>200000000</v>
      </c>
      <c r="G54">
        <v>6500000000</v>
      </c>
      <c r="H54">
        <v>850</v>
      </c>
      <c r="I54" t="s">
        <v>227</v>
      </c>
      <c r="J54" t="s">
        <v>228</v>
      </c>
      <c r="K54">
        <v>4.4000000000000004</v>
      </c>
    </row>
    <row r="55" spans="1:11" x14ac:dyDescent="0.25">
      <c r="A55" t="s">
        <v>229</v>
      </c>
      <c r="B55">
        <v>2012</v>
      </c>
      <c r="C55" t="s">
        <v>230</v>
      </c>
      <c r="D55" t="s">
        <v>231</v>
      </c>
      <c r="E55">
        <v>281500000</v>
      </c>
      <c r="F55">
        <v>150000000</v>
      </c>
      <c r="G55">
        <v>2600000000</v>
      </c>
      <c r="H55">
        <v>800</v>
      </c>
      <c r="I55" t="s">
        <v>232</v>
      </c>
      <c r="J55" t="s">
        <v>190</v>
      </c>
      <c r="K55">
        <v>4.4000000000000004</v>
      </c>
    </row>
    <row r="56" spans="1:11" x14ac:dyDescent="0.25">
      <c r="A56" t="s">
        <v>233</v>
      </c>
      <c r="B56">
        <v>2012</v>
      </c>
      <c r="C56" t="s">
        <v>17</v>
      </c>
      <c r="D56" t="s">
        <v>234</v>
      </c>
      <c r="E56">
        <v>336000000</v>
      </c>
      <c r="F56">
        <v>233000000</v>
      </c>
      <c r="G56">
        <v>4000000000</v>
      </c>
      <c r="H56">
        <v>700</v>
      </c>
      <c r="I56" t="s">
        <v>235</v>
      </c>
      <c r="J56" t="s">
        <v>236</v>
      </c>
      <c r="K56">
        <v>4.5</v>
      </c>
    </row>
    <row r="57" spans="1:11" x14ac:dyDescent="0.25">
      <c r="A57" t="s">
        <v>237</v>
      </c>
      <c r="B57">
        <v>2009</v>
      </c>
      <c r="C57" t="s">
        <v>17</v>
      </c>
      <c r="D57" t="s">
        <v>234</v>
      </c>
      <c r="E57">
        <v>77000000</v>
      </c>
      <c r="F57">
        <v>100000000</v>
      </c>
      <c r="G57">
        <v>1050000000</v>
      </c>
      <c r="H57">
        <v>300</v>
      </c>
      <c r="I57" t="s">
        <v>238</v>
      </c>
      <c r="J57" t="s">
        <v>234</v>
      </c>
      <c r="K57">
        <v>4.4000000000000004</v>
      </c>
    </row>
    <row r="58" spans="1:11" x14ac:dyDescent="0.25">
      <c r="A58" t="s">
        <v>239</v>
      </c>
      <c r="B58">
        <v>2010</v>
      </c>
      <c r="C58" t="s">
        <v>143</v>
      </c>
      <c r="D58" t="s">
        <v>240</v>
      </c>
      <c r="E58">
        <v>235000000</v>
      </c>
      <c r="F58">
        <v>299000000</v>
      </c>
      <c r="G58">
        <v>2300000000</v>
      </c>
      <c r="H58">
        <v>750</v>
      </c>
      <c r="I58" t="s">
        <v>241</v>
      </c>
      <c r="J58" t="s">
        <v>242</v>
      </c>
      <c r="K58">
        <v>4.2</v>
      </c>
    </row>
    <row r="59" spans="1:11" x14ac:dyDescent="0.25">
      <c r="A59" t="s">
        <v>243</v>
      </c>
      <c r="B59">
        <v>2008</v>
      </c>
      <c r="C59" t="s">
        <v>22</v>
      </c>
      <c r="D59" t="s">
        <v>244</v>
      </c>
      <c r="E59">
        <v>148000000</v>
      </c>
      <c r="F59">
        <v>1600000000</v>
      </c>
      <c r="G59">
        <v>30000000000</v>
      </c>
      <c r="H59" s="2">
        <v>5000</v>
      </c>
      <c r="I59" t="s">
        <v>245</v>
      </c>
      <c r="J59" t="s">
        <v>246</v>
      </c>
      <c r="K59">
        <v>4.4000000000000004</v>
      </c>
    </row>
    <row r="60" spans="1:11" x14ac:dyDescent="0.25">
      <c r="A60" t="s">
        <v>247</v>
      </c>
      <c r="B60">
        <v>2011</v>
      </c>
      <c r="C60" t="s">
        <v>27</v>
      </c>
      <c r="D60" t="s">
        <v>248</v>
      </c>
      <c r="E60">
        <v>481000000</v>
      </c>
      <c r="F60">
        <v>3100000000</v>
      </c>
      <c r="G60">
        <v>70000000000</v>
      </c>
      <c r="H60" s="2">
        <v>7900</v>
      </c>
      <c r="I60" t="s">
        <v>249</v>
      </c>
      <c r="J60" t="s">
        <v>250</v>
      </c>
      <c r="K60">
        <v>4.7</v>
      </c>
    </row>
    <row r="61" spans="1:11" x14ac:dyDescent="0.25">
      <c r="A61" t="s">
        <v>251</v>
      </c>
      <c r="B61">
        <v>2005</v>
      </c>
      <c r="C61" t="s">
        <v>41</v>
      </c>
      <c r="D61" t="s">
        <v>248</v>
      </c>
      <c r="E61">
        <v>66300000</v>
      </c>
      <c r="F61">
        <v>7500000000</v>
      </c>
      <c r="G61">
        <v>95000000000</v>
      </c>
      <c r="H61" s="2">
        <v>13300</v>
      </c>
      <c r="I61" t="s">
        <v>252</v>
      </c>
      <c r="J61" t="s">
        <v>253</v>
      </c>
      <c r="K61">
        <v>4.5</v>
      </c>
    </row>
    <row r="62" spans="1:11" x14ac:dyDescent="0.25">
      <c r="A62" t="s">
        <v>254</v>
      </c>
      <c r="B62">
        <v>2003</v>
      </c>
      <c r="C62" t="s">
        <v>255</v>
      </c>
      <c r="D62" t="s">
        <v>100</v>
      </c>
      <c r="E62">
        <v>44000000</v>
      </c>
      <c r="F62">
        <v>2200000000</v>
      </c>
      <c r="G62">
        <v>5000000000</v>
      </c>
      <c r="H62" s="2">
        <v>3600</v>
      </c>
      <c r="I62" t="s">
        <v>256</v>
      </c>
      <c r="J62" t="s">
        <v>257</v>
      </c>
      <c r="K62">
        <v>4.2</v>
      </c>
    </row>
    <row r="63" spans="1:11" x14ac:dyDescent="0.25">
      <c r="A63" t="s">
        <v>258</v>
      </c>
      <c r="B63">
        <v>2001</v>
      </c>
      <c r="C63" t="s">
        <v>259</v>
      </c>
      <c r="D63" t="s">
        <v>260</v>
      </c>
      <c r="E63">
        <v>242000000</v>
      </c>
      <c r="F63">
        <v>787000000</v>
      </c>
      <c r="G63">
        <v>8000000000</v>
      </c>
      <c r="H63" s="2">
        <v>2800</v>
      </c>
      <c r="I63" t="s">
        <v>261</v>
      </c>
      <c r="J63" t="s">
        <v>262</v>
      </c>
      <c r="K63">
        <v>4.3</v>
      </c>
    </row>
    <row r="64" spans="1:11" x14ac:dyDescent="0.25">
      <c r="A64" t="s">
        <v>263</v>
      </c>
      <c r="B64">
        <v>2007</v>
      </c>
      <c r="C64" t="s">
        <v>46</v>
      </c>
      <c r="D64" t="s">
        <v>264</v>
      </c>
      <c r="E64">
        <v>7000000</v>
      </c>
      <c r="F64">
        <v>2400000000</v>
      </c>
      <c r="G64">
        <v>35000000000</v>
      </c>
      <c r="H64" s="2">
        <v>5600</v>
      </c>
      <c r="I64" t="s">
        <v>265</v>
      </c>
      <c r="J64" t="s">
        <v>266</v>
      </c>
      <c r="K64">
        <v>4.3</v>
      </c>
    </row>
    <row r="65" spans="1:11" x14ac:dyDescent="0.25">
      <c r="A65" t="s">
        <v>267</v>
      </c>
      <c r="B65">
        <v>2006</v>
      </c>
      <c r="C65" t="s">
        <v>151</v>
      </c>
      <c r="D65" t="s">
        <v>268</v>
      </c>
      <c r="E65">
        <v>169500000</v>
      </c>
      <c r="F65">
        <v>725000000</v>
      </c>
      <c r="G65">
        <v>8000000000</v>
      </c>
      <c r="H65" s="2">
        <v>3200</v>
      </c>
      <c r="I65" t="s">
        <v>269</v>
      </c>
      <c r="J65" t="s">
        <v>270</v>
      </c>
      <c r="K65">
        <v>4.3</v>
      </c>
    </row>
    <row r="66" spans="1:11" x14ac:dyDescent="0.25">
      <c r="A66" t="s">
        <v>271</v>
      </c>
      <c r="B66">
        <v>2006</v>
      </c>
      <c r="C66" t="s">
        <v>22</v>
      </c>
      <c r="D66" t="s">
        <v>272</v>
      </c>
      <c r="E66">
        <v>402700000</v>
      </c>
      <c r="F66">
        <v>900000000</v>
      </c>
      <c r="G66">
        <v>9000000000</v>
      </c>
      <c r="H66" s="2">
        <v>2500</v>
      </c>
      <c r="I66" t="s">
        <v>273</v>
      </c>
      <c r="J66" t="s">
        <v>274</v>
      </c>
      <c r="K66">
        <v>4.3</v>
      </c>
    </row>
    <row r="67" spans="1:11" x14ac:dyDescent="0.25">
      <c r="A67" t="s">
        <v>275</v>
      </c>
      <c r="B67">
        <v>2007</v>
      </c>
      <c r="C67" t="s">
        <v>276</v>
      </c>
      <c r="D67" t="s">
        <v>277</v>
      </c>
      <c r="E67">
        <v>241700000</v>
      </c>
      <c r="F67">
        <v>1100000000</v>
      </c>
      <c r="G67">
        <v>12000000000</v>
      </c>
      <c r="H67" s="2">
        <v>3500</v>
      </c>
      <c r="I67" t="s">
        <v>278</v>
      </c>
      <c r="J67" t="s">
        <v>279</v>
      </c>
      <c r="K67">
        <v>4.4000000000000004</v>
      </c>
    </row>
    <row r="68" spans="1:11" x14ac:dyDescent="0.25">
      <c r="A68" t="s">
        <v>280</v>
      </c>
      <c r="B68">
        <v>2005</v>
      </c>
      <c r="C68" t="s">
        <v>225</v>
      </c>
      <c r="D68" t="s">
        <v>121</v>
      </c>
      <c r="E68">
        <v>120800000</v>
      </c>
      <c r="F68">
        <v>880000000</v>
      </c>
      <c r="G68">
        <v>8400000000</v>
      </c>
      <c r="H68" s="2">
        <v>3200</v>
      </c>
      <c r="I68" t="s">
        <v>281</v>
      </c>
      <c r="J68" t="s">
        <v>126</v>
      </c>
      <c r="K68">
        <v>4.4000000000000004</v>
      </c>
    </row>
    <row r="69" spans="1:11" x14ac:dyDescent="0.25">
      <c r="A69" t="s">
        <v>282</v>
      </c>
      <c r="B69">
        <v>2002</v>
      </c>
      <c r="C69" t="s">
        <v>283</v>
      </c>
      <c r="D69" t="s">
        <v>284</v>
      </c>
      <c r="E69">
        <v>400000000</v>
      </c>
      <c r="F69">
        <v>1500000000</v>
      </c>
      <c r="G69">
        <v>12500000000</v>
      </c>
      <c r="H69" s="2">
        <v>5300</v>
      </c>
      <c r="I69" t="s">
        <v>285</v>
      </c>
      <c r="J69" t="s">
        <v>286</v>
      </c>
      <c r="K69">
        <v>4.4000000000000004</v>
      </c>
    </row>
    <row r="70" spans="1:11" x14ac:dyDescent="0.25">
      <c r="A70" t="s">
        <v>287</v>
      </c>
      <c r="B70">
        <v>2006</v>
      </c>
      <c r="C70" t="s">
        <v>120</v>
      </c>
      <c r="D70" t="s">
        <v>288</v>
      </c>
      <c r="E70">
        <v>59000000</v>
      </c>
      <c r="F70">
        <v>1600000000</v>
      </c>
      <c r="G70">
        <v>10000000000</v>
      </c>
      <c r="H70" s="2">
        <v>5500</v>
      </c>
      <c r="I70" t="s">
        <v>289</v>
      </c>
      <c r="J70" t="s">
        <v>290</v>
      </c>
      <c r="K70">
        <v>4.2</v>
      </c>
    </row>
    <row r="71" spans="1:11" x14ac:dyDescent="0.25">
      <c r="A71" t="s">
        <v>291</v>
      </c>
      <c r="B71">
        <v>2011</v>
      </c>
      <c r="C71" t="s">
        <v>156</v>
      </c>
      <c r="D71" t="s">
        <v>292</v>
      </c>
      <c r="E71">
        <v>902000000</v>
      </c>
      <c r="F71">
        <v>3900000000</v>
      </c>
      <c r="G71">
        <v>20000000000</v>
      </c>
      <c r="H71" s="2">
        <v>4500</v>
      </c>
      <c r="I71" t="s">
        <v>293</v>
      </c>
      <c r="J71" t="s">
        <v>294</v>
      </c>
      <c r="K71">
        <v>4.3</v>
      </c>
    </row>
    <row r="72" spans="1:11" x14ac:dyDescent="0.25">
      <c r="A72" t="s">
        <v>295</v>
      </c>
      <c r="B72">
        <v>2015</v>
      </c>
      <c r="C72" t="s">
        <v>17</v>
      </c>
      <c r="D72" t="s">
        <v>296</v>
      </c>
      <c r="E72">
        <v>584000000</v>
      </c>
      <c r="F72">
        <v>250000000</v>
      </c>
      <c r="G72">
        <v>7300000000</v>
      </c>
      <c r="H72" s="2">
        <v>1300</v>
      </c>
      <c r="I72" t="s">
        <v>297</v>
      </c>
      <c r="J72" t="s">
        <v>298</v>
      </c>
      <c r="K72">
        <v>4.7</v>
      </c>
    </row>
    <row r="73" spans="1:11" x14ac:dyDescent="0.25">
      <c r="A73" t="s">
        <v>299</v>
      </c>
      <c r="B73">
        <v>2014</v>
      </c>
      <c r="C73" t="s">
        <v>300</v>
      </c>
      <c r="D73" t="s">
        <v>301</v>
      </c>
      <c r="E73">
        <v>489000000</v>
      </c>
      <c r="F73">
        <v>200000000</v>
      </c>
      <c r="G73">
        <v>4400000000</v>
      </c>
      <c r="H73" s="2">
        <v>1000</v>
      </c>
      <c r="I73" t="s">
        <v>302</v>
      </c>
      <c r="J73" t="s">
        <v>303</v>
      </c>
      <c r="K73">
        <v>4.3</v>
      </c>
    </row>
    <row r="74" spans="1:11" x14ac:dyDescent="0.25">
      <c r="A74" t="s">
        <v>304</v>
      </c>
      <c r="B74">
        <v>2011</v>
      </c>
      <c r="C74" t="s">
        <v>200</v>
      </c>
      <c r="D74" t="s">
        <v>301</v>
      </c>
      <c r="E74">
        <v>245000000</v>
      </c>
      <c r="F74">
        <v>200000000</v>
      </c>
      <c r="G74">
        <v>2300000000</v>
      </c>
      <c r="H74">
        <v>900</v>
      </c>
      <c r="I74" t="s">
        <v>305</v>
      </c>
      <c r="J74" t="s">
        <v>303</v>
      </c>
      <c r="K74">
        <v>4.4000000000000004</v>
      </c>
    </row>
    <row r="75" spans="1:11" x14ac:dyDescent="0.25">
      <c r="A75" t="s">
        <v>306</v>
      </c>
      <c r="B75">
        <v>2011</v>
      </c>
      <c r="C75" t="s">
        <v>87</v>
      </c>
      <c r="D75" t="s">
        <v>152</v>
      </c>
      <c r="E75">
        <v>175000000</v>
      </c>
      <c r="F75">
        <v>420000000</v>
      </c>
      <c r="G75">
        <v>5600000000</v>
      </c>
      <c r="H75" s="2">
        <v>1300</v>
      </c>
      <c r="I75" t="s">
        <v>307</v>
      </c>
      <c r="J75" t="s">
        <v>308</v>
      </c>
      <c r="K75">
        <v>4.5</v>
      </c>
    </row>
    <row r="76" spans="1:11" x14ac:dyDescent="0.25">
      <c r="A76" t="s">
        <v>309</v>
      </c>
      <c r="B76">
        <v>2014</v>
      </c>
      <c r="C76" t="s">
        <v>310</v>
      </c>
      <c r="D76" t="s">
        <v>311</v>
      </c>
      <c r="E76">
        <v>330000000</v>
      </c>
      <c r="F76">
        <v>100000000</v>
      </c>
      <c r="G76">
        <v>3000000000</v>
      </c>
      <c r="H76">
        <v>350</v>
      </c>
      <c r="I76" t="s">
        <v>312</v>
      </c>
      <c r="J76" t="s">
        <v>313</v>
      </c>
      <c r="K76">
        <v>4.7</v>
      </c>
    </row>
    <row r="77" spans="1:11" x14ac:dyDescent="0.25">
      <c r="A77" t="s">
        <v>314</v>
      </c>
      <c r="B77">
        <v>2011</v>
      </c>
      <c r="C77" t="s">
        <v>17</v>
      </c>
      <c r="D77" t="s">
        <v>315</v>
      </c>
      <c r="E77">
        <v>516000000</v>
      </c>
      <c r="F77">
        <v>500000000</v>
      </c>
      <c r="G77">
        <v>9500000000</v>
      </c>
      <c r="H77" s="2">
        <v>2500</v>
      </c>
      <c r="I77" t="s">
        <v>316</v>
      </c>
      <c r="J77" t="s">
        <v>317</v>
      </c>
      <c r="K77">
        <v>4.5</v>
      </c>
    </row>
    <row r="78" spans="1:11" x14ac:dyDescent="0.25">
      <c r="A78" t="s">
        <v>318</v>
      </c>
      <c r="B78">
        <v>2016</v>
      </c>
      <c r="C78" t="s">
        <v>17</v>
      </c>
      <c r="D78" t="s">
        <v>319</v>
      </c>
      <c r="E78">
        <v>1200000000</v>
      </c>
      <c r="F78">
        <v>350000000</v>
      </c>
      <c r="G78">
        <v>13500000000</v>
      </c>
      <c r="H78" s="2">
        <v>2000</v>
      </c>
      <c r="I78" t="s">
        <v>320</v>
      </c>
      <c r="J78" t="s">
        <v>321</v>
      </c>
      <c r="K78">
        <v>4.8</v>
      </c>
    </row>
    <row r="79" spans="1:11" x14ac:dyDescent="0.25">
      <c r="A79" t="s">
        <v>322</v>
      </c>
      <c r="B79">
        <v>2012</v>
      </c>
      <c r="C79" t="s">
        <v>17</v>
      </c>
      <c r="D79" t="s">
        <v>323</v>
      </c>
      <c r="E79">
        <v>1100000000</v>
      </c>
      <c r="F79">
        <v>300000000</v>
      </c>
      <c r="G79">
        <v>7400000000</v>
      </c>
      <c r="H79" s="2">
        <v>1600</v>
      </c>
      <c r="I79" t="s">
        <v>324</v>
      </c>
      <c r="J79" t="s">
        <v>325</v>
      </c>
      <c r="K79">
        <v>4.4000000000000004</v>
      </c>
    </row>
    <row r="80" spans="1:11" x14ac:dyDescent="0.25">
      <c r="A80" t="s">
        <v>326</v>
      </c>
      <c r="B80">
        <v>2013</v>
      </c>
      <c r="C80" t="s">
        <v>17</v>
      </c>
      <c r="D80" t="s">
        <v>327</v>
      </c>
      <c r="E80">
        <v>734000000</v>
      </c>
      <c r="F80">
        <v>400000000</v>
      </c>
      <c r="G80">
        <v>13400000000</v>
      </c>
      <c r="H80">
        <v>800</v>
      </c>
      <c r="I80" t="s">
        <v>328</v>
      </c>
      <c r="J80" t="s">
        <v>329</v>
      </c>
      <c r="K80">
        <v>4.5</v>
      </c>
    </row>
    <row r="81" spans="1:11" x14ac:dyDescent="0.25">
      <c r="A81" t="s">
        <v>330</v>
      </c>
      <c r="B81">
        <v>2010</v>
      </c>
      <c r="C81" t="s">
        <v>310</v>
      </c>
      <c r="D81" t="s">
        <v>331</v>
      </c>
      <c r="E81">
        <v>528000000</v>
      </c>
      <c r="F81">
        <v>717000000</v>
      </c>
      <c r="G81">
        <v>4300000000</v>
      </c>
      <c r="H81">
        <v>900</v>
      </c>
      <c r="I81" t="s">
        <v>136</v>
      </c>
      <c r="J81" t="s">
        <v>332</v>
      </c>
      <c r="K81">
        <v>4.3</v>
      </c>
    </row>
    <row r="82" spans="1:11" x14ac:dyDescent="0.25">
      <c r="A82" t="s">
        <v>333</v>
      </c>
      <c r="B82">
        <v>2012</v>
      </c>
      <c r="C82" t="s">
        <v>17</v>
      </c>
      <c r="D82" t="s">
        <v>334</v>
      </c>
      <c r="E82">
        <v>1500000000</v>
      </c>
      <c r="F82">
        <v>1600000000</v>
      </c>
      <c r="G82">
        <v>12000000000</v>
      </c>
      <c r="H82" s="2">
        <v>2500</v>
      </c>
      <c r="I82" t="s">
        <v>335</v>
      </c>
      <c r="J82" t="s">
        <v>336</v>
      </c>
      <c r="K82">
        <v>4.0999999999999996</v>
      </c>
    </row>
    <row r="83" spans="1:11" x14ac:dyDescent="0.25">
      <c r="A83" t="s">
        <v>337</v>
      </c>
      <c r="B83">
        <v>2019</v>
      </c>
      <c r="C83" t="s">
        <v>87</v>
      </c>
      <c r="D83" t="s">
        <v>338</v>
      </c>
      <c r="E83">
        <v>1200000000</v>
      </c>
      <c r="F83">
        <v>300000000</v>
      </c>
      <c r="G83">
        <v>8100000000</v>
      </c>
      <c r="H83">
        <v>500</v>
      </c>
      <c r="I83" t="s">
        <v>339</v>
      </c>
      <c r="J83" t="s">
        <v>340</v>
      </c>
      <c r="K83">
        <v>4.8</v>
      </c>
    </row>
    <row r="84" spans="1:11" x14ac:dyDescent="0.25">
      <c r="A84" t="s">
        <v>341</v>
      </c>
      <c r="B84">
        <v>2017</v>
      </c>
      <c r="C84" t="s">
        <v>17</v>
      </c>
      <c r="D84" t="s">
        <v>342</v>
      </c>
      <c r="E84">
        <v>1500000000</v>
      </c>
      <c r="F84">
        <v>400000000</v>
      </c>
      <c r="G84">
        <v>12300000000</v>
      </c>
      <c r="H84" s="2">
        <v>1100</v>
      </c>
      <c r="I84" t="s">
        <v>343</v>
      </c>
      <c r="J84" t="s">
        <v>344</v>
      </c>
      <c r="K84">
        <v>4.5999999999999996</v>
      </c>
    </row>
    <row r="85" spans="1:11" x14ac:dyDescent="0.25">
      <c r="A85" t="s">
        <v>345</v>
      </c>
      <c r="B85">
        <v>2015</v>
      </c>
      <c r="C85" t="s">
        <v>346</v>
      </c>
      <c r="D85" t="s">
        <v>347</v>
      </c>
      <c r="E85">
        <v>1500000000</v>
      </c>
      <c r="F85">
        <v>400000000</v>
      </c>
      <c r="G85">
        <v>9200000000</v>
      </c>
      <c r="H85" s="2">
        <v>2500</v>
      </c>
      <c r="I85" t="s">
        <v>348</v>
      </c>
      <c r="J85" t="s">
        <v>349</v>
      </c>
      <c r="K85">
        <v>4.7</v>
      </c>
    </row>
    <row r="86" spans="1:11" x14ac:dyDescent="0.25">
      <c r="A86" t="s">
        <v>350</v>
      </c>
      <c r="B86">
        <v>2012</v>
      </c>
      <c r="C86" t="s">
        <v>17</v>
      </c>
      <c r="D86" t="s">
        <v>351</v>
      </c>
      <c r="E86">
        <v>425000000</v>
      </c>
      <c r="F86">
        <v>100000000</v>
      </c>
      <c r="G86">
        <v>6100000000</v>
      </c>
      <c r="H86">
        <v>600</v>
      </c>
      <c r="I86" t="s">
        <v>352</v>
      </c>
      <c r="J86" t="s">
        <v>353</v>
      </c>
      <c r="K86">
        <v>4.5999999999999996</v>
      </c>
    </row>
    <row r="87" spans="1:11" x14ac:dyDescent="0.25">
      <c r="A87" t="s">
        <v>354</v>
      </c>
      <c r="B87">
        <v>2011</v>
      </c>
      <c r="C87" t="s">
        <v>355</v>
      </c>
      <c r="D87" t="s">
        <v>356</v>
      </c>
      <c r="E87">
        <v>1400000000</v>
      </c>
      <c r="F87">
        <v>600000000</v>
      </c>
      <c r="G87">
        <v>13000000000</v>
      </c>
      <c r="H87" s="2">
        <v>3000</v>
      </c>
      <c r="I87" t="s">
        <v>357</v>
      </c>
      <c r="J87" t="s">
        <v>358</v>
      </c>
      <c r="K87">
        <v>4.5</v>
      </c>
    </row>
    <row r="88" spans="1:11" x14ac:dyDescent="0.25">
      <c r="A88" t="s">
        <v>359</v>
      </c>
      <c r="B88">
        <v>2011</v>
      </c>
      <c r="C88" t="s">
        <v>36</v>
      </c>
      <c r="D88" t="s">
        <v>92</v>
      </c>
      <c r="E88">
        <v>347000000</v>
      </c>
      <c r="F88">
        <v>100000000</v>
      </c>
      <c r="G88">
        <v>2000000000</v>
      </c>
      <c r="H88">
        <v>800</v>
      </c>
      <c r="I88" t="s">
        <v>360</v>
      </c>
      <c r="J88" t="s">
        <v>361</v>
      </c>
      <c r="K88">
        <v>4.5</v>
      </c>
    </row>
    <row r="89" spans="1:11" x14ac:dyDescent="0.25">
      <c r="A89" t="s">
        <v>362</v>
      </c>
      <c r="B89">
        <v>2012</v>
      </c>
      <c r="C89" t="s">
        <v>17</v>
      </c>
      <c r="D89" t="s">
        <v>363</v>
      </c>
      <c r="E89">
        <v>334000000</v>
      </c>
      <c r="F89">
        <v>100000000</v>
      </c>
      <c r="G89">
        <v>2300000000</v>
      </c>
      <c r="H89">
        <v>700</v>
      </c>
      <c r="I89" t="s">
        <v>364</v>
      </c>
      <c r="J89" t="s">
        <v>365</v>
      </c>
      <c r="K89">
        <v>4.5999999999999996</v>
      </c>
    </row>
    <row r="90" spans="1:11" x14ac:dyDescent="0.25">
      <c r="A90" t="s">
        <v>366</v>
      </c>
      <c r="B90">
        <v>2015</v>
      </c>
      <c r="C90" t="s">
        <v>17</v>
      </c>
      <c r="D90" t="s">
        <v>367</v>
      </c>
      <c r="E90">
        <v>930000000</v>
      </c>
      <c r="F90">
        <v>856000000</v>
      </c>
      <c r="G90">
        <v>12000000000</v>
      </c>
      <c r="H90" s="2">
        <v>2100</v>
      </c>
      <c r="I90" t="s">
        <v>368</v>
      </c>
      <c r="J90" t="s">
        <v>369</v>
      </c>
      <c r="K90">
        <v>4.4000000000000004</v>
      </c>
    </row>
    <row r="91" spans="1:11" x14ac:dyDescent="0.25">
      <c r="A91" t="s">
        <v>370</v>
      </c>
      <c r="B91">
        <v>2016</v>
      </c>
      <c r="C91" t="s">
        <v>151</v>
      </c>
      <c r="D91" t="s">
        <v>371</v>
      </c>
      <c r="E91">
        <v>460000000</v>
      </c>
      <c r="F91">
        <v>400000000</v>
      </c>
      <c r="G91">
        <v>3200000000</v>
      </c>
      <c r="H91" s="2">
        <v>1600</v>
      </c>
      <c r="I91" t="s">
        <v>372</v>
      </c>
      <c r="J91" t="s">
        <v>246</v>
      </c>
      <c r="K91">
        <v>4.7</v>
      </c>
    </row>
    <row r="92" spans="1:11" x14ac:dyDescent="0.25">
      <c r="A92" t="s">
        <v>373</v>
      </c>
      <c r="B92">
        <v>2008</v>
      </c>
      <c r="C92" t="s">
        <v>374</v>
      </c>
      <c r="D92" t="s">
        <v>135</v>
      </c>
      <c r="E92">
        <v>228500000</v>
      </c>
      <c r="F92">
        <v>265000000</v>
      </c>
      <c r="G92">
        <v>5700000000</v>
      </c>
      <c r="H92" s="2">
        <v>1000</v>
      </c>
      <c r="I92" t="s">
        <v>375</v>
      </c>
      <c r="J92" t="s">
        <v>137</v>
      </c>
      <c r="K92">
        <v>4.4000000000000004</v>
      </c>
    </row>
    <row r="93" spans="1:11" x14ac:dyDescent="0.25">
      <c r="A93" t="s">
        <v>376</v>
      </c>
      <c r="B93">
        <v>2012</v>
      </c>
      <c r="C93" t="s">
        <v>41</v>
      </c>
      <c r="D93" t="s">
        <v>244</v>
      </c>
      <c r="E93">
        <v>1400000000</v>
      </c>
      <c r="F93">
        <v>500000000</v>
      </c>
      <c r="G93">
        <v>7500000000</v>
      </c>
      <c r="H93" s="2">
        <v>2500</v>
      </c>
      <c r="I93" t="s">
        <v>377</v>
      </c>
      <c r="J93" t="s">
        <v>378</v>
      </c>
      <c r="K93">
        <v>4.5999999999999996</v>
      </c>
    </row>
    <row r="94" spans="1:11" x14ac:dyDescent="0.25">
      <c r="A94" t="s">
        <v>379</v>
      </c>
      <c r="B94">
        <v>2016</v>
      </c>
      <c r="C94" t="s">
        <v>200</v>
      </c>
      <c r="D94" t="s">
        <v>380</v>
      </c>
      <c r="E94">
        <v>920000000</v>
      </c>
      <c r="F94">
        <v>500000000</v>
      </c>
      <c r="G94">
        <v>5300000000</v>
      </c>
      <c r="H94" s="2">
        <v>2500</v>
      </c>
      <c r="I94" t="s">
        <v>381</v>
      </c>
      <c r="J94" t="s">
        <v>382</v>
      </c>
      <c r="K94">
        <v>4.3</v>
      </c>
    </row>
    <row r="95" spans="1:11" x14ac:dyDescent="0.25">
      <c r="A95" t="s">
        <v>383</v>
      </c>
      <c r="B95">
        <v>2007</v>
      </c>
      <c r="C95" t="s">
        <v>384</v>
      </c>
      <c r="D95" t="s">
        <v>385</v>
      </c>
      <c r="E95">
        <v>1000000000</v>
      </c>
      <c r="F95">
        <v>500000000</v>
      </c>
      <c r="G95">
        <v>9500000000</v>
      </c>
      <c r="H95" s="2">
        <v>2000</v>
      </c>
      <c r="I95" t="s">
        <v>386</v>
      </c>
      <c r="J95" t="s">
        <v>387</v>
      </c>
      <c r="K95">
        <v>4.2</v>
      </c>
    </row>
    <row r="96" spans="1:11" x14ac:dyDescent="0.25">
      <c r="A96" t="s">
        <v>388</v>
      </c>
      <c r="B96">
        <v>2014</v>
      </c>
      <c r="C96" t="s">
        <v>346</v>
      </c>
      <c r="D96" t="s">
        <v>389</v>
      </c>
      <c r="E96">
        <v>750000000</v>
      </c>
      <c r="F96">
        <v>600000000</v>
      </c>
      <c r="G96">
        <v>6000000000</v>
      </c>
      <c r="H96" s="2">
        <v>2600</v>
      </c>
      <c r="I96" t="s">
        <v>390</v>
      </c>
      <c r="J96" t="s">
        <v>391</v>
      </c>
      <c r="K96">
        <v>4.5999999999999996</v>
      </c>
    </row>
    <row r="97" spans="1:11" x14ac:dyDescent="0.25">
      <c r="A97" t="s">
        <v>392</v>
      </c>
      <c r="B97">
        <v>2008</v>
      </c>
      <c r="C97" t="s">
        <v>17</v>
      </c>
      <c r="D97" t="s">
        <v>393</v>
      </c>
      <c r="E97">
        <v>315000000</v>
      </c>
      <c r="F97">
        <v>600000000</v>
      </c>
      <c r="G97">
        <v>3700000000</v>
      </c>
      <c r="H97" s="2">
        <v>2000</v>
      </c>
      <c r="I97" t="s">
        <v>390</v>
      </c>
      <c r="J97" t="s">
        <v>394</v>
      </c>
      <c r="K97">
        <v>4.3</v>
      </c>
    </row>
    <row r="98" spans="1:11" x14ac:dyDescent="0.25">
      <c r="A98" t="s">
        <v>395</v>
      </c>
      <c r="B98">
        <v>2015</v>
      </c>
      <c r="C98" t="s">
        <v>156</v>
      </c>
      <c r="D98" t="s">
        <v>396</v>
      </c>
      <c r="E98">
        <v>1400000000</v>
      </c>
      <c r="F98">
        <v>200000000</v>
      </c>
      <c r="G98">
        <v>7400000000</v>
      </c>
      <c r="H98" s="2">
        <v>1300</v>
      </c>
      <c r="I98" t="s">
        <v>397</v>
      </c>
      <c r="J98" t="s">
        <v>398</v>
      </c>
      <c r="K98">
        <v>4.5</v>
      </c>
    </row>
    <row r="99" spans="1:11" x14ac:dyDescent="0.25">
      <c r="A99" t="s">
        <v>399</v>
      </c>
      <c r="B99">
        <v>2011</v>
      </c>
      <c r="C99" t="s">
        <v>17</v>
      </c>
      <c r="D99" t="s">
        <v>400</v>
      </c>
      <c r="E99">
        <v>315000000</v>
      </c>
      <c r="F99">
        <v>100000000</v>
      </c>
      <c r="G99">
        <v>1700000000</v>
      </c>
      <c r="H99">
        <v>500</v>
      </c>
      <c r="I99" t="s">
        <v>401</v>
      </c>
      <c r="J99" t="s">
        <v>402</v>
      </c>
      <c r="K99">
        <v>4.4000000000000004</v>
      </c>
    </row>
    <row r="100" spans="1:11" x14ac:dyDescent="0.25">
      <c r="A100" t="s">
        <v>403</v>
      </c>
      <c r="B100">
        <v>2012</v>
      </c>
      <c r="C100" t="s">
        <v>404</v>
      </c>
      <c r="D100" t="s">
        <v>405</v>
      </c>
      <c r="E100">
        <v>1500000000</v>
      </c>
      <c r="F100">
        <v>685000000</v>
      </c>
      <c r="G100">
        <v>9500000000</v>
      </c>
      <c r="H100" s="2">
        <v>2700</v>
      </c>
      <c r="I100" t="s">
        <v>406</v>
      </c>
      <c r="J100" t="s">
        <v>407</v>
      </c>
      <c r="K100">
        <v>4.2</v>
      </c>
    </row>
    <row r="101" spans="1:11" x14ac:dyDescent="0.25">
      <c r="A101" t="s">
        <v>408</v>
      </c>
      <c r="B101">
        <v>2002</v>
      </c>
      <c r="C101" t="s">
        <v>409</v>
      </c>
      <c r="D101" t="s">
        <v>410</v>
      </c>
      <c r="E101">
        <v>899000000</v>
      </c>
      <c r="F101">
        <v>943000000</v>
      </c>
      <c r="G101">
        <v>9000000000</v>
      </c>
      <c r="H101" s="2">
        <v>3200</v>
      </c>
      <c r="I101" t="s">
        <v>411</v>
      </c>
      <c r="J101" t="s">
        <v>412</v>
      </c>
      <c r="K101">
        <v>4.5</v>
      </c>
    </row>
    <row r="102" spans="1:11" x14ac:dyDescent="0.25">
      <c r="A102" t="s">
        <v>413</v>
      </c>
      <c r="B102">
        <v>2005</v>
      </c>
      <c r="C102" t="s">
        <v>17</v>
      </c>
      <c r="D102" t="s">
        <v>414</v>
      </c>
      <c r="E102">
        <v>987000000</v>
      </c>
      <c r="F102">
        <v>400000000</v>
      </c>
      <c r="G102">
        <v>7500000000</v>
      </c>
      <c r="H102" s="2">
        <v>2000</v>
      </c>
      <c r="I102" t="s">
        <v>415</v>
      </c>
      <c r="J102" t="s">
        <v>416</v>
      </c>
      <c r="K102">
        <v>4.4000000000000004</v>
      </c>
    </row>
    <row r="103" spans="1:11" x14ac:dyDescent="0.25">
      <c r="A103" t="s">
        <v>417</v>
      </c>
      <c r="B103">
        <v>2004</v>
      </c>
      <c r="C103" t="s">
        <v>87</v>
      </c>
      <c r="D103" t="s">
        <v>418</v>
      </c>
      <c r="E103">
        <v>450000000</v>
      </c>
      <c r="F103">
        <v>433000000</v>
      </c>
      <c r="G103">
        <v>1500000000</v>
      </c>
      <c r="H103" s="2">
        <v>1200</v>
      </c>
      <c r="I103" t="s">
        <v>419</v>
      </c>
      <c r="J103" t="s">
        <v>418</v>
      </c>
      <c r="K103">
        <v>4.2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4337D-648A-4415-8915-9D7022D42888}">
  <dimension ref="A1:R105"/>
  <sheetViews>
    <sheetView zoomScale="72" workbookViewId="0">
      <selection activeCell="G21" sqref="G21"/>
    </sheetView>
  </sheetViews>
  <sheetFormatPr defaultRowHeight="15" x14ac:dyDescent="0.25"/>
  <cols>
    <col min="1" max="1" width="23.42578125" bestFit="1" customWidth="1"/>
    <col min="2" max="2" width="12" bestFit="1" customWidth="1"/>
    <col min="4" max="4" width="23.42578125" bestFit="1" customWidth="1"/>
    <col min="5" max="5" width="16.28515625" bestFit="1" customWidth="1"/>
    <col min="7" max="7" width="18.28515625" bestFit="1" customWidth="1"/>
    <col min="8" max="8" width="12" bestFit="1" customWidth="1"/>
    <col min="10" max="10" width="18.28515625" bestFit="1" customWidth="1"/>
    <col min="11" max="11" width="19.85546875" bestFit="1" customWidth="1"/>
    <col min="12" max="12" width="16.28515625" bestFit="1" customWidth="1"/>
    <col min="14" max="14" width="34.140625" bestFit="1" customWidth="1"/>
    <col min="15" max="15" width="16.140625" bestFit="1" customWidth="1"/>
    <col min="17" max="17" width="23.42578125" bestFit="1" customWidth="1"/>
    <col min="18" max="18" width="16.140625" bestFit="1" customWidth="1"/>
  </cols>
  <sheetData>
    <row r="1" spans="1:18" ht="83.25" customHeight="1" x14ac:dyDescent="0.25"/>
    <row r="2" spans="1:18" x14ac:dyDescent="0.25">
      <c r="J2" s="5"/>
    </row>
    <row r="3" spans="1:18" x14ac:dyDescent="0.25">
      <c r="A3" s="6" t="s">
        <v>423</v>
      </c>
      <c r="B3" s="7"/>
      <c r="D3" s="6" t="s">
        <v>425</v>
      </c>
      <c r="E3" s="7"/>
      <c r="G3" s="6" t="s">
        <v>428</v>
      </c>
      <c r="H3" s="7"/>
      <c r="J3" s="6" t="s">
        <v>429</v>
      </c>
      <c r="K3" s="7"/>
      <c r="L3" s="7"/>
      <c r="N3" s="6" t="s">
        <v>430</v>
      </c>
      <c r="O3" s="6"/>
      <c r="Q3" s="6" t="s">
        <v>431</v>
      </c>
      <c r="R3" s="6"/>
    </row>
    <row r="4" spans="1:18" x14ac:dyDescent="0.25">
      <c r="A4" s="3" t="s">
        <v>420</v>
      </c>
      <c r="B4" t="s">
        <v>422</v>
      </c>
      <c r="D4" s="3" t="s">
        <v>420</v>
      </c>
      <c r="E4" t="s">
        <v>424</v>
      </c>
      <c r="G4" s="3" t="s">
        <v>420</v>
      </c>
      <c r="H4" t="s">
        <v>422</v>
      </c>
      <c r="J4" s="3" t="s">
        <v>420</v>
      </c>
      <c r="K4" t="s">
        <v>427</v>
      </c>
      <c r="L4" t="s">
        <v>424</v>
      </c>
      <c r="N4" s="3" t="s">
        <v>420</v>
      </c>
      <c r="O4" t="s">
        <v>426</v>
      </c>
      <c r="Q4" s="3" t="s">
        <v>420</v>
      </c>
      <c r="R4" t="s">
        <v>426</v>
      </c>
    </row>
    <row r="5" spans="1:18" x14ac:dyDescent="0.25">
      <c r="A5" s="4" t="s">
        <v>393</v>
      </c>
      <c r="B5">
        <v>600000000</v>
      </c>
      <c r="D5" s="4" t="s">
        <v>393</v>
      </c>
      <c r="E5">
        <v>3700000000</v>
      </c>
      <c r="G5" s="4" t="s">
        <v>11</v>
      </c>
      <c r="H5">
        <v>270000000000</v>
      </c>
      <c r="J5" s="4" t="s">
        <v>21</v>
      </c>
      <c r="K5">
        <v>2500000</v>
      </c>
      <c r="L5">
        <v>240000000000</v>
      </c>
      <c r="N5" s="4" t="s">
        <v>211</v>
      </c>
      <c r="O5">
        <v>4.5999999999999996</v>
      </c>
      <c r="Q5" s="4" t="s">
        <v>393</v>
      </c>
      <c r="R5">
        <v>4.3</v>
      </c>
    </row>
    <row r="6" spans="1:18" x14ac:dyDescent="0.25">
      <c r="A6" s="4" t="s">
        <v>334</v>
      </c>
      <c r="B6">
        <v>1600000000</v>
      </c>
      <c r="D6" s="4" t="s">
        <v>334</v>
      </c>
      <c r="E6">
        <v>12000000000</v>
      </c>
      <c r="G6" s="4" t="s">
        <v>26</v>
      </c>
      <c r="H6">
        <v>52900000000</v>
      </c>
      <c r="J6" s="4" t="s">
        <v>333</v>
      </c>
      <c r="K6">
        <v>1500000000</v>
      </c>
      <c r="L6">
        <v>12000000000</v>
      </c>
      <c r="N6" s="4" t="s">
        <v>85</v>
      </c>
      <c r="O6">
        <v>4.7</v>
      </c>
      <c r="Q6" s="4" t="s">
        <v>334</v>
      </c>
      <c r="R6">
        <v>4.0999999999999996</v>
      </c>
    </row>
    <row r="7" spans="1:18" x14ac:dyDescent="0.25">
      <c r="A7" s="4" t="s">
        <v>231</v>
      </c>
      <c r="B7">
        <v>150000000</v>
      </c>
      <c r="D7" s="4" t="s">
        <v>231</v>
      </c>
      <c r="E7">
        <v>2600000000</v>
      </c>
      <c r="G7" s="4" t="s">
        <v>16</v>
      </c>
      <c r="H7">
        <v>37900000000</v>
      </c>
      <c r="J7" s="4" t="s">
        <v>127</v>
      </c>
      <c r="K7">
        <v>735100000</v>
      </c>
      <c r="L7">
        <v>11000000000</v>
      </c>
      <c r="N7" s="4" t="s">
        <v>394</v>
      </c>
      <c r="O7">
        <v>4.3</v>
      </c>
      <c r="Q7" s="4" t="s">
        <v>231</v>
      </c>
      <c r="R7">
        <v>4.4000000000000004</v>
      </c>
    </row>
    <row r="8" spans="1:18" x14ac:dyDescent="0.25">
      <c r="A8" s="4" t="s">
        <v>331</v>
      </c>
      <c r="B8">
        <v>717000000</v>
      </c>
      <c r="D8" s="4" t="s">
        <v>331</v>
      </c>
      <c r="E8">
        <v>4300000000</v>
      </c>
      <c r="G8" s="4" t="s">
        <v>31</v>
      </c>
      <c r="H8">
        <v>32500000000</v>
      </c>
      <c r="J8" s="4" t="s">
        <v>362</v>
      </c>
      <c r="K8">
        <v>334000000</v>
      </c>
      <c r="L8">
        <v>2300000000</v>
      </c>
      <c r="N8" s="4" t="s">
        <v>15</v>
      </c>
      <c r="O8">
        <v>4.4000000000000004</v>
      </c>
      <c r="Q8" s="4" t="s">
        <v>331</v>
      </c>
      <c r="R8">
        <v>4.3</v>
      </c>
    </row>
    <row r="9" spans="1:18" x14ac:dyDescent="0.25">
      <c r="A9" s="4" t="s">
        <v>400</v>
      </c>
      <c r="B9">
        <v>100000000</v>
      </c>
      <c r="D9" s="4" t="s">
        <v>400</v>
      </c>
      <c r="E9">
        <v>1700000000</v>
      </c>
      <c r="G9" s="4" t="s">
        <v>107</v>
      </c>
      <c r="H9">
        <v>19700000000</v>
      </c>
      <c r="J9" s="4" t="s">
        <v>233</v>
      </c>
      <c r="K9">
        <v>336000000</v>
      </c>
      <c r="L9">
        <v>4000000000</v>
      </c>
      <c r="N9" s="4" t="s">
        <v>270</v>
      </c>
      <c r="O9">
        <v>4.3</v>
      </c>
      <c r="Q9" s="4" t="s">
        <v>400</v>
      </c>
      <c r="R9">
        <v>4.4000000000000004</v>
      </c>
    </row>
    <row r="10" spans="1:18" x14ac:dyDescent="0.25">
      <c r="A10" s="4" t="s">
        <v>244</v>
      </c>
      <c r="B10">
        <v>2100000000</v>
      </c>
      <c r="D10" s="4" t="s">
        <v>244</v>
      </c>
      <c r="E10">
        <v>37500000000</v>
      </c>
      <c r="G10" s="4" t="s">
        <v>21</v>
      </c>
      <c r="H10">
        <v>19400000000</v>
      </c>
      <c r="J10" s="4" t="s">
        <v>392</v>
      </c>
      <c r="K10">
        <v>315000000</v>
      </c>
      <c r="L10">
        <v>3700000000</v>
      </c>
      <c r="N10" s="4" t="s">
        <v>336</v>
      </c>
      <c r="O10">
        <v>4.0999999999999996</v>
      </c>
      <c r="Q10" s="4" t="s">
        <v>244</v>
      </c>
      <c r="R10">
        <v>9</v>
      </c>
    </row>
    <row r="11" spans="1:18" x14ac:dyDescent="0.25">
      <c r="A11" s="4" t="s">
        <v>144</v>
      </c>
      <c r="B11">
        <v>3500000000</v>
      </c>
      <c r="D11" s="4" t="s">
        <v>144</v>
      </c>
      <c r="E11">
        <v>12000000000</v>
      </c>
      <c r="G11" s="4" t="s">
        <v>35</v>
      </c>
      <c r="H11">
        <v>14400000000</v>
      </c>
      <c r="J11" s="4" t="s">
        <v>124</v>
      </c>
      <c r="K11">
        <v>453200000</v>
      </c>
      <c r="L11">
        <v>5500000000</v>
      </c>
      <c r="N11" s="4" t="s">
        <v>332</v>
      </c>
      <c r="O11">
        <v>4.3</v>
      </c>
      <c r="Q11" s="4" t="s">
        <v>144</v>
      </c>
      <c r="R11">
        <v>8.6000000000000014</v>
      </c>
    </row>
    <row r="12" spans="1:18" x14ac:dyDescent="0.25">
      <c r="A12" s="4" t="s">
        <v>205</v>
      </c>
      <c r="B12">
        <v>400000000</v>
      </c>
      <c r="D12" s="4" t="s">
        <v>205</v>
      </c>
      <c r="E12">
        <v>17500000000</v>
      </c>
      <c r="G12" s="4" t="s">
        <v>103</v>
      </c>
      <c r="H12">
        <v>14000000000</v>
      </c>
      <c r="J12" s="4" t="s">
        <v>59</v>
      </c>
      <c r="K12">
        <v>60000000</v>
      </c>
      <c r="L12">
        <v>55000000000</v>
      </c>
      <c r="N12" s="4" t="s">
        <v>402</v>
      </c>
      <c r="O12">
        <v>4.4000000000000004</v>
      </c>
      <c r="Q12" s="4" t="s">
        <v>205</v>
      </c>
      <c r="R12">
        <v>4.7</v>
      </c>
    </row>
    <row r="13" spans="1:18" x14ac:dyDescent="0.25">
      <c r="A13" s="4" t="s">
        <v>61</v>
      </c>
      <c r="B13">
        <v>3500000000</v>
      </c>
      <c r="D13" s="4" t="s">
        <v>61</v>
      </c>
      <c r="E13">
        <v>55000000000</v>
      </c>
      <c r="G13" s="4" t="s">
        <v>40</v>
      </c>
      <c r="H13">
        <v>8900000000</v>
      </c>
      <c r="J13" s="4" t="s">
        <v>224</v>
      </c>
      <c r="K13">
        <v>330000000</v>
      </c>
      <c r="L13">
        <v>6500000000</v>
      </c>
      <c r="N13" s="4" t="s">
        <v>257</v>
      </c>
      <c r="O13">
        <v>4.2</v>
      </c>
      <c r="Q13" s="4" t="s">
        <v>61</v>
      </c>
      <c r="R13">
        <v>4.3</v>
      </c>
    </row>
    <row r="14" spans="1:18" x14ac:dyDescent="0.25">
      <c r="A14" s="4" t="s">
        <v>100</v>
      </c>
      <c r="B14">
        <v>6300000000</v>
      </c>
      <c r="D14" s="4" t="s">
        <v>100</v>
      </c>
      <c r="E14">
        <v>17000000000</v>
      </c>
      <c r="G14" s="4" t="s">
        <v>251</v>
      </c>
      <c r="H14">
        <v>7500000000</v>
      </c>
      <c r="J14" s="4" t="s">
        <v>413</v>
      </c>
      <c r="K14">
        <v>987000000</v>
      </c>
      <c r="L14">
        <v>7500000000</v>
      </c>
      <c r="N14" s="4" t="s">
        <v>146</v>
      </c>
      <c r="O14">
        <v>4.2</v>
      </c>
      <c r="Q14" s="4" t="s">
        <v>100</v>
      </c>
      <c r="R14">
        <v>8.5</v>
      </c>
    </row>
    <row r="15" spans="1:18" x14ac:dyDescent="0.25">
      <c r="A15" s="4" t="s">
        <v>410</v>
      </c>
      <c r="B15">
        <v>943000000</v>
      </c>
      <c r="D15" s="4" t="s">
        <v>410</v>
      </c>
      <c r="E15">
        <v>9000000000</v>
      </c>
      <c r="J15" s="4" t="s">
        <v>350</v>
      </c>
      <c r="K15">
        <v>425000000</v>
      </c>
      <c r="L15">
        <v>6100000000</v>
      </c>
      <c r="N15" s="4" t="s">
        <v>68</v>
      </c>
      <c r="O15">
        <v>4.4000000000000004</v>
      </c>
      <c r="Q15" s="4" t="s">
        <v>410</v>
      </c>
      <c r="R15">
        <v>4.5</v>
      </c>
    </row>
    <row r="16" spans="1:18" x14ac:dyDescent="0.25">
      <c r="A16" s="4" t="s">
        <v>260</v>
      </c>
      <c r="B16">
        <v>787000000</v>
      </c>
      <c r="D16" s="4" t="s">
        <v>260</v>
      </c>
      <c r="E16">
        <v>8000000000</v>
      </c>
      <c r="J16" s="4" t="s">
        <v>271</v>
      </c>
      <c r="K16">
        <v>402700000</v>
      </c>
      <c r="L16">
        <v>9000000000</v>
      </c>
      <c r="N16" s="4" t="s">
        <v>242</v>
      </c>
      <c r="O16">
        <v>4.2</v>
      </c>
      <c r="Q16" s="4" t="s">
        <v>260</v>
      </c>
      <c r="R16">
        <v>4.3</v>
      </c>
    </row>
    <row r="17" spans="1:18" x14ac:dyDescent="0.25">
      <c r="A17" s="4" t="s">
        <v>342</v>
      </c>
      <c r="B17">
        <v>400000000</v>
      </c>
      <c r="D17" s="4" t="s">
        <v>342</v>
      </c>
      <c r="E17">
        <v>12300000000</v>
      </c>
      <c r="J17" s="4" t="s">
        <v>142</v>
      </c>
      <c r="K17">
        <v>562400000</v>
      </c>
      <c r="L17">
        <v>3500000000</v>
      </c>
      <c r="N17" s="4" t="s">
        <v>246</v>
      </c>
      <c r="O17">
        <v>9.1000000000000014</v>
      </c>
      <c r="Q17" s="4" t="s">
        <v>342</v>
      </c>
      <c r="R17">
        <v>4.5999999999999996</v>
      </c>
    </row>
    <row r="18" spans="1:18" x14ac:dyDescent="0.25">
      <c r="A18" s="4" t="s">
        <v>23</v>
      </c>
      <c r="B18">
        <v>19400000000</v>
      </c>
      <c r="D18" s="4" t="s">
        <v>23</v>
      </c>
      <c r="E18">
        <v>240000000000</v>
      </c>
      <c r="J18" s="4" t="s">
        <v>306</v>
      </c>
      <c r="K18">
        <v>175000000</v>
      </c>
      <c r="L18">
        <v>5600000000</v>
      </c>
      <c r="N18" s="4" t="s">
        <v>149</v>
      </c>
      <c r="O18">
        <v>4.4000000000000004</v>
      </c>
      <c r="Q18" s="4" t="s">
        <v>23</v>
      </c>
      <c r="R18">
        <v>4.5</v>
      </c>
    </row>
    <row r="19" spans="1:18" x14ac:dyDescent="0.25">
      <c r="A19" s="4" t="s">
        <v>18</v>
      </c>
      <c r="B19">
        <v>37900000000</v>
      </c>
      <c r="D19" s="4" t="s">
        <v>18</v>
      </c>
      <c r="E19">
        <v>228000000000</v>
      </c>
      <c r="J19" s="4" t="s">
        <v>341</v>
      </c>
      <c r="K19">
        <v>1500000000</v>
      </c>
      <c r="L19">
        <v>12300000000</v>
      </c>
      <c r="N19" s="4" t="s">
        <v>133</v>
      </c>
      <c r="O19">
        <v>4.7</v>
      </c>
      <c r="Q19" s="4" t="s">
        <v>18</v>
      </c>
      <c r="R19">
        <v>4.3</v>
      </c>
    </row>
    <row r="20" spans="1:18" x14ac:dyDescent="0.25">
      <c r="A20" s="4" t="s">
        <v>221</v>
      </c>
      <c r="B20">
        <v>200000000</v>
      </c>
      <c r="D20" s="4" t="s">
        <v>221</v>
      </c>
      <c r="E20">
        <v>3200000000</v>
      </c>
      <c r="J20" s="4" t="s">
        <v>212</v>
      </c>
      <c r="K20">
        <v>350600000</v>
      </c>
      <c r="L20">
        <v>3000000000</v>
      </c>
      <c r="N20" s="4" t="s">
        <v>102</v>
      </c>
      <c r="O20">
        <v>4.3</v>
      </c>
      <c r="Q20" s="4" t="s">
        <v>221</v>
      </c>
      <c r="R20">
        <v>4.5</v>
      </c>
    </row>
    <row r="21" spans="1:18" x14ac:dyDescent="0.25">
      <c r="A21" s="4" t="s">
        <v>152</v>
      </c>
      <c r="B21">
        <v>1016000000</v>
      </c>
      <c r="D21" s="4" t="s">
        <v>152</v>
      </c>
      <c r="E21">
        <v>10800000000</v>
      </c>
      <c r="J21" s="4" t="s">
        <v>115</v>
      </c>
      <c r="K21">
        <v>572600000</v>
      </c>
      <c r="L21">
        <v>40000000000</v>
      </c>
      <c r="N21" s="4" t="s">
        <v>369</v>
      </c>
      <c r="O21">
        <v>4.4000000000000004</v>
      </c>
      <c r="Q21" s="4" t="s">
        <v>152</v>
      </c>
      <c r="R21">
        <v>8.9</v>
      </c>
    </row>
    <row r="22" spans="1:18" x14ac:dyDescent="0.25">
      <c r="A22" s="4" t="s">
        <v>217</v>
      </c>
      <c r="B22">
        <v>200000000</v>
      </c>
      <c r="D22" s="4" t="s">
        <v>217</v>
      </c>
      <c r="E22">
        <v>1300000000</v>
      </c>
      <c r="J22" s="4" t="s">
        <v>322</v>
      </c>
      <c r="K22">
        <v>1100000000</v>
      </c>
      <c r="L22">
        <v>7400000000</v>
      </c>
      <c r="N22" s="4" t="s">
        <v>412</v>
      </c>
      <c r="O22">
        <v>4.5</v>
      </c>
      <c r="Q22" s="4" t="s">
        <v>217</v>
      </c>
      <c r="R22">
        <v>4.4000000000000004</v>
      </c>
    </row>
    <row r="23" spans="1:18" x14ac:dyDescent="0.25">
      <c r="A23" s="4" t="s">
        <v>139</v>
      </c>
      <c r="B23">
        <v>1900000000</v>
      </c>
      <c r="D23" s="4" t="s">
        <v>139</v>
      </c>
      <c r="E23">
        <v>13200000000</v>
      </c>
      <c r="J23" s="4" t="s">
        <v>354</v>
      </c>
      <c r="K23">
        <v>1400000000</v>
      </c>
      <c r="L23">
        <v>13000000000</v>
      </c>
      <c r="N23" s="4" t="s">
        <v>262</v>
      </c>
      <c r="O23">
        <v>4.3</v>
      </c>
      <c r="Q23" s="4" t="s">
        <v>139</v>
      </c>
      <c r="R23">
        <v>4.3</v>
      </c>
    </row>
    <row r="24" spans="1:18" x14ac:dyDescent="0.25">
      <c r="A24" s="4" t="s">
        <v>248</v>
      </c>
      <c r="B24">
        <v>10600000000</v>
      </c>
      <c r="D24" s="4" t="s">
        <v>248</v>
      </c>
      <c r="E24">
        <v>165000000000</v>
      </c>
      <c r="J24" s="4" t="s">
        <v>399</v>
      </c>
      <c r="K24">
        <v>315000000</v>
      </c>
      <c r="L24">
        <v>1700000000</v>
      </c>
      <c r="N24" s="4" t="s">
        <v>25</v>
      </c>
      <c r="O24">
        <v>4.5</v>
      </c>
      <c r="Q24" s="4" t="s">
        <v>248</v>
      </c>
      <c r="R24">
        <v>9.1999999999999993</v>
      </c>
    </row>
    <row r="25" spans="1:18" x14ac:dyDescent="0.25">
      <c r="A25" s="4" t="s">
        <v>165</v>
      </c>
      <c r="B25">
        <v>1600000000</v>
      </c>
      <c r="D25" s="4" t="s">
        <v>165</v>
      </c>
      <c r="E25">
        <v>43000000000</v>
      </c>
      <c r="J25" s="4" t="s">
        <v>191</v>
      </c>
      <c r="K25">
        <v>332100000</v>
      </c>
      <c r="L25">
        <v>28000000000</v>
      </c>
      <c r="N25" s="4" t="s">
        <v>223</v>
      </c>
      <c r="O25">
        <v>4.5</v>
      </c>
      <c r="Q25" s="4" t="s">
        <v>165</v>
      </c>
      <c r="R25">
        <v>4.5</v>
      </c>
    </row>
    <row r="26" spans="1:18" x14ac:dyDescent="0.25">
      <c r="A26" s="4" t="s">
        <v>112</v>
      </c>
      <c r="B26">
        <v>5900000000</v>
      </c>
      <c r="D26" s="4" t="s">
        <v>112</v>
      </c>
      <c r="E26">
        <v>80000000000</v>
      </c>
      <c r="J26" s="4" t="s">
        <v>168</v>
      </c>
      <c r="K26">
        <v>455900000</v>
      </c>
      <c r="L26">
        <v>9100000000</v>
      </c>
      <c r="N26" s="4" t="s">
        <v>308</v>
      </c>
      <c r="O26">
        <v>4.5</v>
      </c>
      <c r="Q26" s="4" t="s">
        <v>112</v>
      </c>
      <c r="R26">
        <v>8.4</v>
      </c>
    </row>
    <row r="27" spans="1:18" x14ac:dyDescent="0.25">
      <c r="A27" s="4" t="s">
        <v>389</v>
      </c>
      <c r="B27">
        <v>600000000</v>
      </c>
      <c r="D27" s="4" t="s">
        <v>389</v>
      </c>
      <c r="E27">
        <v>6000000000</v>
      </c>
      <c r="J27" s="4" t="s">
        <v>267</v>
      </c>
      <c r="K27">
        <v>169500000</v>
      </c>
      <c r="L27">
        <v>8000000000</v>
      </c>
      <c r="N27" s="4" t="s">
        <v>154</v>
      </c>
      <c r="O27">
        <v>4.4000000000000004</v>
      </c>
      <c r="Q27" s="4" t="s">
        <v>389</v>
      </c>
      <c r="R27">
        <v>4.5999999999999996</v>
      </c>
    </row>
    <row r="28" spans="1:18" x14ac:dyDescent="0.25">
      <c r="A28" s="4" t="s">
        <v>169</v>
      </c>
      <c r="B28">
        <v>773000000</v>
      </c>
      <c r="D28" s="4" t="s">
        <v>169</v>
      </c>
      <c r="E28">
        <v>9100000000</v>
      </c>
      <c r="J28" s="4" t="s">
        <v>247</v>
      </c>
      <c r="K28">
        <v>481000000</v>
      </c>
      <c r="L28">
        <v>70000000000</v>
      </c>
      <c r="N28" s="4" t="s">
        <v>219</v>
      </c>
      <c r="O28">
        <v>4.4000000000000004</v>
      </c>
      <c r="Q28" s="4" t="s">
        <v>169</v>
      </c>
      <c r="R28">
        <v>4.4000000000000004</v>
      </c>
    </row>
    <row r="29" spans="1:18" x14ac:dyDescent="0.25">
      <c r="A29" s="4" t="s">
        <v>66</v>
      </c>
      <c r="B29">
        <v>2800000000</v>
      </c>
      <c r="D29" s="4" t="s">
        <v>66</v>
      </c>
      <c r="E29">
        <v>75000000000</v>
      </c>
      <c r="J29" s="4" t="s">
        <v>164</v>
      </c>
      <c r="K29">
        <v>3500000000</v>
      </c>
      <c r="L29">
        <v>43000000000</v>
      </c>
      <c r="N29" s="4" t="s">
        <v>141</v>
      </c>
      <c r="O29">
        <v>4.3</v>
      </c>
      <c r="Q29" s="4" t="s">
        <v>66</v>
      </c>
      <c r="R29">
        <v>4.4000000000000004</v>
      </c>
    </row>
    <row r="30" spans="1:18" x14ac:dyDescent="0.25">
      <c r="A30" s="4" t="s">
        <v>92</v>
      </c>
      <c r="B30">
        <v>1800000000</v>
      </c>
      <c r="D30" s="4" t="s">
        <v>92</v>
      </c>
      <c r="E30">
        <v>28000000000</v>
      </c>
      <c r="J30" s="4" t="s">
        <v>86</v>
      </c>
      <c r="K30">
        <v>147900000</v>
      </c>
      <c r="L30">
        <v>44000000000</v>
      </c>
      <c r="N30" s="4" t="s">
        <v>114</v>
      </c>
      <c r="O30">
        <v>4</v>
      </c>
      <c r="Q30" s="4" t="s">
        <v>92</v>
      </c>
      <c r="R30">
        <v>9</v>
      </c>
    </row>
    <row r="31" spans="1:18" x14ac:dyDescent="0.25">
      <c r="A31" s="4" t="s">
        <v>28</v>
      </c>
      <c r="B31">
        <v>52900000000</v>
      </c>
      <c r="D31" s="4" t="s">
        <v>28</v>
      </c>
      <c r="E31">
        <v>350000000000</v>
      </c>
      <c r="J31" s="4" t="s">
        <v>74</v>
      </c>
      <c r="K31">
        <v>514300000</v>
      </c>
      <c r="L31">
        <v>10000000000</v>
      </c>
      <c r="N31" s="4" t="s">
        <v>190</v>
      </c>
      <c r="O31">
        <v>8.8000000000000007</v>
      </c>
      <c r="Q31" s="4" t="s">
        <v>28</v>
      </c>
      <c r="R31">
        <v>4</v>
      </c>
    </row>
    <row r="32" spans="1:18" x14ac:dyDescent="0.25">
      <c r="A32" s="4" t="s">
        <v>128</v>
      </c>
      <c r="B32">
        <v>500000000</v>
      </c>
      <c r="D32" s="4" t="s">
        <v>128</v>
      </c>
      <c r="E32">
        <v>11000000000</v>
      </c>
      <c r="J32" s="4" t="s">
        <v>147</v>
      </c>
      <c r="K32">
        <v>1700000000</v>
      </c>
      <c r="L32">
        <v>8500000000</v>
      </c>
      <c r="N32" s="4" t="s">
        <v>171</v>
      </c>
      <c r="O32">
        <v>4.4000000000000004</v>
      </c>
      <c r="Q32" s="4" t="s">
        <v>128</v>
      </c>
      <c r="R32">
        <v>4.5999999999999996</v>
      </c>
    </row>
    <row r="33" spans="1:18" x14ac:dyDescent="0.25">
      <c r="A33" s="4" t="s">
        <v>116</v>
      </c>
      <c r="B33">
        <v>2600000000</v>
      </c>
      <c r="D33" s="4" t="s">
        <v>116</v>
      </c>
      <c r="E33">
        <v>60000000000</v>
      </c>
      <c r="J33" s="4" t="s">
        <v>176</v>
      </c>
      <c r="K33">
        <v>162000000</v>
      </c>
      <c r="L33">
        <v>8000000000</v>
      </c>
      <c r="N33" s="4" t="s">
        <v>118</v>
      </c>
      <c r="O33">
        <v>4.7</v>
      </c>
      <c r="Q33" s="4" t="s">
        <v>116</v>
      </c>
      <c r="R33">
        <v>9.4</v>
      </c>
    </row>
    <row r="34" spans="1:18" x14ac:dyDescent="0.25">
      <c r="A34" s="4" t="s">
        <v>396</v>
      </c>
      <c r="B34">
        <v>200000000</v>
      </c>
      <c r="D34" s="4" t="s">
        <v>396</v>
      </c>
      <c r="E34">
        <v>7400000000</v>
      </c>
      <c r="J34" s="4" t="s">
        <v>131</v>
      </c>
      <c r="K34">
        <v>332900000</v>
      </c>
      <c r="L34">
        <v>20000000000</v>
      </c>
      <c r="N34" s="4" t="s">
        <v>398</v>
      </c>
      <c r="O34">
        <v>4.5</v>
      </c>
      <c r="Q34" s="4" t="s">
        <v>396</v>
      </c>
      <c r="R34">
        <v>4.5</v>
      </c>
    </row>
    <row r="35" spans="1:18" x14ac:dyDescent="0.25">
      <c r="A35" s="4" t="s">
        <v>135</v>
      </c>
      <c r="B35">
        <v>845000000</v>
      </c>
      <c r="D35" s="4" t="s">
        <v>135</v>
      </c>
      <c r="E35">
        <v>13700000000</v>
      </c>
      <c r="J35" s="4" t="s">
        <v>258</v>
      </c>
      <c r="K35">
        <v>242000000</v>
      </c>
      <c r="L35">
        <v>8000000000</v>
      </c>
      <c r="N35" s="4" t="s">
        <v>137</v>
      </c>
      <c r="O35">
        <v>8.9</v>
      </c>
      <c r="Q35" s="4" t="s">
        <v>135</v>
      </c>
      <c r="R35">
        <v>8.9</v>
      </c>
    </row>
    <row r="36" spans="1:18" x14ac:dyDescent="0.25">
      <c r="A36" s="4" t="s">
        <v>75</v>
      </c>
      <c r="B36">
        <v>2500000000</v>
      </c>
      <c r="D36" s="4" t="s">
        <v>75</v>
      </c>
      <c r="E36">
        <v>10000000000</v>
      </c>
      <c r="J36" s="4" t="s">
        <v>150</v>
      </c>
      <c r="K36">
        <v>484700000</v>
      </c>
      <c r="L36">
        <v>5200000000</v>
      </c>
      <c r="N36" s="4" t="s">
        <v>183</v>
      </c>
      <c r="O36">
        <v>4.3</v>
      </c>
      <c r="Q36" s="4" t="s">
        <v>75</v>
      </c>
      <c r="R36">
        <v>4.5</v>
      </c>
    </row>
    <row r="37" spans="1:18" x14ac:dyDescent="0.25">
      <c r="A37" s="4" t="s">
        <v>56</v>
      </c>
      <c r="B37">
        <v>7100000000</v>
      </c>
      <c r="D37" s="4" t="s">
        <v>56</v>
      </c>
      <c r="E37">
        <v>95000000000</v>
      </c>
      <c r="J37" s="4" t="s">
        <v>134</v>
      </c>
      <c r="K37">
        <v>435600000</v>
      </c>
      <c r="L37">
        <v>8000000000</v>
      </c>
      <c r="N37" s="4" t="s">
        <v>94</v>
      </c>
      <c r="O37">
        <v>4.5</v>
      </c>
      <c r="Q37" s="4" t="s">
        <v>56</v>
      </c>
      <c r="R37">
        <v>4.4000000000000004</v>
      </c>
    </row>
    <row r="38" spans="1:18" x14ac:dyDescent="0.25">
      <c r="A38" s="4" t="s">
        <v>196</v>
      </c>
      <c r="B38">
        <v>200000000</v>
      </c>
      <c r="D38" s="4" t="s">
        <v>196</v>
      </c>
      <c r="E38">
        <v>3000000000</v>
      </c>
      <c r="J38" s="4" t="s">
        <v>295</v>
      </c>
      <c r="K38">
        <v>584000000</v>
      </c>
      <c r="L38">
        <v>7300000000</v>
      </c>
      <c r="N38" s="4" t="s">
        <v>58</v>
      </c>
      <c r="O38">
        <v>4.4000000000000004</v>
      </c>
      <c r="Q38" s="4" t="s">
        <v>196</v>
      </c>
      <c r="R38">
        <v>4</v>
      </c>
    </row>
    <row r="39" spans="1:18" x14ac:dyDescent="0.25">
      <c r="A39" s="4" t="s">
        <v>201</v>
      </c>
      <c r="B39">
        <v>1000000000</v>
      </c>
      <c r="D39" s="4" t="s">
        <v>201</v>
      </c>
      <c r="E39">
        <v>12000000000</v>
      </c>
      <c r="J39" s="4" t="s">
        <v>208</v>
      </c>
      <c r="K39">
        <v>400000000</v>
      </c>
      <c r="L39">
        <v>13000000000</v>
      </c>
      <c r="N39" s="4" t="s">
        <v>159</v>
      </c>
      <c r="O39">
        <v>4.5999999999999996</v>
      </c>
      <c r="Q39" s="4" t="s">
        <v>201</v>
      </c>
      <c r="R39">
        <v>4.3</v>
      </c>
    </row>
    <row r="40" spans="1:18" x14ac:dyDescent="0.25">
      <c r="A40" s="4" t="s">
        <v>385</v>
      </c>
      <c r="B40">
        <v>500000000</v>
      </c>
      <c r="D40" s="4" t="s">
        <v>385</v>
      </c>
      <c r="E40">
        <v>9500000000</v>
      </c>
      <c r="J40" s="4" t="s">
        <v>314</v>
      </c>
      <c r="K40">
        <v>516000000</v>
      </c>
      <c r="L40">
        <v>9500000000</v>
      </c>
      <c r="N40" s="4" t="s">
        <v>198</v>
      </c>
      <c r="O40">
        <v>4</v>
      </c>
      <c r="Q40" s="4" t="s">
        <v>385</v>
      </c>
      <c r="R40">
        <v>4.2</v>
      </c>
    </row>
    <row r="41" spans="1:18" x14ac:dyDescent="0.25">
      <c r="A41" s="4" t="s">
        <v>13</v>
      </c>
      <c r="B41">
        <v>302500000000</v>
      </c>
      <c r="D41" s="4" t="s">
        <v>13</v>
      </c>
      <c r="E41">
        <v>3215000000000</v>
      </c>
      <c r="J41" s="4" t="s">
        <v>172</v>
      </c>
      <c r="K41">
        <v>349500000</v>
      </c>
      <c r="L41">
        <v>13000000000</v>
      </c>
      <c r="N41" s="4" t="s">
        <v>321</v>
      </c>
      <c r="O41">
        <v>4.8</v>
      </c>
      <c r="Q41" s="4" t="s">
        <v>13</v>
      </c>
      <c r="R41">
        <v>8.5</v>
      </c>
    </row>
    <row r="42" spans="1:18" x14ac:dyDescent="0.25">
      <c r="A42" s="4" t="s">
        <v>323</v>
      </c>
      <c r="B42">
        <v>300000000</v>
      </c>
      <c r="D42" s="4" t="s">
        <v>323</v>
      </c>
      <c r="E42">
        <v>7400000000</v>
      </c>
      <c r="J42" s="4" t="s">
        <v>69</v>
      </c>
      <c r="K42">
        <v>100500000</v>
      </c>
      <c r="L42">
        <v>32000000000</v>
      </c>
      <c r="N42" s="4" t="s">
        <v>387</v>
      </c>
      <c r="O42">
        <v>4.2</v>
      </c>
      <c r="Q42" s="4" t="s">
        <v>323</v>
      </c>
      <c r="R42">
        <v>4.4000000000000004</v>
      </c>
    </row>
    <row r="43" spans="1:18" x14ac:dyDescent="0.25">
      <c r="A43" s="4" t="s">
        <v>338</v>
      </c>
      <c r="B43">
        <v>300000000</v>
      </c>
      <c r="D43" s="4" t="s">
        <v>338</v>
      </c>
      <c r="E43">
        <v>8100000000</v>
      </c>
      <c r="J43" s="4" t="s">
        <v>216</v>
      </c>
      <c r="K43">
        <v>240700000</v>
      </c>
      <c r="L43">
        <v>1300000000</v>
      </c>
      <c r="N43" s="4" t="s">
        <v>250</v>
      </c>
      <c r="O43">
        <v>4.7</v>
      </c>
      <c r="Q43" s="4" t="s">
        <v>338</v>
      </c>
      <c r="R43">
        <v>4.8</v>
      </c>
    </row>
    <row r="44" spans="1:18" x14ac:dyDescent="0.25">
      <c r="A44" s="4" t="s">
        <v>284</v>
      </c>
      <c r="B44">
        <v>1500000000</v>
      </c>
      <c r="D44" s="4" t="s">
        <v>284</v>
      </c>
      <c r="E44">
        <v>12500000000</v>
      </c>
      <c r="J44" s="4" t="s">
        <v>35</v>
      </c>
      <c r="K44">
        <v>273000000</v>
      </c>
      <c r="L44">
        <v>180000000000</v>
      </c>
      <c r="N44" s="4" t="s">
        <v>325</v>
      </c>
      <c r="O44">
        <v>4.4000000000000004</v>
      </c>
      <c r="Q44" s="4" t="s">
        <v>284</v>
      </c>
      <c r="R44">
        <v>4.4000000000000004</v>
      </c>
    </row>
    <row r="45" spans="1:18" x14ac:dyDescent="0.25">
      <c r="A45" s="4" t="s">
        <v>311</v>
      </c>
      <c r="B45">
        <v>100000000</v>
      </c>
      <c r="D45" s="4" t="s">
        <v>311</v>
      </c>
      <c r="E45">
        <v>3000000000</v>
      </c>
      <c r="J45" s="4" t="s">
        <v>373</v>
      </c>
      <c r="K45">
        <v>228500000</v>
      </c>
      <c r="L45">
        <v>5700000000</v>
      </c>
      <c r="N45" s="4" t="s">
        <v>77</v>
      </c>
      <c r="O45">
        <v>4.5</v>
      </c>
      <c r="Q45" s="4" t="s">
        <v>311</v>
      </c>
      <c r="R45">
        <v>4.7</v>
      </c>
    </row>
    <row r="46" spans="1:18" x14ac:dyDescent="0.25">
      <c r="A46" s="4" t="s">
        <v>405</v>
      </c>
      <c r="B46">
        <v>685000000</v>
      </c>
      <c r="D46" s="4" t="s">
        <v>405</v>
      </c>
      <c r="E46">
        <v>9500000000</v>
      </c>
      <c r="J46" s="4" t="s">
        <v>155</v>
      </c>
      <c r="K46">
        <v>778200000</v>
      </c>
      <c r="L46">
        <v>9500000000</v>
      </c>
      <c r="N46" s="4" t="s">
        <v>286</v>
      </c>
      <c r="O46">
        <v>4.4000000000000004</v>
      </c>
      <c r="Q46" s="4" t="s">
        <v>405</v>
      </c>
      <c r="R46">
        <v>4.2</v>
      </c>
    </row>
    <row r="47" spans="1:18" x14ac:dyDescent="0.25">
      <c r="A47" s="4" t="s">
        <v>327</v>
      </c>
      <c r="B47">
        <v>400000000</v>
      </c>
      <c r="D47" s="4" t="s">
        <v>327</v>
      </c>
      <c r="E47">
        <v>13400000000</v>
      </c>
      <c r="J47" s="4" t="s">
        <v>309</v>
      </c>
      <c r="K47">
        <v>330000000</v>
      </c>
      <c r="L47">
        <v>3000000000</v>
      </c>
      <c r="N47" s="4" t="s">
        <v>313</v>
      </c>
      <c r="O47">
        <v>4.7</v>
      </c>
      <c r="Q47" s="4" t="s">
        <v>327</v>
      </c>
      <c r="R47">
        <v>4.5</v>
      </c>
    </row>
    <row r="48" spans="1:18" x14ac:dyDescent="0.25">
      <c r="A48" s="4" t="s">
        <v>272</v>
      </c>
      <c r="B48">
        <v>900000000</v>
      </c>
      <c r="D48" s="4" t="s">
        <v>272</v>
      </c>
      <c r="E48">
        <v>9000000000</v>
      </c>
      <c r="J48" s="4" t="s">
        <v>229</v>
      </c>
      <c r="K48">
        <v>281500000</v>
      </c>
      <c r="L48">
        <v>2600000000</v>
      </c>
      <c r="N48" s="4" t="s">
        <v>407</v>
      </c>
      <c r="O48">
        <v>4.2</v>
      </c>
      <c r="Q48" s="4" t="s">
        <v>272</v>
      </c>
      <c r="R48">
        <v>4.3</v>
      </c>
    </row>
    <row r="49" spans="1:18" x14ac:dyDescent="0.25">
      <c r="A49" s="4" t="s">
        <v>37</v>
      </c>
      <c r="B49">
        <v>14400000000</v>
      </c>
      <c r="D49" s="4" t="s">
        <v>37</v>
      </c>
      <c r="E49">
        <v>180000000000</v>
      </c>
      <c r="J49" s="4" t="s">
        <v>199</v>
      </c>
      <c r="K49">
        <v>0</v>
      </c>
      <c r="L49">
        <v>12000000000</v>
      </c>
      <c r="N49" s="4" t="s">
        <v>340</v>
      </c>
      <c r="O49">
        <v>4.8</v>
      </c>
      <c r="Q49" s="4" t="s">
        <v>37</v>
      </c>
      <c r="R49">
        <v>4.4000000000000004</v>
      </c>
    </row>
    <row r="50" spans="1:18" x14ac:dyDescent="0.25">
      <c r="A50" s="4" t="s">
        <v>47</v>
      </c>
      <c r="B50">
        <v>7300000000</v>
      </c>
      <c r="D50" s="4" t="s">
        <v>47</v>
      </c>
      <c r="E50">
        <v>65000000000</v>
      </c>
      <c r="J50" s="4" t="s">
        <v>330</v>
      </c>
      <c r="K50">
        <v>528000000</v>
      </c>
      <c r="L50">
        <v>4300000000</v>
      </c>
      <c r="N50" s="4" t="s">
        <v>329</v>
      </c>
      <c r="O50">
        <v>4.5</v>
      </c>
      <c r="Q50" s="4" t="s">
        <v>47</v>
      </c>
      <c r="R50">
        <v>4.2</v>
      </c>
    </row>
    <row r="51" spans="1:18" x14ac:dyDescent="0.25">
      <c r="A51" s="4" t="s">
        <v>319</v>
      </c>
      <c r="B51">
        <v>350000000</v>
      </c>
      <c r="D51" s="4" t="s">
        <v>319</v>
      </c>
      <c r="E51">
        <v>13500000000</v>
      </c>
      <c r="J51" s="4" t="s">
        <v>11</v>
      </c>
      <c r="K51">
        <v>1000000000</v>
      </c>
      <c r="L51">
        <v>3000000000000</v>
      </c>
      <c r="N51" s="4" t="s">
        <v>274</v>
      </c>
      <c r="O51">
        <v>4.3</v>
      </c>
      <c r="Q51" s="4" t="s">
        <v>319</v>
      </c>
      <c r="R51">
        <v>4.8</v>
      </c>
    </row>
    <row r="52" spans="1:18" x14ac:dyDescent="0.25">
      <c r="A52" s="4" t="s">
        <v>315</v>
      </c>
      <c r="B52">
        <v>500000000</v>
      </c>
      <c r="D52" s="4" t="s">
        <v>315</v>
      </c>
      <c r="E52">
        <v>9500000000</v>
      </c>
      <c r="J52" s="4" t="s">
        <v>204</v>
      </c>
      <c r="K52">
        <v>476300000</v>
      </c>
      <c r="L52">
        <v>17500000000</v>
      </c>
      <c r="N52" s="4" t="s">
        <v>344</v>
      </c>
      <c r="O52">
        <v>4.5999999999999996</v>
      </c>
      <c r="Q52" s="4" t="s">
        <v>315</v>
      </c>
      <c r="R52">
        <v>4.5</v>
      </c>
    </row>
    <row r="53" spans="1:18" x14ac:dyDescent="0.25">
      <c r="A53" s="4" t="s">
        <v>226</v>
      </c>
      <c r="B53">
        <v>200000000</v>
      </c>
      <c r="D53" s="4" t="s">
        <v>226</v>
      </c>
      <c r="E53">
        <v>6500000000</v>
      </c>
      <c r="J53" s="4" t="s">
        <v>237</v>
      </c>
      <c r="K53">
        <v>77000000</v>
      </c>
      <c r="L53">
        <v>1050000000</v>
      </c>
      <c r="N53" s="4" t="s">
        <v>279</v>
      </c>
      <c r="O53">
        <v>4.4000000000000004</v>
      </c>
      <c r="Q53" s="4" t="s">
        <v>226</v>
      </c>
      <c r="R53">
        <v>4.4000000000000004</v>
      </c>
    </row>
    <row r="54" spans="1:18" x14ac:dyDescent="0.25">
      <c r="A54" s="4" t="s">
        <v>96</v>
      </c>
      <c r="B54">
        <v>2200000000</v>
      </c>
      <c r="D54" s="4" t="s">
        <v>96</v>
      </c>
      <c r="E54">
        <v>25000000000</v>
      </c>
      <c r="J54" s="4" t="s">
        <v>119</v>
      </c>
      <c r="K54">
        <v>234100000</v>
      </c>
      <c r="L54">
        <v>14000000000</v>
      </c>
      <c r="N54" s="4" t="s">
        <v>49</v>
      </c>
      <c r="O54">
        <v>4.2</v>
      </c>
      <c r="Q54" s="4" t="s">
        <v>96</v>
      </c>
      <c r="R54">
        <v>4.4000000000000004</v>
      </c>
    </row>
    <row r="55" spans="1:18" x14ac:dyDescent="0.25">
      <c r="A55" s="4" t="s">
        <v>181</v>
      </c>
      <c r="B55">
        <v>430000000</v>
      </c>
      <c r="D55" s="4" t="s">
        <v>181</v>
      </c>
      <c r="E55">
        <v>2800000000</v>
      </c>
      <c r="J55" s="4" t="s">
        <v>91</v>
      </c>
      <c r="K55">
        <v>311200000</v>
      </c>
      <c r="L55">
        <v>26000000000</v>
      </c>
      <c r="N55" s="4" t="s">
        <v>317</v>
      </c>
      <c r="O55">
        <v>4.5</v>
      </c>
      <c r="Q55" s="4" t="s">
        <v>181</v>
      </c>
      <c r="R55">
        <v>4.3</v>
      </c>
    </row>
    <row r="56" spans="1:18" x14ac:dyDescent="0.25">
      <c r="A56" s="4" t="s">
        <v>173</v>
      </c>
      <c r="B56">
        <v>541000000</v>
      </c>
      <c r="D56" s="4" t="s">
        <v>173</v>
      </c>
      <c r="E56">
        <v>13000000000</v>
      </c>
      <c r="J56" s="4" t="s">
        <v>345</v>
      </c>
      <c r="K56">
        <v>1500000000</v>
      </c>
      <c r="L56">
        <v>9200000000</v>
      </c>
      <c r="N56" s="4" t="s">
        <v>98</v>
      </c>
      <c r="O56">
        <v>4.4000000000000004</v>
      </c>
      <c r="Q56" s="4" t="s">
        <v>173</v>
      </c>
      <c r="R56">
        <v>4.5999999999999996</v>
      </c>
    </row>
    <row r="57" spans="1:18" x14ac:dyDescent="0.25">
      <c r="A57" s="4" t="s">
        <v>367</v>
      </c>
      <c r="B57">
        <v>856000000</v>
      </c>
      <c r="D57" s="4" t="s">
        <v>367</v>
      </c>
      <c r="E57">
        <v>12000000000</v>
      </c>
      <c r="J57" s="4" t="s">
        <v>376</v>
      </c>
      <c r="K57">
        <v>1400000000</v>
      </c>
      <c r="L57">
        <v>7500000000</v>
      </c>
      <c r="N57" s="4" t="s">
        <v>228</v>
      </c>
      <c r="O57">
        <v>4.4000000000000004</v>
      </c>
      <c r="Q57" s="4" t="s">
        <v>367</v>
      </c>
      <c r="R57">
        <v>4.4000000000000004</v>
      </c>
    </row>
    <row r="58" spans="1:18" x14ac:dyDescent="0.25">
      <c r="A58" s="4" t="s">
        <v>42</v>
      </c>
      <c r="B58">
        <v>8900000000</v>
      </c>
      <c r="D58" s="4" t="s">
        <v>42</v>
      </c>
      <c r="E58">
        <v>147000000000</v>
      </c>
      <c r="J58" s="4" t="s">
        <v>184</v>
      </c>
      <c r="K58">
        <v>215000000</v>
      </c>
      <c r="L58">
        <v>6500000000</v>
      </c>
      <c r="N58" s="4" t="s">
        <v>175</v>
      </c>
      <c r="O58">
        <v>4.5999999999999996</v>
      </c>
      <c r="Q58" s="4" t="s">
        <v>42</v>
      </c>
      <c r="R58">
        <v>4.4000000000000004</v>
      </c>
    </row>
    <row r="59" spans="1:18" x14ac:dyDescent="0.25">
      <c r="A59" s="4" t="s">
        <v>264</v>
      </c>
      <c r="B59">
        <v>2400000000</v>
      </c>
      <c r="D59" s="4" t="s">
        <v>264</v>
      </c>
      <c r="E59">
        <v>35000000000</v>
      </c>
      <c r="J59" s="4" t="s">
        <v>82</v>
      </c>
      <c r="K59">
        <v>353000000</v>
      </c>
      <c r="L59">
        <v>10000000000</v>
      </c>
      <c r="N59" s="4" t="s">
        <v>90</v>
      </c>
      <c r="O59">
        <v>4.4000000000000004</v>
      </c>
      <c r="Q59" s="4" t="s">
        <v>264</v>
      </c>
      <c r="R59">
        <v>4.3</v>
      </c>
    </row>
    <row r="60" spans="1:18" x14ac:dyDescent="0.25">
      <c r="A60" s="4" t="s">
        <v>351</v>
      </c>
      <c r="B60">
        <v>100000000</v>
      </c>
      <c r="D60" s="4" t="s">
        <v>351</v>
      </c>
      <c r="E60">
        <v>6100000000</v>
      </c>
      <c r="J60" s="4" t="s">
        <v>95</v>
      </c>
      <c r="K60">
        <v>230500000</v>
      </c>
      <c r="L60">
        <v>25000000000</v>
      </c>
      <c r="N60" s="4" t="s">
        <v>361</v>
      </c>
      <c r="O60">
        <v>4.5</v>
      </c>
      <c r="Q60" s="4" t="s">
        <v>351</v>
      </c>
      <c r="R60">
        <v>4.5999999999999996</v>
      </c>
    </row>
    <row r="61" spans="1:18" x14ac:dyDescent="0.25">
      <c r="A61" s="4" t="s">
        <v>240</v>
      </c>
      <c r="B61">
        <v>299000000</v>
      </c>
      <c r="D61" s="4" t="s">
        <v>240</v>
      </c>
      <c r="E61">
        <v>2300000000</v>
      </c>
      <c r="J61" s="4" t="s">
        <v>379</v>
      </c>
      <c r="K61">
        <v>920000000</v>
      </c>
      <c r="L61">
        <v>5300000000</v>
      </c>
      <c r="N61" s="4" t="s">
        <v>44</v>
      </c>
      <c r="O61">
        <v>4.4000000000000004</v>
      </c>
      <c r="Q61" s="4" t="s">
        <v>240</v>
      </c>
      <c r="R61">
        <v>4.2</v>
      </c>
    </row>
    <row r="62" spans="1:18" x14ac:dyDescent="0.25">
      <c r="A62" s="4" t="s">
        <v>71</v>
      </c>
      <c r="B62">
        <v>2200000000</v>
      </c>
      <c r="D62" s="4" t="s">
        <v>71</v>
      </c>
      <c r="E62">
        <v>32000000000</v>
      </c>
      <c r="J62" s="4" t="s">
        <v>26</v>
      </c>
      <c r="K62">
        <v>2000</v>
      </c>
      <c r="L62">
        <v>350000000000</v>
      </c>
      <c r="N62" s="4" t="s">
        <v>63</v>
      </c>
      <c r="O62">
        <v>4.3</v>
      </c>
      <c r="Q62" s="4" t="s">
        <v>71</v>
      </c>
      <c r="R62">
        <v>4.4000000000000004</v>
      </c>
    </row>
    <row r="63" spans="1:18" x14ac:dyDescent="0.25">
      <c r="A63" s="4" t="s">
        <v>157</v>
      </c>
      <c r="B63">
        <v>698000000</v>
      </c>
      <c r="D63" s="4" t="s">
        <v>157</v>
      </c>
      <c r="E63">
        <v>9500000000</v>
      </c>
      <c r="J63" s="4" t="s">
        <v>299</v>
      </c>
      <c r="K63">
        <v>489000000</v>
      </c>
      <c r="L63">
        <v>4400000000</v>
      </c>
      <c r="N63" s="4" t="s">
        <v>266</v>
      </c>
      <c r="O63">
        <v>4.3</v>
      </c>
      <c r="Q63" s="4" t="s">
        <v>157</v>
      </c>
      <c r="R63">
        <v>4.5999999999999996</v>
      </c>
    </row>
    <row r="64" spans="1:18" x14ac:dyDescent="0.25">
      <c r="A64" s="4" t="s">
        <v>88</v>
      </c>
      <c r="B64">
        <v>2100000000</v>
      </c>
      <c r="D64" s="4" t="s">
        <v>88</v>
      </c>
      <c r="E64">
        <v>44000000000</v>
      </c>
      <c r="J64" s="4" t="s">
        <v>180</v>
      </c>
      <c r="K64">
        <v>173700000</v>
      </c>
      <c r="L64">
        <v>2800000000</v>
      </c>
      <c r="N64" s="4" t="s">
        <v>353</v>
      </c>
      <c r="O64">
        <v>4.5999999999999996</v>
      </c>
      <c r="Q64" s="4" t="s">
        <v>88</v>
      </c>
      <c r="R64">
        <v>4.4000000000000004</v>
      </c>
    </row>
    <row r="65" spans="1:18" x14ac:dyDescent="0.25">
      <c r="A65" s="4" t="s">
        <v>185</v>
      </c>
      <c r="B65">
        <v>785000000</v>
      </c>
      <c r="D65" s="4" t="s">
        <v>185</v>
      </c>
      <c r="E65">
        <v>6500000000</v>
      </c>
      <c r="J65" s="4" t="s">
        <v>110</v>
      </c>
      <c r="K65">
        <v>2600000000</v>
      </c>
      <c r="L65">
        <v>52000000000</v>
      </c>
      <c r="N65" s="4" t="s">
        <v>130</v>
      </c>
      <c r="O65">
        <v>4.5999999999999996</v>
      </c>
      <c r="Q65" s="4" t="s">
        <v>185</v>
      </c>
      <c r="R65">
        <v>4.3</v>
      </c>
    </row>
    <row r="66" spans="1:18" x14ac:dyDescent="0.25">
      <c r="A66" s="4" t="s">
        <v>104</v>
      </c>
      <c r="B66">
        <v>33700000000</v>
      </c>
      <c r="D66" s="4" t="s">
        <v>104</v>
      </c>
      <c r="E66">
        <v>150000000000</v>
      </c>
      <c r="J66" s="4" t="s">
        <v>251</v>
      </c>
      <c r="K66">
        <v>66300000</v>
      </c>
      <c r="L66">
        <v>95000000000</v>
      </c>
      <c r="N66" s="4" t="s">
        <v>73</v>
      </c>
      <c r="O66">
        <v>4.4000000000000004</v>
      </c>
      <c r="Q66" s="4" t="s">
        <v>104</v>
      </c>
      <c r="R66">
        <v>8.6000000000000014</v>
      </c>
    </row>
    <row r="67" spans="1:18" x14ac:dyDescent="0.25">
      <c r="A67" s="4" t="s">
        <v>371</v>
      </c>
      <c r="B67">
        <v>400000000</v>
      </c>
      <c r="D67" s="4" t="s">
        <v>371</v>
      </c>
      <c r="E67">
        <v>3200000000</v>
      </c>
      <c r="J67" s="4" t="s">
        <v>326</v>
      </c>
      <c r="K67">
        <v>734000000</v>
      </c>
      <c r="L67">
        <v>13400000000</v>
      </c>
      <c r="N67" s="4" t="s">
        <v>203</v>
      </c>
      <c r="O67">
        <v>4.3</v>
      </c>
      <c r="Q67" s="4" t="s">
        <v>371</v>
      </c>
      <c r="R67">
        <v>4.7</v>
      </c>
    </row>
    <row r="68" spans="1:18" x14ac:dyDescent="0.25">
      <c r="A68" s="4" t="s">
        <v>380</v>
      </c>
      <c r="B68">
        <v>500000000</v>
      </c>
      <c r="D68" s="4" t="s">
        <v>380</v>
      </c>
      <c r="E68">
        <v>5300000000</v>
      </c>
      <c r="J68" s="4" t="s">
        <v>408</v>
      </c>
      <c r="K68">
        <v>899000000</v>
      </c>
      <c r="L68">
        <v>9000000000</v>
      </c>
      <c r="N68" s="4" t="s">
        <v>187</v>
      </c>
      <c r="O68">
        <v>4.3</v>
      </c>
      <c r="Q68" s="4" t="s">
        <v>380</v>
      </c>
      <c r="R68">
        <v>4.3</v>
      </c>
    </row>
    <row r="69" spans="1:18" x14ac:dyDescent="0.25">
      <c r="A69" s="4" t="s">
        <v>356</v>
      </c>
      <c r="B69">
        <v>600000000</v>
      </c>
      <c r="D69" s="4" t="s">
        <v>356</v>
      </c>
      <c r="E69">
        <v>13000000000</v>
      </c>
      <c r="J69" s="4" t="s">
        <v>282</v>
      </c>
      <c r="K69">
        <v>400000000</v>
      </c>
      <c r="L69">
        <v>12500000000</v>
      </c>
      <c r="N69" s="4" t="s">
        <v>30</v>
      </c>
      <c r="O69">
        <v>4</v>
      </c>
      <c r="Q69" s="4" t="s">
        <v>356</v>
      </c>
      <c r="R69">
        <v>4.5</v>
      </c>
    </row>
    <row r="70" spans="1:18" x14ac:dyDescent="0.25">
      <c r="A70" s="4" t="s">
        <v>234</v>
      </c>
      <c r="B70">
        <v>333000000</v>
      </c>
      <c r="D70" s="4" t="s">
        <v>234</v>
      </c>
      <c r="E70">
        <v>5050000000</v>
      </c>
      <c r="J70" s="4" t="s">
        <v>337</v>
      </c>
      <c r="K70">
        <v>1200000000</v>
      </c>
      <c r="L70">
        <v>8100000000</v>
      </c>
      <c r="N70" s="4" t="s">
        <v>109</v>
      </c>
      <c r="O70">
        <v>4.2</v>
      </c>
      <c r="Q70" s="4" t="s">
        <v>234</v>
      </c>
      <c r="R70">
        <v>8.9</v>
      </c>
    </row>
    <row r="71" spans="1:18" x14ac:dyDescent="0.25">
      <c r="A71" s="4" t="s">
        <v>83</v>
      </c>
      <c r="B71">
        <v>400000000</v>
      </c>
      <c r="D71" s="4" t="s">
        <v>83</v>
      </c>
      <c r="E71">
        <v>10000000000</v>
      </c>
      <c r="J71" s="4" t="s">
        <v>359</v>
      </c>
      <c r="K71">
        <v>347000000</v>
      </c>
      <c r="L71">
        <v>2000000000</v>
      </c>
      <c r="N71" s="4" t="s">
        <v>106</v>
      </c>
      <c r="O71">
        <v>4.4000000000000004</v>
      </c>
      <c r="Q71" s="4" t="s">
        <v>83</v>
      </c>
      <c r="R71">
        <v>4.7</v>
      </c>
    </row>
    <row r="72" spans="1:18" x14ac:dyDescent="0.25">
      <c r="A72" s="4" t="s">
        <v>292</v>
      </c>
      <c r="B72">
        <v>3900000000</v>
      </c>
      <c r="D72" s="4" t="s">
        <v>292</v>
      </c>
      <c r="E72">
        <v>20000000000</v>
      </c>
      <c r="J72" s="4" t="s">
        <v>254</v>
      </c>
      <c r="K72">
        <v>44000000</v>
      </c>
      <c r="L72">
        <v>5000000000</v>
      </c>
      <c r="N72" s="4" t="s">
        <v>358</v>
      </c>
      <c r="O72">
        <v>4.5</v>
      </c>
      <c r="Q72" s="4" t="s">
        <v>292</v>
      </c>
      <c r="R72">
        <v>4.3</v>
      </c>
    </row>
    <row r="73" spans="1:18" x14ac:dyDescent="0.25">
      <c r="A73" s="4" t="s">
        <v>296</v>
      </c>
      <c r="B73">
        <v>250000000</v>
      </c>
      <c r="D73" s="4" t="s">
        <v>296</v>
      </c>
      <c r="E73">
        <v>7300000000</v>
      </c>
      <c r="J73" s="4" t="s">
        <v>318</v>
      </c>
      <c r="K73">
        <v>1200000000</v>
      </c>
      <c r="L73">
        <v>13500000000</v>
      </c>
      <c r="N73" s="4" t="s">
        <v>234</v>
      </c>
      <c r="O73">
        <v>4.4000000000000004</v>
      </c>
      <c r="Q73" s="4" t="s">
        <v>296</v>
      </c>
      <c r="R73">
        <v>4.7</v>
      </c>
    </row>
    <row r="74" spans="1:18" x14ac:dyDescent="0.25">
      <c r="A74" s="4" t="s">
        <v>161</v>
      </c>
      <c r="B74">
        <v>1300000000</v>
      </c>
      <c r="D74" s="4" t="s">
        <v>161</v>
      </c>
      <c r="E74">
        <v>7000000000</v>
      </c>
      <c r="J74" s="4" t="s">
        <v>388</v>
      </c>
      <c r="K74">
        <v>750000000</v>
      </c>
      <c r="L74">
        <v>6000000000</v>
      </c>
      <c r="N74" s="4" t="s">
        <v>236</v>
      </c>
      <c r="O74">
        <v>4.5</v>
      </c>
      <c r="Q74" s="4" t="s">
        <v>161</v>
      </c>
      <c r="R74">
        <v>4.5</v>
      </c>
    </row>
    <row r="75" spans="1:18" x14ac:dyDescent="0.25">
      <c r="A75" s="4" t="s">
        <v>301</v>
      </c>
      <c r="B75">
        <v>400000000</v>
      </c>
      <c r="D75" s="4" t="s">
        <v>301</v>
      </c>
      <c r="E75">
        <v>6700000000</v>
      </c>
      <c r="J75" s="4" t="s">
        <v>16</v>
      </c>
      <c r="K75">
        <v>65400000</v>
      </c>
      <c r="L75">
        <v>228000000000</v>
      </c>
      <c r="N75" s="4" t="s">
        <v>39</v>
      </c>
      <c r="O75">
        <v>4.4000000000000004</v>
      </c>
      <c r="Q75" s="4" t="s">
        <v>301</v>
      </c>
      <c r="R75">
        <v>8.6999999999999993</v>
      </c>
    </row>
    <row r="76" spans="1:18" x14ac:dyDescent="0.25">
      <c r="A76" s="4" t="s">
        <v>277</v>
      </c>
      <c r="B76">
        <v>1100000000</v>
      </c>
      <c r="D76" s="4" t="s">
        <v>277</v>
      </c>
      <c r="E76">
        <v>12000000000</v>
      </c>
      <c r="J76" s="4" t="s">
        <v>304</v>
      </c>
      <c r="K76">
        <v>245000000</v>
      </c>
      <c r="L76">
        <v>2300000000</v>
      </c>
      <c r="N76" s="4" t="s">
        <v>294</v>
      </c>
      <c r="O76">
        <v>4.3</v>
      </c>
      <c r="Q76" s="4" t="s">
        <v>277</v>
      </c>
      <c r="R76">
        <v>4.4000000000000004</v>
      </c>
    </row>
    <row r="77" spans="1:18" x14ac:dyDescent="0.25">
      <c r="A77" s="4" t="s">
        <v>213</v>
      </c>
      <c r="B77">
        <v>100000000</v>
      </c>
      <c r="D77" s="4" t="s">
        <v>213</v>
      </c>
      <c r="E77">
        <v>3000000000</v>
      </c>
      <c r="J77" s="4" t="s">
        <v>366</v>
      </c>
      <c r="K77">
        <v>930000000</v>
      </c>
      <c r="L77">
        <v>12000000000</v>
      </c>
      <c r="N77" s="4" t="s">
        <v>298</v>
      </c>
      <c r="O77">
        <v>4.7</v>
      </c>
      <c r="Q77" s="4" t="s">
        <v>213</v>
      </c>
      <c r="R77">
        <v>4.7</v>
      </c>
    </row>
    <row r="78" spans="1:18" x14ac:dyDescent="0.25">
      <c r="A78" s="4" t="s">
        <v>177</v>
      </c>
      <c r="B78">
        <v>1100000000</v>
      </c>
      <c r="D78" s="4" t="s">
        <v>177</v>
      </c>
      <c r="E78">
        <v>8000000000</v>
      </c>
      <c r="J78" s="4" t="s">
        <v>31</v>
      </c>
      <c r="K78">
        <v>0</v>
      </c>
      <c r="L78">
        <v>215000000000</v>
      </c>
      <c r="N78" s="4" t="s">
        <v>163</v>
      </c>
      <c r="O78">
        <v>4.5</v>
      </c>
      <c r="Q78" s="4" t="s">
        <v>177</v>
      </c>
      <c r="R78">
        <v>4.4000000000000004</v>
      </c>
    </row>
    <row r="79" spans="1:18" x14ac:dyDescent="0.25">
      <c r="A79" s="4" t="s">
        <v>363</v>
      </c>
      <c r="B79">
        <v>100000000</v>
      </c>
      <c r="D79" s="4" t="s">
        <v>363</v>
      </c>
      <c r="E79">
        <v>2300000000</v>
      </c>
      <c r="J79" s="4" t="s">
        <v>220</v>
      </c>
      <c r="K79">
        <v>284000000</v>
      </c>
      <c r="L79">
        <v>3200000000</v>
      </c>
      <c r="N79" s="4" t="s">
        <v>34</v>
      </c>
      <c r="O79">
        <v>4.0999999999999996</v>
      </c>
      <c r="Q79" s="4" t="s">
        <v>363</v>
      </c>
      <c r="R79">
        <v>4.5999999999999996</v>
      </c>
    </row>
    <row r="80" spans="1:18" x14ac:dyDescent="0.25">
      <c r="A80" s="4" t="s">
        <v>268</v>
      </c>
      <c r="B80">
        <v>725000000</v>
      </c>
      <c r="D80" s="4" t="s">
        <v>268</v>
      </c>
      <c r="E80">
        <v>8000000000</v>
      </c>
      <c r="J80" s="4" t="s">
        <v>195</v>
      </c>
      <c r="K80">
        <v>81000000</v>
      </c>
      <c r="L80">
        <v>3000000000</v>
      </c>
      <c r="N80" s="4" t="s">
        <v>20</v>
      </c>
      <c r="O80">
        <v>4.3</v>
      </c>
      <c r="Q80" s="4" t="s">
        <v>268</v>
      </c>
      <c r="R80">
        <v>4.3</v>
      </c>
    </row>
    <row r="81" spans="1:18" x14ac:dyDescent="0.25">
      <c r="A81" s="4" t="s">
        <v>79</v>
      </c>
      <c r="B81">
        <v>1700000000</v>
      </c>
      <c r="D81" s="4" t="s">
        <v>79</v>
      </c>
      <c r="E81">
        <v>27700000000</v>
      </c>
      <c r="J81" s="4" t="s">
        <v>40</v>
      </c>
      <c r="K81">
        <v>82500000</v>
      </c>
      <c r="L81">
        <v>147000000000</v>
      </c>
      <c r="N81" s="4" t="s">
        <v>303</v>
      </c>
      <c r="O81">
        <v>8.6999999999999993</v>
      </c>
      <c r="Q81" s="4" t="s">
        <v>79</v>
      </c>
      <c r="R81">
        <v>4.5</v>
      </c>
    </row>
    <row r="82" spans="1:18" x14ac:dyDescent="0.25">
      <c r="A82" s="4" t="s">
        <v>347</v>
      </c>
      <c r="B82">
        <v>400000000</v>
      </c>
      <c r="D82" s="4" t="s">
        <v>347</v>
      </c>
      <c r="E82">
        <v>9200000000</v>
      </c>
      <c r="J82" s="4" t="s">
        <v>403</v>
      </c>
      <c r="K82">
        <v>1500000000</v>
      </c>
      <c r="L82">
        <v>9500000000</v>
      </c>
      <c r="N82" s="4" t="s">
        <v>378</v>
      </c>
      <c r="O82">
        <v>4.5999999999999996</v>
      </c>
      <c r="Q82" s="4" t="s">
        <v>347</v>
      </c>
      <c r="R82">
        <v>4.7</v>
      </c>
    </row>
    <row r="83" spans="1:18" x14ac:dyDescent="0.25">
      <c r="A83" s="4" t="s">
        <v>51</v>
      </c>
      <c r="B83">
        <v>4500000000</v>
      </c>
      <c r="D83" s="4" t="s">
        <v>51</v>
      </c>
      <c r="E83">
        <v>85000000000</v>
      </c>
      <c r="J83" s="4" t="s">
        <v>54</v>
      </c>
      <c r="K83">
        <v>122300000</v>
      </c>
      <c r="L83">
        <v>95000000000</v>
      </c>
      <c r="N83" s="4" t="s">
        <v>215</v>
      </c>
      <c r="O83">
        <v>4.7</v>
      </c>
      <c r="Q83" s="4" t="s">
        <v>51</v>
      </c>
      <c r="R83">
        <v>4.5</v>
      </c>
    </row>
    <row r="84" spans="1:18" x14ac:dyDescent="0.25">
      <c r="A84" s="4" t="s">
        <v>418</v>
      </c>
      <c r="B84">
        <v>433000000</v>
      </c>
      <c r="D84" s="4" t="s">
        <v>418</v>
      </c>
      <c r="E84">
        <v>1500000000</v>
      </c>
      <c r="J84" s="4" t="s">
        <v>78</v>
      </c>
      <c r="K84">
        <v>1400000000</v>
      </c>
      <c r="L84">
        <v>27700000000</v>
      </c>
      <c r="N84" s="4" t="s">
        <v>179</v>
      </c>
      <c r="O84">
        <v>4.4000000000000004</v>
      </c>
      <c r="Q84" s="4" t="s">
        <v>418</v>
      </c>
      <c r="R84">
        <v>4.2</v>
      </c>
    </row>
    <row r="85" spans="1:18" x14ac:dyDescent="0.25">
      <c r="A85" s="4" t="s">
        <v>192</v>
      </c>
      <c r="B85">
        <v>1600000000</v>
      </c>
      <c r="D85" s="4" t="s">
        <v>192</v>
      </c>
      <c r="E85">
        <v>28000000000</v>
      </c>
      <c r="J85" s="4" t="s">
        <v>280</v>
      </c>
      <c r="K85">
        <v>120800000</v>
      </c>
      <c r="L85">
        <v>8400000000</v>
      </c>
      <c r="N85" s="4" t="s">
        <v>365</v>
      </c>
      <c r="O85">
        <v>4.5999999999999996</v>
      </c>
      <c r="Q85" s="4" t="s">
        <v>192</v>
      </c>
      <c r="R85">
        <v>4.7</v>
      </c>
    </row>
    <row r="86" spans="1:18" x14ac:dyDescent="0.25">
      <c r="A86" s="4" t="s">
        <v>414</v>
      </c>
      <c r="B86">
        <v>400000000</v>
      </c>
      <c r="D86" s="4" t="s">
        <v>414</v>
      </c>
      <c r="E86">
        <v>7500000000</v>
      </c>
      <c r="J86" s="4" t="s">
        <v>64</v>
      </c>
      <c r="K86">
        <v>1400000000</v>
      </c>
      <c r="L86">
        <v>75000000000</v>
      </c>
      <c r="N86" s="4" t="s">
        <v>253</v>
      </c>
      <c r="O86">
        <v>4.5</v>
      </c>
      <c r="Q86" s="4" t="s">
        <v>414</v>
      </c>
      <c r="R86">
        <v>4.4000000000000004</v>
      </c>
    </row>
    <row r="87" spans="1:18" x14ac:dyDescent="0.25">
      <c r="A87" s="4" t="s">
        <v>288</v>
      </c>
      <c r="B87">
        <v>1600000000</v>
      </c>
      <c r="D87" s="4" t="s">
        <v>288</v>
      </c>
      <c r="E87">
        <v>10000000000</v>
      </c>
      <c r="J87" s="4" t="s">
        <v>395</v>
      </c>
      <c r="K87">
        <v>1400000000</v>
      </c>
      <c r="L87">
        <v>7400000000</v>
      </c>
      <c r="N87" s="4" t="s">
        <v>81</v>
      </c>
      <c r="O87">
        <v>4.5</v>
      </c>
      <c r="Q87" s="4" t="s">
        <v>288</v>
      </c>
      <c r="R87">
        <v>4.2</v>
      </c>
    </row>
    <row r="88" spans="1:18" x14ac:dyDescent="0.25">
      <c r="A88" s="4" t="s">
        <v>121</v>
      </c>
      <c r="B88">
        <v>2268000000</v>
      </c>
      <c r="D88" s="4" t="s">
        <v>121</v>
      </c>
      <c r="E88">
        <v>27900000000</v>
      </c>
      <c r="J88" s="4" t="s">
        <v>188</v>
      </c>
      <c r="K88">
        <v>40000000</v>
      </c>
      <c r="L88">
        <v>28000000000</v>
      </c>
      <c r="N88" s="4" t="s">
        <v>349</v>
      </c>
      <c r="O88">
        <v>4.7</v>
      </c>
      <c r="Q88" s="4" t="s">
        <v>121</v>
      </c>
      <c r="R88">
        <v>13.299999999999999</v>
      </c>
    </row>
    <row r="89" spans="1:18" x14ac:dyDescent="0.25">
      <c r="A89" s="4" t="s">
        <v>209</v>
      </c>
      <c r="B89">
        <v>300000000</v>
      </c>
      <c r="D89" s="4" t="s">
        <v>209</v>
      </c>
      <c r="E89">
        <v>13000000000</v>
      </c>
      <c r="J89" s="4" t="s">
        <v>107</v>
      </c>
      <c r="K89">
        <v>590500000</v>
      </c>
      <c r="L89">
        <v>85000000000</v>
      </c>
      <c r="N89" s="4" t="s">
        <v>382</v>
      </c>
      <c r="O89">
        <v>4.3</v>
      </c>
      <c r="Q89" s="4" t="s">
        <v>209</v>
      </c>
      <c r="R89">
        <v>4.5999999999999996</v>
      </c>
    </row>
    <row r="90" spans="1:18" x14ac:dyDescent="0.25">
      <c r="A90" s="4" t="s">
        <v>421</v>
      </c>
      <c r="B90">
        <v>583184000000</v>
      </c>
      <c r="D90" s="4" t="s">
        <v>421</v>
      </c>
      <c r="E90">
        <v>6025050000000</v>
      </c>
      <c r="J90" s="4" t="s">
        <v>103</v>
      </c>
      <c r="K90">
        <v>8700000000</v>
      </c>
      <c r="L90">
        <v>65000000000</v>
      </c>
      <c r="N90" s="4" t="s">
        <v>167</v>
      </c>
      <c r="O90">
        <v>4.5</v>
      </c>
    </row>
    <row r="91" spans="1:18" x14ac:dyDescent="0.25">
      <c r="J91" s="4" t="s">
        <v>239</v>
      </c>
      <c r="K91">
        <v>235000000</v>
      </c>
      <c r="L91">
        <v>2300000000</v>
      </c>
      <c r="N91" s="4" t="s">
        <v>53</v>
      </c>
      <c r="O91">
        <v>4.5</v>
      </c>
    </row>
    <row r="92" spans="1:18" x14ac:dyDescent="0.25">
      <c r="J92" s="4" t="s">
        <v>383</v>
      </c>
      <c r="K92">
        <v>1000000000</v>
      </c>
      <c r="L92">
        <v>9500000000</v>
      </c>
      <c r="N92" s="4" t="s">
        <v>418</v>
      </c>
      <c r="O92">
        <v>4.2</v>
      </c>
    </row>
    <row r="93" spans="1:18" x14ac:dyDescent="0.25">
      <c r="J93" s="4" t="s">
        <v>291</v>
      </c>
      <c r="K93">
        <v>902000000</v>
      </c>
      <c r="L93">
        <v>20000000000</v>
      </c>
      <c r="N93" s="4" t="s">
        <v>207</v>
      </c>
      <c r="O93">
        <v>4.7</v>
      </c>
    </row>
    <row r="94" spans="1:18" x14ac:dyDescent="0.25">
      <c r="J94" s="4" t="s">
        <v>99</v>
      </c>
      <c r="K94">
        <v>261300000</v>
      </c>
      <c r="L94">
        <v>12000000000</v>
      </c>
      <c r="N94" s="4" t="s">
        <v>194</v>
      </c>
      <c r="O94">
        <v>4.7</v>
      </c>
    </row>
    <row r="95" spans="1:18" x14ac:dyDescent="0.25">
      <c r="J95" s="4" t="s">
        <v>160</v>
      </c>
      <c r="K95">
        <v>2000000000</v>
      </c>
      <c r="L95">
        <v>7000000000</v>
      </c>
      <c r="N95" s="4" t="s">
        <v>290</v>
      </c>
      <c r="O95">
        <v>4.2</v>
      </c>
    </row>
    <row r="96" spans="1:18" x14ac:dyDescent="0.25">
      <c r="J96" s="4" t="s">
        <v>263</v>
      </c>
      <c r="K96">
        <v>7000000</v>
      </c>
      <c r="L96">
        <v>35000000000</v>
      </c>
      <c r="N96" s="4" t="s">
        <v>416</v>
      </c>
      <c r="O96">
        <v>4.4000000000000004</v>
      </c>
    </row>
    <row r="97" spans="10:15" x14ac:dyDescent="0.25">
      <c r="J97" s="4" t="s">
        <v>370</v>
      </c>
      <c r="K97">
        <v>460000000</v>
      </c>
      <c r="L97">
        <v>3200000000</v>
      </c>
      <c r="N97" s="4" t="s">
        <v>126</v>
      </c>
      <c r="O97">
        <v>8.6999999999999993</v>
      </c>
    </row>
    <row r="98" spans="10:15" x14ac:dyDescent="0.25">
      <c r="J98" s="4" t="s">
        <v>417</v>
      </c>
      <c r="K98">
        <v>450000000</v>
      </c>
      <c r="L98">
        <v>1500000000</v>
      </c>
      <c r="N98" s="4" t="s">
        <v>123</v>
      </c>
      <c r="O98">
        <v>4.5999999999999996</v>
      </c>
    </row>
    <row r="99" spans="10:15" x14ac:dyDescent="0.25">
      <c r="J99" s="4" t="s">
        <v>287</v>
      </c>
      <c r="K99">
        <v>59000000</v>
      </c>
      <c r="L99">
        <v>10000000000</v>
      </c>
      <c r="N99" s="4" t="s">
        <v>391</v>
      </c>
      <c r="O99">
        <v>4.5999999999999996</v>
      </c>
    </row>
    <row r="100" spans="10:15" x14ac:dyDescent="0.25">
      <c r="J100" s="4" t="s">
        <v>45</v>
      </c>
      <c r="K100">
        <v>249900000</v>
      </c>
      <c r="L100">
        <v>65000000000</v>
      </c>
    </row>
    <row r="101" spans="10:15" x14ac:dyDescent="0.25">
      <c r="J101" s="4" t="s">
        <v>138</v>
      </c>
      <c r="K101">
        <v>85500000</v>
      </c>
      <c r="L101">
        <v>13200000000</v>
      </c>
    </row>
    <row r="102" spans="10:15" x14ac:dyDescent="0.25">
      <c r="J102" s="4" t="s">
        <v>50</v>
      </c>
      <c r="K102">
        <v>145500000</v>
      </c>
      <c r="L102">
        <v>85000000000</v>
      </c>
    </row>
    <row r="103" spans="10:15" x14ac:dyDescent="0.25">
      <c r="J103" s="4" t="s">
        <v>275</v>
      </c>
      <c r="K103">
        <v>241700000</v>
      </c>
      <c r="L103">
        <v>12000000000</v>
      </c>
    </row>
    <row r="104" spans="10:15" x14ac:dyDescent="0.25">
      <c r="J104" s="4" t="s">
        <v>243</v>
      </c>
      <c r="K104">
        <v>148000000</v>
      </c>
      <c r="L104">
        <v>30000000000</v>
      </c>
    </row>
    <row r="105" spans="10:15" x14ac:dyDescent="0.25">
      <c r="J105" s="4" t="s">
        <v>421</v>
      </c>
      <c r="K105">
        <v>64250402000</v>
      </c>
      <c r="L105">
        <v>6025050000000</v>
      </c>
    </row>
  </sheetData>
  <mergeCells count="6">
    <mergeCell ref="N3:O3"/>
    <mergeCell ref="Q3:R3"/>
    <mergeCell ref="A3:B3"/>
    <mergeCell ref="D3:E3"/>
    <mergeCell ref="G3:H3"/>
    <mergeCell ref="J3:L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170E1-F2D1-4161-B38A-53E0103743D9}">
  <dimension ref="A1"/>
  <sheetViews>
    <sheetView workbookViewId="0">
      <selection activeCell="G7" sqref="G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top_100_saas_companies_2025 - C</vt:lpstr>
      <vt:lpstr>Pivot tables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Yasas</dc:creator>
  <cp:lastModifiedBy>Yasas Senanayake</cp:lastModifiedBy>
  <dcterms:created xsi:type="dcterms:W3CDTF">2025-06-01T19:50:51Z</dcterms:created>
  <dcterms:modified xsi:type="dcterms:W3CDTF">2025-06-03T16:15:10Z</dcterms:modified>
</cp:coreProperties>
</file>